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DELL\Downloads\"/>
    </mc:Choice>
  </mc:AlternateContent>
  <xr:revisionPtr revIDLastSave="0" documentId="13_ncr:1_{04D0ABD9-712B-4900-8DFB-4CD3E8FF9B37}" xr6:coauthVersionLast="47" xr6:coauthVersionMax="47" xr10:uidLastSave="{00000000-0000-0000-0000-000000000000}"/>
  <bookViews>
    <workbookView xWindow="-108" yWindow="-108" windowWidth="23256" windowHeight="12456" firstSheet="1" activeTab="2" xr2:uid="{3A3F75A6-C3CD-4AC6-8CCC-7DC3FF1D445C}"/>
  </bookViews>
  <sheets>
    <sheet name="Sommaire" sheetId="2" r:id="rId1"/>
    <sheet name="Tableau 1" sheetId="4" r:id="rId2"/>
    <sheet name="Tableau 2" sheetId="3" r:id="rId3"/>
    <sheet name="Tableau 3" sheetId="5" r:id="rId4"/>
    <sheet name="Tableaux 4" sheetId="6" r:id="rId5"/>
    <sheet name="Tableau 5" sheetId="7" r:id="rId6"/>
    <sheet name="Tableau 6" sheetId="8" r:id="rId7"/>
    <sheet name="Tableau 7" sheetId="9"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3" i="3" l="1"/>
  <c r="H73" i="3"/>
  <c r="I73" i="3"/>
  <c r="J73" i="3"/>
  <c r="F73" i="3"/>
  <c r="G70" i="3"/>
  <c r="H70" i="3"/>
  <c r="I70" i="3"/>
  <c r="J70" i="3"/>
  <c r="F70" i="3"/>
  <c r="G67" i="3"/>
  <c r="H67" i="3"/>
  <c r="I67" i="3"/>
  <c r="J67" i="3"/>
  <c r="F67" i="3"/>
  <c r="G64" i="3"/>
  <c r="H64" i="3"/>
  <c r="I64" i="3"/>
  <c r="J64" i="3"/>
  <c r="F64" i="3"/>
  <c r="J61" i="3"/>
  <c r="I61" i="3"/>
  <c r="H61" i="3"/>
  <c r="G61" i="3"/>
  <c r="F61" i="3"/>
  <c r="J58" i="3"/>
  <c r="I58" i="3"/>
  <c r="H58" i="3"/>
  <c r="G58" i="3"/>
  <c r="F58" i="3"/>
  <c r="J52" i="3"/>
  <c r="I52" i="3"/>
  <c r="H52" i="3"/>
  <c r="G52" i="3"/>
  <c r="F52" i="3"/>
  <c r="G33" i="3"/>
  <c r="H33" i="3"/>
  <c r="I33" i="3"/>
  <c r="J33" i="3"/>
  <c r="F33" i="3"/>
  <c r="G30" i="3"/>
  <c r="H30" i="3"/>
  <c r="I30" i="3"/>
  <c r="J30" i="3"/>
  <c r="F30" i="3"/>
  <c r="G27" i="3"/>
  <c r="H27" i="3"/>
  <c r="I27" i="3"/>
  <c r="J27" i="3"/>
  <c r="F27" i="3"/>
  <c r="G24" i="3"/>
  <c r="H24" i="3"/>
  <c r="I24" i="3"/>
  <c r="J24" i="3"/>
  <c r="F24" i="3"/>
  <c r="J21" i="3" l="1"/>
  <c r="I21" i="3"/>
  <c r="H21" i="3"/>
  <c r="G21" i="3"/>
  <c r="F21" i="3"/>
  <c r="J18" i="3"/>
  <c r="I18" i="3"/>
  <c r="H18" i="3"/>
  <c r="G18" i="3"/>
  <c r="F18" i="3"/>
  <c r="J12" i="3"/>
  <c r="I12" i="3"/>
  <c r="H12" i="3"/>
  <c r="G12" i="3"/>
  <c r="F12" i="3"/>
</calcChain>
</file>

<file path=xl/sharedStrings.xml><?xml version="1.0" encoding="utf-8"?>
<sst xmlns="http://schemas.openxmlformats.org/spreadsheetml/2006/main" count="798" uniqueCount="291">
  <si>
    <t>Ensemble</t>
  </si>
  <si>
    <t>Classes supérieures
 (fractions économiques)</t>
  </si>
  <si>
    <t>Classes supérieures 
(fractions intellectuelles)</t>
  </si>
  <si>
    <t>Classes moyennes</t>
  </si>
  <si>
    <t xml:space="preserve">Employé·es/Ouvrier·es qualifié·es </t>
  </si>
  <si>
    <t xml:space="preserve">Employé·es/Ouvrier·es 
non qualifié·es </t>
  </si>
  <si>
    <t>Jouer à la poupée</t>
  </si>
  <si>
    <t>Filles</t>
  </si>
  <si>
    <t>Garçons</t>
  </si>
  <si>
    <t>Ecarts</t>
  </si>
  <si>
    <t>Faire des puzzles</t>
  </si>
  <si>
    <t>Jouer avec des peluches</t>
  </si>
  <si>
    <t>Faire des dessins</t>
  </si>
  <si>
    <t>Jouer à des jeux à empiler</t>
  </si>
  <si>
    <t>Jouer à des jeux de bains ou jeux d'eau</t>
  </si>
  <si>
    <t>Jouer à la balle</t>
  </si>
  <si>
    <t>*</t>
  </si>
  <si>
    <t>Premier·es-né·es</t>
  </si>
  <si>
    <t xml:space="preserve">Cadet·tes </t>
  </si>
  <si>
    <t>67 [65,2; 69,0]</t>
  </si>
  <si>
    <t>67*** [65,2; 69,0]</t>
  </si>
  <si>
    <t>59*** [57,6; 61,3]</t>
  </si>
  <si>
    <t>***</t>
  </si>
  <si>
    <t>% (lignes)</t>
  </si>
  <si>
    <t>Composition sexuée de l'adelphie</t>
  </si>
  <si>
    <t>Cadet·te qui n'a que des frères</t>
  </si>
  <si>
    <t>ref.</t>
  </si>
  <si>
    <t>Cadet·te qui a des frères et sœurs, et l'aîné est un garçon</t>
  </si>
  <si>
    <t>Cadet·te qui n'a que des sœurs</t>
  </si>
  <si>
    <t>Cadet·te qui a des frères et sœurs, et l'aînée est une fille</t>
  </si>
  <si>
    <t>NS</t>
  </si>
  <si>
    <t>Fréquence de jeu avec les frères</t>
  </si>
  <si>
    <t>**</t>
  </si>
  <si>
    <t>Tous les jours</t>
  </si>
  <si>
    <t>Souvent</t>
  </si>
  <si>
    <t>De temps en temps/jamais</t>
  </si>
  <si>
    <t>Fréquence de jeu avec les sœurs</t>
  </si>
  <si>
    <t>68 [65,2;70,4]</t>
  </si>
  <si>
    <t>53 [47,5; 59,8]</t>
  </si>
  <si>
    <t>52 [42,3; 55,4]</t>
  </si>
  <si>
    <t>58 [51,9; 64,1]</t>
  </si>
  <si>
    <t>65 [62,7; 67,4]</t>
  </si>
  <si>
    <t>62 [55,6; 68,9]</t>
  </si>
  <si>
    <t>58 [48,5; 66,6]</t>
  </si>
  <si>
    <t>53 [50,8; 56,0]</t>
  </si>
  <si>
    <t>58 [50,5; 65,6]</t>
  </si>
  <si>
    <t>62 [53,2; 69,9]</t>
  </si>
  <si>
    <t>Ecarts (en points de %)</t>
  </si>
  <si>
    <t>Réf.</t>
  </si>
  <si>
    <t>0,8 [-7,4; 8,9]</t>
  </si>
  <si>
    <t>5,5 [-2,1; 13,1]</t>
  </si>
  <si>
    <t>2,1 [-6,2; 10,4]</t>
  </si>
  <si>
    <t>Premier-né</t>
  </si>
  <si>
    <t>Sexe de l'aîné·e le/la plus proche</t>
  </si>
  <si>
    <t>Ainé le proche est un garçon</t>
  </si>
  <si>
    <t>Ainée la plus proche est une fille</t>
  </si>
  <si>
    <t>4,2 [0,9; 7,4]</t>
  </si>
  <si>
    <t>Écart d'âge avec l'adelphe le/la plus proche</t>
  </si>
  <si>
    <t>3,0 [-0,8; 6,9]</t>
  </si>
  <si>
    <t>4,4 [-2,1; 10,8]</t>
  </si>
  <si>
    <t>4,6 [-1,5; 10,8]</t>
  </si>
  <si>
    <t>-1,9 [-11,5; 7,7]</t>
  </si>
  <si>
    <t>-1,4 [-11,1; 8,2]</t>
  </si>
  <si>
    <t>Pas de sœur</t>
  </si>
  <si>
    <t>0,3 [-7,8; 8,4]</t>
  </si>
  <si>
    <t>0,2 [-8,5; 9,0]</t>
  </si>
  <si>
    <t>Fréquence de jeu avec les pères</t>
  </si>
  <si>
    <t>2,3 [-1,5; 6,1]</t>
  </si>
  <si>
    <t>2,4 [-1,4; 6,1]</t>
  </si>
  <si>
    <t>2,3 [-1,5; 6,0]</t>
  </si>
  <si>
    <t>Fréquence de jeu avec les mères</t>
  </si>
  <si>
    <t>3,7 [-0,4; 7,7]</t>
  </si>
  <si>
    <t>3,6 [-0,4; 7,7]</t>
  </si>
  <si>
    <t>5,5 [-0,1; 11,2]</t>
  </si>
  <si>
    <t>- 1,6 [-5,3 ; 2,2]</t>
  </si>
  <si>
    <t>1,0 [-3,0; 4,9]</t>
  </si>
  <si>
    <t>1,1 [-2,9; 5,0]</t>
  </si>
  <si>
    <t>- 1,9 [-5,2; 1,3]</t>
  </si>
  <si>
    <t>- 2,0 [-5,2; 1,3]</t>
  </si>
  <si>
    <t>6,6 [1,2; 12,1]</t>
  </si>
  <si>
    <t>- 1,2 [-7,4; 5,0]</t>
  </si>
  <si>
    <t>- 1,2 [-7,4; 4,9]</t>
  </si>
  <si>
    <t>0,8 [-3,7; 5,3]</t>
  </si>
  <si>
    <t>-4,5 [-10,4; 1,4]</t>
  </si>
  <si>
    <t>-3,5 [-9,4; 2,5]</t>
  </si>
  <si>
    <t>12,0*** [3,3; 20,8]</t>
  </si>
  <si>
    <t>12,9*** [4,8; 21,0]</t>
  </si>
  <si>
    <t>16,4*** [8,0; 24,8]</t>
  </si>
  <si>
    <t>4,2* [0,9; 7,4]</t>
  </si>
  <si>
    <t>7,9*** [3,7; 12,1]</t>
  </si>
  <si>
    <t>11,6*** [7,0; 16,1]</t>
  </si>
  <si>
    <t>14,8*** [9,7; 19,9]</t>
  </si>
  <si>
    <t>4,0* [0,7; 7,3]</t>
  </si>
  <si>
    <t>9,4*** [5,8; 13,0]</t>
  </si>
  <si>
    <t>5,5*** [2,1; 9,0]</t>
  </si>
  <si>
    <t>4,0* [0,7; 7,2]</t>
  </si>
  <si>
    <t>9,5*** [5,9; 13,1]</t>
  </si>
  <si>
    <t>5,6*** [2,1; 9,0]</t>
  </si>
  <si>
    <t>Ref</t>
  </si>
  <si>
    <t>8,9*** [4,9; 12,9]</t>
  </si>
  <si>
    <t>6,3*** [2,6; 10,1]</t>
  </si>
  <si>
    <t>4,1* [0,3; 7,9]</t>
  </si>
  <si>
    <t>5,3*** [1,5; 9,1]</t>
  </si>
  <si>
    <t>13,7*** [8,2; 19,2]</t>
  </si>
  <si>
    <t>14,0*** [8,2; 19,8]</t>
  </si>
  <si>
    <t xml:space="preserve"> 10,4*** [2,1; 18,8]</t>
  </si>
  <si>
    <t>11,2*** [2,6; 19,9]</t>
  </si>
  <si>
    <t>6,2* [1,3 ; 11,1]</t>
  </si>
  <si>
    <t>7,9** [2,3 ; 13,6]</t>
  </si>
  <si>
    <t>7,5*** [3,2; 11,7]</t>
  </si>
  <si>
    <t>6,8*** [2,5; 11,1]</t>
  </si>
  <si>
    <t>7,1*** [2,9; 11,3]</t>
  </si>
  <si>
    <t>6,5*** [2,3; 10,8]</t>
  </si>
  <si>
    <t>6,7*** [2,8; 10,6]</t>
  </si>
  <si>
    <t>6,6*** [2,7; 10,5]</t>
  </si>
  <si>
    <t>7,9*** [2,5; 13,4]</t>
  </si>
  <si>
    <t xml:space="preserve"> 5,5 [-0,1; 11,2]</t>
  </si>
  <si>
    <t>5,3*** [2,2 ; 8,3]</t>
  </si>
  <si>
    <t>5,0*** [1,8; 8,1]</t>
  </si>
  <si>
    <t>3,9*** [1,3; 6,4]</t>
  </si>
  <si>
    <t>0,9 [-3,6; 5,3]</t>
  </si>
  <si>
    <t>5,0*** [1,9; 8,1]</t>
  </si>
  <si>
    <t>3,9*** [1,4; 6,5]</t>
  </si>
  <si>
    <t>6,6* [1,1; 12,1]</t>
  </si>
  <si>
    <t xml:space="preserve"> 7,9*** [2,5; 13,4]</t>
  </si>
  <si>
    <t>Jouer à faire la cuisine</t>
  </si>
  <si>
    <t>Jouer à se faire beau</t>
  </si>
  <si>
    <t>pvalue premi</t>
  </si>
  <si>
    <t>17*** [15,1; 19,6]</t>
  </si>
  <si>
    <t>25*** [22,6; 27,5]</t>
  </si>
  <si>
    <t>3** [0,7; 5,7]</t>
  </si>
  <si>
    <t>6*** [3,9; 7,9]</t>
  </si>
  <si>
    <t>9*** [6,4; 11,4]</t>
  </si>
  <si>
    <t>13*** [10,6; 15,2]</t>
  </si>
  <si>
    <t>14*** [12,0; 16,6]</t>
  </si>
  <si>
    <t>15*** [12,8; 17,2]</t>
  </si>
  <si>
    <t>15*** [12,6; 17,7]</t>
  </si>
  <si>
    <t>20*** [18,2; 22,7]</t>
  </si>
  <si>
    <t>-6*** [-8,7; -3,6]</t>
  </si>
  <si>
    <t>-1 [-3,0; 0,1]</t>
  </si>
  <si>
    <t>-2 [-3,3; 0,1]</t>
  </si>
  <si>
    <t>-17*** [-19,1; -14,4]</t>
  </si>
  <si>
    <t>-20*** [-22,6; -18,3]</t>
  </si>
  <si>
    <t>N° du tableau</t>
  </si>
  <si>
    <t>Intitulé des tableaux et graphiques</t>
  </si>
  <si>
    <t>Tableau 1</t>
  </si>
  <si>
    <t>Les questions posées concernant les activités ludiques et culturelles des enfants dans l'enquête ELFE à 2 ans</t>
  </si>
  <si>
    <t>Tableau 2</t>
  </si>
  <si>
    <t>Différences (en point de %) entre les pratiques ludiques des filles et des garçons selon leur classe sociale d’appartenance</t>
  </si>
  <si>
    <t>Tableau 3</t>
  </si>
  <si>
    <t>Jouer à la poupée et aux petites voitures en fonction du sexe des enfants et de leur rang dans l’adelphie</t>
  </si>
  <si>
    <t>Jouer souvent/tous les jours à la poupée et aux petites voitures selon le sexe des enfants, le rang et la composition sexuée de l’adelphie</t>
  </si>
  <si>
    <t>Régressions logistiques sur les pratiques ludiques atypiques en fonction de la composition sexuée de l’adelphie, de l’implication parentale, de la fréquence de jeu avec les adelphes et de la classe sociale d’appartenance</t>
  </si>
  <si>
    <t>Tableau 6</t>
  </si>
  <si>
    <t>La fréquence des pratiques ludiques et culturelle des enfants à 2 ans en fonction de leur rang et de leur sexe</t>
  </si>
  <si>
    <t>Tableau 7</t>
  </si>
  <si>
    <t>L’effet respectif de la fréquence de jeu avec les adelphes et de la fréquence de jeu avec les parents sur les pratiques ludiques enfantines (dessins, puzzles, jeux à empiler)</t>
  </si>
  <si>
    <t>Sommaire</t>
  </si>
  <si>
    <t>Tableau 2 : Différences (en point de %) entre les pratiques ludiques des filles et des garçons selon leur classe sociale d’appartenance</t>
  </si>
  <si>
    <t>Tableau 1 : Principales questions concernant les activités ludiques/culturelles des enfants de 2 ans</t>
  </si>
  <si>
    <t>Intitulé de la question et modalités de réponses proposées</t>
  </si>
  <si>
    <r>
      <t xml:space="preserve">Que ce soit à la maison ou dans un autre endroit à quelle fréquence [Enfant Elfe] ? Joue-t-il/elle à la poupée ou aux poupons (tous les jours/souvent </t>
    </r>
    <r>
      <rPr>
        <i/>
        <sz val="11"/>
        <color theme="1"/>
        <rFont val="Garamond"/>
        <family val="1"/>
      </rPr>
      <t>vs</t>
    </r>
    <r>
      <rPr>
        <sz val="11"/>
        <color theme="1"/>
        <rFont val="Garamond"/>
        <family val="1"/>
      </rPr>
      <t xml:space="preserve"> de temps en temps/jamais)</t>
    </r>
  </si>
  <si>
    <r>
      <t xml:space="preserve">Que ce soit à la maison ou dans un autre endroit à quelle fréquence [Enfant Elfe] ? Fait-il/elle des puzzles (tous les jours/souvent </t>
    </r>
    <r>
      <rPr>
        <i/>
        <sz val="11"/>
        <color theme="1"/>
        <rFont val="Garamond"/>
        <family val="1"/>
      </rPr>
      <t>vs</t>
    </r>
    <r>
      <rPr>
        <sz val="11"/>
        <color theme="1"/>
        <rFont val="Garamond"/>
        <family val="1"/>
      </rPr>
      <t xml:space="preserve"> de temps en temps/jamais)</t>
    </r>
  </si>
  <si>
    <r>
      <t xml:space="preserve">Que ce soit à la maison ou dans un autre endroit à quelle fréquence [Enfant Elfe] ? Joue-t-il/elle avec des peluches (tous les jours/souvent </t>
    </r>
    <r>
      <rPr>
        <i/>
        <sz val="11"/>
        <color theme="1"/>
        <rFont val="Garamond"/>
        <family val="1"/>
      </rPr>
      <t>vs</t>
    </r>
    <r>
      <rPr>
        <sz val="11"/>
        <color theme="1"/>
        <rFont val="Garamond"/>
        <family val="1"/>
      </rPr>
      <t xml:space="preserve"> de temps en temps/jamais)</t>
    </r>
  </si>
  <si>
    <r>
      <t xml:space="preserve">Que ce soit à la maison ou dans un autre endroit à quelle fréquence [Enfant Elfe] ? Fait-il/elle du dessin ou de la peinture (tous les jours/souvent </t>
    </r>
    <r>
      <rPr>
        <i/>
        <sz val="11"/>
        <color theme="1"/>
        <rFont val="Garamond"/>
        <family val="1"/>
      </rPr>
      <t>vs</t>
    </r>
    <r>
      <rPr>
        <sz val="11"/>
        <color theme="1"/>
        <rFont val="Garamond"/>
        <family val="1"/>
      </rPr>
      <t xml:space="preserve"> de temps en temps/jamais)</t>
    </r>
  </si>
  <si>
    <r>
      <t xml:space="preserve">Que ce soit à la maison ou dans un autre endroit à quelle fréquence [Enfant Elfe] ? Joue-t-il/elle aux petites voitures (tous les jours/souvent </t>
    </r>
    <r>
      <rPr>
        <i/>
        <sz val="11"/>
        <color theme="1"/>
        <rFont val="Garamond"/>
        <family val="1"/>
      </rPr>
      <t>vs</t>
    </r>
    <r>
      <rPr>
        <sz val="11"/>
        <color theme="1"/>
        <rFont val="Garamond"/>
        <family val="1"/>
      </rPr>
      <t xml:space="preserve"> de temps en temps/jamais)</t>
    </r>
  </si>
  <si>
    <r>
      <t xml:space="preserve">Que ce soit à la maison ou dans un autre endroit à quelle fréquence [Enfant Elfe] ? Fait-il/elle des jeux à empiler, comme les cubes (tous les jours/souvent </t>
    </r>
    <r>
      <rPr>
        <i/>
        <sz val="11"/>
        <color theme="1"/>
        <rFont val="Garamond"/>
        <family val="1"/>
      </rPr>
      <t>vs</t>
    </r>
    <r>
      <rPr>
        <sz val="11"/>
        <color theme="1"/>
        <rFont val="Garamond"/>
        <family val="1"/>
      </rPr>
      <t xml:space="preserve"> de temps en temps/jamais)</t>
    </r>
  </si>
  <si>
    <r>
      <t xml:space="preserve">Que ce soit à la maison ou dans un autre endroit à quelle fréquence [Enfant Elfe] ? Joue-t-il/elle aux jeux de bain ou aux jeux avec l'eau (tous les jours/souvent </t>
    </r>
    <r>
      <rPr>
        <i/>
        <sz val="11"/>
        <color theme="1"/>
        <rFont val="Garamond"/>
        <family val="1"/>
      </rPr>
      <t>vs</t>
    </r>
    <r>
      <rPr>
        <sz val="11"/>
        <color theme="1"/>
        <rFont val="Garamond"/>
        <family val="1"/>
      </rPr>
      <t xml:space="preserve"> de temps en temps/jamais)</t>
    </r>
  </si>
  <si>
    <r>
      <t xml:space="preserve">Que ce soit à la maison ou dans un autre endroit à quelle fréquence [Enfant Elfe] ? Joue-t-il/elle à la balle ou ballon  (tous les jours/souvent </t>
    </r>
    <r>
      <rPr>
        <i/>
        <sz val="11"/>
        <color theme="1"/>
        <rFont val="Garamond"/>
        <family val="1"/>
      </rPr>
      <t>vs</t>
    </r>
    <r>
      <rPr>
        <sz val="11"/>
        <color theme="1"/>
        <rFont val="Garamond"/>
        <family val="1"/>
      </rPr>
      <t xml:space="preserve"> de temps en temps/jamais)</t>
    </r>
  </si>
  <si>
    <t>-61*** [-63,0; -59,0]</t>
  </si>
  <si>
    <t>-53*** [-55,4; -51,6]</t>
  </si>
  <si>
    <t>Tableaux 4</t>
  </si>
  <si>
    <t>Entre 3 et 5 ans</t>
  </si>
  <si>
    <t>Plus de 5 ans</t>
  </si>
  <si>
    <t>Classe sociale de la famille</t>
  </si>
  <si>
    <t>Tableau 5 : Régressions logistiques sur les pratiques ludiques atypiques en fonction de la composition sexuée de l’adelphie, de l’implication parentale, de la fréquence de jeu avec les adelphes et de la classe sociale d’appartenance</t>
  </si>
  <si>
    <t>Tableau 5</t>
  </si>
  <si>
    <t>Tableau 6 : La fréquence des pratiques ludiques et culturelle des enfants à 2 ans en fonction de leur rang et de leur sexe</t>
  </si>
  <si>
    <t xml:space="preserve">Tableau 7 : L’effet respectif de la fréquence de jeu avec les adelphes et de la fréquence de jeu avec les parents sur les pratiques ludiques enfantines </t>
  </si>
  <si>
    <t>Faire tous les jours/souvent des puzzles</t>
  </si>
  <si>
    <t>Jouer tous les jours/souvent à des jeux à empiler</t>
  </si>
  <si>
    <t>Faire tous les jours/souvent du dessin</t>
  </si>
  <si>
    <t>Faire du dessin</t>
  </si>
  <si>
    <t>***signifie p&lt;0.001 ; ** p&lt;0.01 ; * p&lt;0.05  ; NS signifie non significatif (Tests de Wald)</t>
  </si>
  <si>
    <t>Jouer tous les jours/souvent à la poupée</t>
  </si>
  <si>
    <t>Jouer tous les jours/souvent aux petites voitures</t>
  </si>
  <si>
    <t xml:space="preserve">Tests de Wald </t>
  </si>
  <si>
    <t>Tests de Wald</t>
  </si>
  <si>
    <t>Jouer tous les jours/souvent à la poupée (garçons)</t>
  </si>
  <si>
    <t>Jouer tous les jours/souvent aux petites voitures (filles)</t>
  </si>
  <si>
    <t xml:space="preserve">
La part de "tous les jours/souvent" parmi les activités suivantes</t>
  </si>
  <si>
    <t>62***</t>
  </si>
  <si>
    <t>5***</t>
  </si>
  <si>
    <t>11***</t>
  </si>
  <si>
    <t>15***</t>
  </si>
  <si>
    <t>-57***</t>
  </si>
  <si>
    <t>-7***</t>
  </si>
  <si>
    <t>-2*</t>
  </si>
  <si>
    <t>-19***</t>
  </si>
  <si>
    <t>Interaction sexe*rang de naissance</t>
  </si>
  <si>
    <t>Interaction sexe*classe sociale</t>
  </si>
  <si>
    <t>Ecarts F-G (en points de %)</t>
  </si>
  <si>
    <t>Ecarts G-F (en points de %)</t>
  </si>
  <si>
    <t>43 [39,9; 45,6]</t>
  </si>
  <si>
    <t>56 [50,5; 62,1]</t>
  </si>
  <si>
    <t>65 [62,5; 68,0]</t>
  </si>
  <si>
    <t>52 [45,5; 58,1]</t>
  </si>
  <si>
    <t>61 [59,0; 63,0]</t>
  </si>
  <si>
    <t>45 [42,2; 47,2]</t>
  </si>
  <si>
    <t>54 [47,6; 61,8]</t>
  </si>
  <si>
    <t>60 [50,9; 68,7]</t>
  </si>
  <si>
    <t>62 [59,9; 64,8]</t>
  </si>
  <si>
    <t>58 [50,0; 65,2]</t>
  </si>
  <si>
    <t>54 [44,9; 62,9]</t>
  </si>
  <si>
    <t>Ecarts F-G</t>
  </si>
  <si>
    <t>Ecarts G-F</t>
  </si>
  <si>
    <t>57***</t>
  </si>
  <si>
    <t>7***</t>
  </si>
  <si>
    <t>2*</t>
  </si>
  <si>
    <t>19***</t>
  </si>
  <si>
    <t>61*** [59,0; 63,0]</t>
  </si>
  <si>
    <t>53*** [51,6; 55,4]</t>
  </si>
  <si>
    <t>-43 [-45,6; -39,9]</t>
  </si>
  <si>
    <t>-56 [-62,1; -50,5]</t>
  </si>
  <si>
    <t>-65 [-68,0; -62,5]</t>
  </si>
  <si>
    <t>-52 [-58,1; -45,5]</t>
  </si>
  <si>
    <t>-61 [-63,0; -59,0]</t>
  </si>
  <si>
    <t>-45 [-47,2; -42,2]</t>
  </si>
  <si>
    <t>-54 [-61,8; -47,6]</t>
  </si>
  <si>
    <t>-60 [-68,7; -50,9]</t>
  </si>
  <si>
    <t>-62 [-64,8; -59,9]</t>
  </si>
  <si>
    <t>-58 [-65,2; -50,0]</t>
  </si>
  <si>
    <t>-54 [-62,9; -44,9]</t>
  </si>
  <si>
    <t>7*** [4,6; 9,1]</t>
  </si>
  <si>
    <t>6*** [3,6; 8,7]</t>
  </si>
  <si>
    <t>1 [0,1; 3,0]</t>
  </si>
  <si>
    <t>17*** [14,4; 19,1]</t>
  </si>
  <si>
    <t>2 [0,1; 3,3]</t>
  </si>
  <si>
    <t>20*** [18,3; 22,6]</t>
  </si>
  <si>
    <t>-7*** [-9,1; -4,6]</t>
  </si>
  <si>
    <r>
      <t xml:space="preserve">Premier·es-né·es
</t>
    </r>
    <r>
      <rPr>
        <sz val="12"/>
        <color theme="1"/>
        <rFont val="Garamond"/>
        <family val="1"/>
      </rPr>
      <t>% (lignes)</t>
    </r>
  </si>
  <si>
    <r>
      <t xml:space="preserve">Cadet·tes 
</t>
    </r>
    <r>
      <rPr>
        <sz val="12"/>
        <color theme="1"/>
        <rFont val="Garamond"/>
        <family val="1"/>
      </rPr>
      <t>% (lignes)</t>
    </r>
  </si>
  <si>
    <t>Pour reprendre l’exemple de jouer tous les jours/souvent à faire la cuisine, les écarts sexués sont significativement plus élevés parmi les premier·es-né·es que parmi les cadet·tes (25 points versus 17 points, p&lt;0,001)</t>
  </si>
  <si>
    <t>Pour reprendre l’exemple de jouer tous les jours/souvent à la poupée, les écarts sexués sont significativement plus élevés parmi les premier·es-né·es que parmi les cadet·tes (67 points versus 59 points, p&lt;0,001)</t>
  </si>
  <si>
    <t>PRESENTATION AVEC LES ECARTS DE % DANS LE MEME SENS, I.E. FILLES-GARCONS</t>
  </si>
  <si>
    <t>Lorsque l’interaction est significative (et qu’une ou plusieurs étoiles apparaissent dans la case), cela signifie que les écarts constatés entre les proportions des filles et des garçons qui jouent quasi quotidiennement à ladite activité sont statistiquement différents (au seuil de 5 %, de 1 % ou de 0,1 %).</t>
  </si>
  <si>
    <t>Base : Enquête ELFE, vague 2 ans.</t>
  </si>
  <si>
    <t>Champ : Tou·tes les garçons et les filles âgé·es de 2 ans (n=12990)</t>
  </si>
  <si>
    <t>Note : L’interaction sexe*rang de naissance (dernière colonne) permet de tester si l’effet du sexe - et plus précisément l’écart entre les filles et les garçons sur les activités ludiques considérées - varie selon le rang de naissance.</t>
  </si>
  <si>
    <t>Lecture : 68 % des filles premières-nées jouent tous les jours ou souvent à faire la cuisine, contre 43 % des premiers-nés (différence statistiquement significative, p&lt;0,001). L’écart entre filles et garçons atteint donc 25 points de pourcentage.</t>
  </si>
  <si>
    <t>Lecture : 80 % des filles premières-nées jouent tous les jours ou souvent à la poupée, contre 13 % des premiers-nés (différence statistiquement significative, p&lt;0,001). L’écart entre filles et garçons atteint donc 67 points de pourcentage.</t>
  </si>
  <si>
    <r>
      <t>Champ : Tou·tes les garçons et les filles âgé·es de 2 ans (n=</t>
    </r>
    <r>
      <rPr>
        <sz val="10"/>
        <color rgb="FF000000"/>
        <rFont val="Times New Roman"/>
        <family val="1"/>
      </rPr>
      <t>12990</t>
    </r>
    <r>
      <rPr>
        <sz val="9"/>
        <color rgb="FF000000"/>
        <rFont val="Times New Roman"/>
        <family val="1"/>
      </rPr>
      <t>)</t>
    </r>
  </si>
  <si>
    <t>***signifie p&lt;0.001 ; ** p&lt;0.01 ; * p&lt;0.05 ; NS signifie non significatif (Tests du Chi² de Pearson)</t>
  </si>
  <si>
    <t>Lecture : 55 % des garçons qui jouent tous les jours avec leur(s) frère(s) font tous les jours ou souvent de la peinture ou des dessins, contre 46 % de ceux qui ne jouent jamais avec lui/eux (différence statistique non significative)</t>
  </si>
  <si>
    <t>***signifie p&lt;0.001 ; ** p&lt;0.01 ; * p&lt;0.05 ; NS signifie non significatif (Tests de Wald)</t>
  </si>
  <si>
    <t>L’écart garçons-filles sur jouer souvent/tous les jours aux petites voitures passent de 65 points chez les enfants qui n’ont que des sœurs à 43 points chez ceux et celles qui n’ont que des frères (différence statistiquement significative, p&lt;0,001).</t>
  </si>
  <si>
    <t xml:space="preserve">Note : Dans 94 % des cas, les sœurs ou les frères dont il est question ici sont les aîné.es des enfants ELFE. </t>
  </si>
  <si>
    <t xml:space="preserve">Lecture : 50 % des cadettes qui n’ont que des frères jouent tous les jours ou souvent aux petites voitures, contre 28 % des premières-nées (différence statistiquement significative, p&lt;0,001). </t>
  </si>
  <si>
    <t>L’écart filles-garçons sur jouer souvent/tous les jours aux poupées passent de 67 points chez les premier·es né·es à 52 points chez les enfants qui n’ont que des sœurs (différence statistiquement significative, p&lt;0,001).</t>
  </si>
  <si>
    <t xml:space="preserve">Lecture : 34 % des cadets qui n’ont que des sœurs jouent tous les jours ou souvent à la poupée, contre 13 % des premiers-nés (différence statistiquement significative, p&lt;0,001). </t>
  </si>
  <si>
    <t>***signifie p&lt;0.001 ; ** p&lt;0.01 ; * p&lt;0.05 ; NS signifie non significatif (Tests de Wald).</t>
  </si>
  <si>
    <t>L’écart filles-garçons sur jouer souvent/tous les jours aux petites voitures passent de -65 points chez les enfants qui n’ont que des sœurs à -43 points chez ceux et celles qui n’ont que des frères (différence statistiquement significative, p&lt;0,001).</t>
  </si>
  <si>
    <t>Lecture : 81 % des filles jouent tous les jours ou souvent à la poupée, contre 19 % des garçons (différence statistiquement significative, p&lt;0,001). L’écart entre filles et garçons atteint donc 62 points de pourcentage..</t>
  </si>
  <si>
    <t>Note : L’interaction sexe*classe sociale (dernière colonne) permet de tester si l’effet du sexe - et plus précisément l’écart entre les filles et les garçons sur une activité ludique considérée - varie selon la classe sociale d’appartenance.</t>
  </si>
  <si>
    <t>Lecture : 81 % des filles jouent tous les jours ou souvent à la poupée, contre 19 % des garçons (différence statistiquement significative, p&lt;0,001). L’écart entre filles et garçons atteint donc 62 points de pourcentage.</t>
  </si>
  <si>
    <r>
      <t>Champ : Tous les garçons âgés de 2 ans (n=</t>
    </r>
    <r>
      <rPr>
        <sz val="10"/>
        <color rgb="FF000000"/>
        <rFont val="Times New Roman"/>
        <family val="1"/>
      </rPr>
      <t>6114</t>
    </r>
    <r>
      <rPr>
        <sz val="9"/>
        <color rgb="FF000000"/>
        <rFont val="Times New Roman"/>
        <family val="1"/>
      </rPr>
      <t>) et toutes les filles âgées de 2 ans (n=5921)</t>
    </r>
  </si>
  <si>
    <t>Note : Les coefficients présentés dans les régressions sont des effets marginaux, parfois appelés contrastes marginaux. Ils montrent la différence de probabilité (en points de pourcentage) d’un événement — ici de jouer quasi quotidiennement à la poupée ou de jouer quasi quotidiennement aux petites voitures — par rapport à la modalité de référence.</t>
  </si>
  <si>
    <t>Lecture : La proportion de garçons qui jouent tous les jours ou souvent à la poupée est de 14 points plus élevée chez ceux qui jouent tous les jours ou presque avec leur(s) sœur(s) par rapport à ceux qui ne jouent pas ou peu avec elle(s), et ce à autres variables ajustées (différence significative, p&lt;0,001). Autrement dit, les garçons qui jouent tous les jours ou presque avec leur(s) sœurs sont plus nombreux en proportion à jouer tous les jours ou souvent à la poupée par rapport à ceux qui ne jouent pas ou peu avec leur(s) sœur(s), et ce à autres variables ajustées (14 points de plus, p&lt;0,001)</t>
  </si>
  <si>
    <t xml:space="preserve">
La part de "tous les jours/souvent" parmi les activités ludiques suivantes</t>
  </si>
  <si>
    <r>
      <t xml:space="preserve">Note 2 : La colonne </t>
    </r>
    <r>
      <rPr>
        <i/>
        <sz val="10"/>
        <color theme="1"/>
        <rFont val="Garamond"/>
        <family val="1"/>
      </rPr>
      <t>pvalue</t>
    </r>
    <r>
      <rPr>
        <sz val="10"/>
        <color theme="1"/>
        <rFont val="Garamond"/>
        <family val="1"/>
      </rPr>
      <t xml:space="preserve"> Premier·es-né·es </t>
    </r>
    <r>
      <rPr>
        <i/>
        <sz val="10"/>
        <color theme="1"/>
        <rFont val="Garamond"/>
        <family val="1"/>
      </rPr>
      <t xml:space="preserve">vs </t>
    </r>
    <r>
      <rPr>
        <sz val="10"/>
        <color theme="1"/>
        <rFont val="Garamond"/>
        <family val="1"/>
      </rPr>
      <t>Cadet·tes teste si la proportion de filles (ou de garçons) qui joue quasi quotidiennement à l’activité considérée est statistiquement différente selon le rang qu’elles (ou ils) occupent dans l’adelphie.</t>
    </r>
  </si>
  <si>
    <t>Note 1 : L’interaction sexe*rang de naissance (dernière colonne) permet de tester si l’effet du sexe - et plus précisément l’écart entre les filles et les garçons sur les activités ludiques considérées - varie selon le rang de naissance.</t>
  </si>
  <si>
    <t>Premier·e-né·e</t>
  </si>
  <si>
    <t>Moins de 3 ans</t>
  </si>
  <si>
    <t>Tableau 4a : Jouer tous les jours/souvent à la poupée selon le sexe des enfants, la composition sexuée de l’adelphie et la fréquence de jeu avec les frères et les sœurs.</t>
  </si>
  <si>
    <t>Tableau 4b : Jouer tous les jours/souvent aux petites voitures selon le sexe des enfants, la composition sexuée de l’adelphie et la fréquence de jeu avec les frères et les sœurs.</t>
  </si>
  <si>
    <t>Classes supérieures (fraction économique)</t>
  </si>
  <si>
    <t>Classes supérieures (fraction intellectuelle)</t>
  </si>
  <si>
    <t>Employé·es/Ouvrier·es qualifié·es</t>
  </si>
  <si>
    <t>Employé·es/Ouvrier·es non qualifié·es</t>
  </si>
  <si>
    <t>Inactif·ves</t>
  </si>
  <si>
    <r>
      <rPr>
        <b/>
        <i/>
        <sz val="12"/>
        <color theme="1"/>
        <rFont val="Garamond"/>
        <family val="1"/>
      </rPr>
      <t>pvalue</t>
    </r>
    <r>
      <rPr>
        <b/>
        <sz val="12"/>
        <color theme="1"/>
        <rFont val="Garamond"/>
        <family val="1"/>
      </rPr>
      <t xml:space="preserve">  Premier·es-né·es</t>
    </r>
    <r>
      <rPr>
        <b/>
        <i/>
        <sz val="12"/>
        <color theme="1"/>
        <rFont val="Garamond"/>
        <family val="1"/>
      </rPr>
      <t xml:space="preserve"> vs</t>
    </r>
    <r>
      <rPr>
        <b/>
        <sz val="12"/>
        <color theme="1"/>
        <rFont val="Garamond"/>
        <family val="1"/>
      </rPr>
      <t xml:space="preserve"> Cadet·tes</t>
    </r>
  </si>
  <si>
    <r>
      <t xml:space="preserve">Note 2 : La colonne </t>
    </r>
    <r>
      <rPr>
        <i/>
        <sz val="10"/>
        <color theme="1"/>
        <rFont val="Garamond"/>
        <family val="1"/>
      </rPr>
      <t>pvalue</t>
    </r>
    <r>
      <rPr>
        <sz val="10"/>
        <color theme="1"/>
        <rFont val="Garamond"/>
        <family val="1"/>
      </rPr>
      <t xml:space="preserve"> Premier·es-né·es </t>
    </r>
    <r>
      <rPr>
        <i/>
        <sz val="10"/>
        <color theme="1"/>
        <rFont val="Garamond"/>
        <family val="1"/>
      </rPr>
      <t xml:space="preserve">vs </t>
    </r>
    <r>
      <rPr>
        <sz val="10"/>
        <color theme="1"/>
        <rFont val="Garamond"/>
        <family val="1"/>
      </rPr>
      <t>Cadet·tes teste si la proportion de filles (ou de garçons) qui joue quasi quotidiennement à l’activité ludique considérée est statistiquement différente selon le rang qu’elles (ou ils) occupent dans l’adelphie.</t>
    </r>
  </si>
  <si>
    <t xml:space="preserve">Pour reprendre l’exemple de jouer à faire la cuisine, les premières nées sont plus nombreuses que les cadettes à y jouer tous les jours ou souvent (68 % contre 63 %, p&lt;0,001). La différence n’est pas statistiquement significative chez les garçons.  </t>
  </si>
  <si>
    <t>Composition sexuée de l’adelphie</t>
  </si>
  <si>
    <t>Cadet·te qui n’a que des frères</t>
  </si>
  <si>
    <t>Cadet·te qui a des frères et sœurs, et l’aîné est un garçon</t>
  </si>
  <si>
    <t>Cadet·te qui n’a que des sœurs</t>
  </si>
  <si>
    <t>Cadet·te qui a des frères et sœurs, et l’aînée est une fille</t>
  </si>
  <si>
    <r>
      <t>Tableau 3</t>
    </r>
    <r>
      <rPr>
        <b/>
        <sz val="11"/>
        <rFont val="Times New Roman"/>
        <family val="1"/>
      </rPr>
      <t xml:space="preserve"> : Jouer à la poupée et avec de petites voitures en fonction du sexe des enfants et de leur rang dans l’adelphie</t>
    </r>
  </si>
  <si>
    <t>Jouer aux petites voitures</t>
  </si>
  <si>
    <r>
      <t xml:space="preserve">Pour reprendre l’exemple de jouer tous les jours/souvent à la poupée, les écarts sexués sont significativement moins élevés dans les familles issues des fractions économiques des classes supérieures que dans celles appartenant aux classes moyennes ou aux employé·es et ouvrier·es qualifié·es (59 points </t>
    </r>
    <r>
      <rPr>
        <i/>
        <sz val="10"/>
        <color theme="1"/>
        <rFont val="Garamond"/>
        <family val="1"/>
      </rPr>
      <t>versus</t>
    </r>
    <r>
      <rPr>
        <sz val="10"/>
        <color theme="1"/>
        <rFont val="Garamond"/>
        <family val="1"/>
      </rPr>
      <t xml:space="preserve"> respectivement 65 points et 64 points, p&lt;0,001)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</si>
</sst>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1" x14ac:knownFonts="1">
    <font>
      <sz val="11"/>
      <color theme="1"/>
      <name val="Calibri"/>
      <family val="2"/>
      <scheme val="minor"/>
    </font>
    <font>
      <sz val="12"/>
      <color theme="1"/>
      <name val="Garamond"/>
      <family val="1"/>
    </font>
    <font>
      <b/>
      <sz val="11"/>
      <color theme="1"/>
      <name val="Garamond"/>
      <family val="1"/>
    </font>
    <font>
      <b/>
      <i/>
      <sz val="11"/>
      <color theme="1"/>
      <name val="Garamond"/>
      <family val="1"/>
    </font>
    <font>
      <sz val="11"/>
      <name val="Garamond"/>
      <family val="1"/>
    </font>
    <font>
      <b/>
      <i/>
      <sz val="12"/>
      <color theme="1"/>
      <name val="Garamond"/>
      <family val="1"/>
    </font>
    <font>
      <b/>
      <sz val="12"/>
      <color theme="1"/>
      <name val="Garamond"/>
      <family val="1"/>
    </font>
    <font>
      <sz val="11"/>
      <color theme="1"/>
      <name val="Garamond"/>
      <family val="1"/>
    </font>
    <font>
      <b/>
      <sz val="9"/>
      <color theme="7" tint="-0.249977111117893"/>
      <name val="Garamond"/>
      <family val="1"/>
    </font>
    <font>
      <i/>
      <sz val="9"/>
      <name val="Garamond"/>
      <family val="1"/>
    </font>
    <font>
      <sz val="9"/>
      <name val="Garamond"/>
      <family val="1"/>
    </font>
    <font>
      <sz val="9"/>
      <color theme="1"/>
      <name val="Garamond"/>
      <family val="1"/>
    </font>
    <font>
      <sz val="11"/>
      <color theme="7" tint="-0.249977111117893"/>
      <name val="Garamond"/>
      <family val="1"/>
    </font>
    <font>
      <b/>
      <sz val="11"/>
      <name val="Garamond"/>
      <family val="1"/>
    </font>
    <font>
      <i/>
      <sz val="11"/>
      <color theme="1"/>
      <name val="Garamond"/>
      <family val="1"/>
    </font>
    <font>
      <b/>
      <sz val="12"/>
      <color rgb="FF000000"/>
      <name val="Garamond"/>
      <family val="1"/>
    </font>
    <font>
      <b/>
      <i/>
      <sz val="12"/>
      <color rgb="FF000000"/>
      <name val="Garamond"/>
      <family val="1"/>
    </font>
    <font>
      <sz val="12"/>
      <color rgb="FF000000"/>
      <name val="Garamond"/>
      <family val="1"/>
    </font>
    <font>
      <i/>
      <sz val="12"/>
      <color theme="1"/>
      <name val="Garamond"/>
      <family val="1"/>
    </font>
    <font>
      <sz val="12"/>
      <color theme="4" tint="-0.499984740745262"/>
      <name val="Garamond"/>
      <family val="1"/>
    </font>
    <font>
      <u/>
      <sz val="11"/>
      <color theme="10"/>
      <name val="Calibri"/>
      <family val="2"/>
      <scheme val="minor"/>
    </font>
    <font>
      <u/>
      <sz val="18"/>
      <color rgb="FFFF0000"/>
      <name val="Garamond"/>
      <family val="1"/>
    </font>
    <font>
      <b/>
      <sz val="12"/>
      <name val="Garamond"/>
      <family val="1"/>
    </font>
    <font>
      <sz val="10"/>
      <color rgb="FF000000"/>
      <name val="Garamond"/>
      <family val="1"/>
    </font>
    <font>
      <sz val="10"/>
      <color theme="1"/>
      <name val="Garamond"/>
      <family val="1"/>
    </font>
    <font>
      <b/>
      <sz val="11"/>
      <name val="Times New Roman"/>
      <family val="1"/>
    </font>
    <font>
      <u/>
      <sz val="11"/>
      <color theme="10"/>
      <name val="Garamond"/>
      <family val="1"/>
    </font>
    <font>
      <sz val="9"/>
      <color rgb="FF000000"/>
      <name val="Times New Roman"/>
      <family val="1"/>
    </font>
    <font>
      <sz val="10"/>
      <color rgb="FF000000"/>
      <name val="Times New Roman"/>
      <family val="1"/>
    </font>
    <font>
      <i/>
      <sz val="10"/>
      <color theme="1"/>
      <name val="Garamond"/>
      <family val="1"/>
    </font>
    <font>
      <sz val="12"/>
      <color rgb="FFFF0000"/>
      <name val="Garamond"/>
      <family val="1"/>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s>
  <borders count="47">
    <border>
      <left/>
      <right/>
      <top/>
      <bottom/>
      <diagonal/>
    </border>
    <border>
      <left/>
      <right/>
      <top style="thin">
        <color indexed="64"/>
      </top>
      <bottom style="double">
        <color indexed="64"/>
      </bottom>
      <diagonal/>
    </border>
    <border>
      <left/>
      <right style="dashDot">
        <color indexed="64"/>
      </right>
      <top style="thin">
        <color indexed="64"/>
      </top>
      <bottom style="double">
        <color indexed="64"/>
      </bottom>
      <diagonal/>
    </border>
    <border>
      <left/>
      <right/>
      <top/>
      <bottom style="double">
        <color indexed="64"/>
      </bottom>
      <diagonal/>
    </border>
    <border>
      <left/>
      <right style="thin">
        <color indexed="64"/>
      </right>
      <top style="thin">
        <color indexed="64"/>
      </top>
      <bottom style="double">
        <color indexed="64"/>
      </bottom>
      <diagonal/>
    </border>
    <border>
      <left/>
      <right style="thin">
        <color indexed="64"/>
      </right>
      <top/>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right/>
      <top style="thin">
        <color indexed="64"/>
      </top>
      <bottom/>
      <diagonal/>
    </border>
    <border>
      <left/>
      <right style="dashDot">
        <color indexed="64"/>
      </right>
      <top style="thin">
        <color indexed="64"/>
      </top>
      <bottom/>
      <diagonal/>
    </border>
    <border>
      <left style="thin">
        <color indexed="64"/>
      </left>
      <right/>
      <top/>
      <bottom style="thin">
        <color indexed="64"/>
      </bottom>
      <diagonal/>
    </border>
    <border>
      <left/>
      <right style="hair">
        <color indexed="64"/>
      </right>
      <top/>
      <bottom/>
      <diagonal/>
    </border>
    <border>
      <left/>
      <right style="hair">
        <color indexed="64"/>
      </right>
      <top/>
      <bottom style="double">
        <color indexed="64"/>
      </bottom>
      <diagonal/>
    </border>
    <border>
      <left/>
      <right style="dashDot">
        <color indexed="64"/>
      </right>
      <top/>
      <bottom style="double">
        <color indexed="64"/>
      </bottom>
      <diagonal/>
    </border>
    <border>
      <left style="thin">
        <color indexed="64"/>
      </left>
      <right/>
      <top style="thin">
        <color indexed="64"/>
      </top>
      <bottom/>
      <diagonal/>
    </border>
    <border>
      <left/>
      <right style="hair">
        <color indexed="64"/>
      </right>
      <top/>
      <bottom style="thin">
        <color indexed="64"/>
      </bottom>
      <diagonal/>
    </border>
    <border>
      <left style="thin">
        <color indexed="64"/>
      </left>
      <right/>
      <top/>
      <bottom/>
      <diagonal/>
    </border>
    <border>
      <left style="thin">
        <color indexed="64"/>
      </left>
      <right/>
      <top/>
      <bottom style="double">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dashDot">
        <color indexed="64"/>
      </left>
      <right/>
      <top style="double">
        <color indexed="64"/>
      </top>
      <bottom/>
      <diagonal/>
    </border>
    <border>
      <left style="dashDot">
        <color indexed="64"/>
      </left>
      <right/>
      <top/>
      <bottom/>
      <diagonal/>
    </border>
    <border>
      <left style="dashDot">
        <color indexed="64"/>
      </left>
      <right/>
      <top/>
      <bottom style="double">
        <color indexed="64"/>
      </bottom>
      <diagonal/>
    </border>
    <border>
      <left/>
      <right style="dashDot">
        <color indexed="64"/>
      </right>
      <top style="double">
        <color indexed="64"/>
      </top>
      <bottom/>
      <diagonal/>
    </border>
    <border>
      <left/>
      <right style="dashDot">
        <color indexed="64"/>
      </right>
      <top/>
      <bottom/>
      <diagonal/>
    </border>
  </borders>
  <cellStyleXfs count="2">
    <xf numFmtId="0" fontId="0" fillId="0" borderId="0"/>
    <xf numFmtId="0" fontId="20" fillId="0" borderId="0" applyNumberFormat="0" applyFill="0" applyBorder="0" applyAlignment="0" applyProtection="0"/>
  </cellStyleXfs>
  <cellXfs count="219">
    <xf numFmtId="0" fontId="0" fillId="0" borderId="0" xfId="0"/>
    <xf numFmtId="0" fontId="1" fillId="2" borderId="3"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0" xfId="0" applyFont="1" applyFill="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3" fillId="2" borderId="11" xfId="0" applyFont="1" applyFill="1" applyBorder="1"/>
    <xf numFmtId="0" fontId="3" fillId="2" borderId="0" xfId="0" applyFont="1" applyFill="1"/>
    <xf numFmtId="0" fontId="5" fillId="2" borderId="11" xfId="0" applyFont="1" applyFill="1" applyBorder="1"/>
    <xf numFmtId="0" fontId="5" fillId="2" borderId="0" xfId="0" applyFont="1" applyFill="1"/>
    <xf numFmtId="0" fontId="4" fillId="2" borderId="12" xfId="0" applyFont="1" applyFill="1" applyBorder="1" applyAlignment="1">
      <alignment horizontal="center" vertical="center"/>
    </xf>
    <xf numFmtId="0" fontId="4" fillId="2" borderId="5" xfId="0" applyFont="1" applyFill="1" applyBorder="1" applyAlignment="1">
      <alignment horizontal="center" vertical="center"/>
    </xf>
    <xf numFmtId="1" fontId="4" fillId="2" borderId="5" xfId="0" applyNumberFormat="1" applyFont="1" applyFill="1" applyBorder="1" applyAlignment="1">
      <alignment horizontal="center" vertical="center"/>
    </xf>
    <xf numFmtId="1" fontId="4" fillId="2" borderId="17" xfId="0" applyNumberFormat="1" applyFont="1" applyFill="1" applyBorder="1" applyAlignment="1">
      <alignment horizontal="center" vertical="center"/>
    </xf>
    <xf numFmtId="0" fontId="4" fillId="2" borderId="17" xfId="0" applyFont="1" applyFill="1" applyBorder="1" applyAlignment="1">
      <alignment horizontal="center" vertical="center"/>
    </xf>
    <xf numFmtId="1" fontId="1" fillId="2" borderId="14" xfId="0" applyNumberFormat="1" applyFont="1" applyFill="1" applyBorder="1" applyAlignment="1">
      <alignment horizontal="center" vertical="center"/>
    </xf>
    <xf numFmtId="1" fontId="1" fillId="2" borderId="6" xfId="0" applyNumberFormat="1"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1" fontId="4" fillId="2" borderId="22" xfId="0" applyNumberFormat="1" applyFont="1" applyFill="1" applyBorder="1" applyAlignment="1">
      <alignment horizontal="center" vertical="center"/>
    </xf>
    <xf numFmtId="1" fontId="4" fillId="2" borderId="20" xfId="0" applyNumberFormat="1" applyFont="1" applyFill="1" applyBorder="1" applyAlignment="1">
      <alignment horizontal="center" vertical="center"/>
    </xf>
    <xf numFmtId="0" fontId="0" fillId="2" borderId="0" xfId="0" applyFill="1"/>
    <xf numFmtId="0" fontId="0" fillId="2" borderId="3" xfId="0" applyFill="1" applyBorder="1"/>
    <xf numFmtId="164" fontId="4" fillId="2" borderId="0" xfId="0" quotePrefix="1" applyNumberFormat="1" applyFont="1" applyFill="1" applyAlignment="1">
      <alignment horizontal="center" vertical="center"/>
    </xf>
    <xf numFmtId="164" fontId="4" fillId="2" borderId="13" xfId="0" quotePrefix="1" applyNumberFormat="1" applyFont="1" applyFill="1" applyBorder="1" applyAlignment="1">
      <alignment horizontal="center" vertical="center"/>
    </xf>
    <xf numFmtId="1" fontId="7" fillId="2" borderId="12" xfId="0" applyNumberFormat="1" applyFont="1" applyFill="1" applyBorder="1" applyAlignment="1">
      <alignment horizontal="center" vertical="center"/>
    </xf>
    <xf numFmtId="1" fontId="7" fillId="2" borderId="5" xfId="0" applyNumberFormat="1" applyFont="1" applyFill="1" applyBorder="1" applyAlignment="1">
      <alignment horizontal="center" vertical="center"/>
    </xf>
    <xf numFmtId="164" fontId="4" fillId="2" borderId="14" xfId="0" quotePrefix="1" applyNumberFormat="1" applyFont="1" applyFill="1" applyBorder="1" applyAlignment="1">
      <alignment horizontal="center" vertical="center"/>
    </xf>
    <xf numFmtId="2" fontId="4" fillId="2" borderId="6" xfId="0" quotePrefix="1" applyNumberFormat="1" applyFont="1" applyFill="1" applyBorder="1" applyAlignment="1">
      <alignment horizontal="center" vertical="center"/>
    </xf>
    <xf numFmtId="1" fontId="7" fillId="2" borderId="8" xfId="0" applyNumberFormat="1" applyFont="1" applyFill="1" applyBorder="1" applyAlignment="1">
      <alignment horizontal="center" vertical="center"/>
    </xf>
    <xf numFmtId="164" fontId="4" fillId="2" borderId="15" xfId="0" quotePrefix="1" applyNumberFormat="1" applyFont="1" applyFill="1" applyBorder="1" applyAlignment="1">
      <alignment horizontal="center" vertical="center"/>
    </xf>
    <xf numFmtId="2" fontId="4" fillId="2" borderId="9" xfId="0" quotePrefix="1" applyNumberFormat="1" applyFont="1" applyFill="1" applyBorder="1" applyAlignment="1">
      <alignment horizontal="center" vertical="center"/>
    </xf>
    <xf numFmtId="0" fontId="0" fillId="2" borderId="3" xfId="0" applyFill="1" applyBorder="1" applyAlignment="1">
      <alignment horizontal="center" vertical="center"/>
    </xf>
    <xf numFmtId="0" fontId="0" fillId="2" borderId="13" xfId="0" applyFill="1" applyBorder="1" applyAlignment="1">
      <alignment horizontal="center" vertical="center"/>
    </xf>
    <xf numFmtId="164" fontId="4" fillId="2" borderId="3" xfId="0" quotePrefix="1" applyNumberFormat="1" applyFont="1" applyFill="1" applyBorder="1" applyAlignment="1">
      <alignment horizontal="center" vertical="center"/>
    </xf>
    <xf numFmtId="0" fontId="10" fillId="2" borderId="0" xfId="0" quotePrefix="1" applyFont="1" applyFill="1" applyAlignment="1">
      <alignment horizontal="center" vertical="center"/>
    </xf>
    <xf numFmtId="0" fontId="4" fillId="2" borderId="0" xfId="0" quotePrefix="1" applyFont="1" applyFill="1" applyAlignment="1">
      <alignment horizontal="center" vertical="center"/>
    </xf>
    <xf numFmtId="0" fontId="8" fillId="2" borderId="0" xfId="0" applyFont="1" applyFill="1" applyAlignment="1">
      <alignment horizontal="center" vertical="center" wrapText="1"/>
    </xf>
    <xf numFmtId="0" fontId="9" fillId="2" borderId="3" xfId="0" applyFont="1" applyFill="1" applyBorder="1" applyAlignment="1">
      <alignment horizontal="center" vertical="center" wrapText="1"/>
    </xf>
    <xf numFmtId="0" fontId="12" fillId="2" borderId="0" xfId="0" quotePrefix="1" applyFont="1" applyFill="1" applyAlignment="1">
      <alignment horizontal="center" vertical="center"/>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xf>
    <xf numFmtId="0" fontId="10" fillId="2" borderId="12" xfId="0" quotePrefix="1" applyFont="1" applyFill="1" applyBorder="1" applyAlignment="1">
      <alignment horizontal="center" vertical="center"/>
    </xf>
    <xf numFmtId="1" fontId="7" fillId="2" borderId="14" xfId="0" applyNumberFormat="1" applyFont="1" applyFill="1" applyBorder="1" applyAlignment="1">
      <alignment horizontal="center" vertical="center"/>
    </xf>
    <xf numFmtId="0" fontId="11" fillId="2" borderId="5" xfId="0" applyFont="1" applyFill="1" applyBorder="1" applyAlignment="1">
      <alignment horizontal="center" vertical="center"/>
    </xf>
    <xf numFmtId="0" fontId="11" fillId="2" borderId="5" xfId="0" quotePrefix="1" applyFont="1" applyFill="1" applyBorder="1" applyAlignment="1">
      <alignment horizontal="center" vertical="center"/>
    </xf>
    <xf numFmtId="1" fontId="7" fillId="2" borderId="6" xfId="0" applyNumberFormat="1" applyFont="1" applyFill="1" applyBorder="1" applyAlignment="1">
      <alignment horizontal="center" vertical="center"/>
    </xf>
    <xf numFmtId="164" fontId="4" fillId="2" borderId="8" xfId="0" quotePrefix="1" applyNumberFormat="1" applyFont="1" applyFill="1" applyBorder="1" applyAlignment="1">
      <alignment horizontal="center" vertical="center"/>
    </xf>
    <xf numFmtId="0" fontId="4" fillId="2" borderId="8" xfId="0" quotePrefix="1" applyFont="1" applyFill="1" applyBorder="1" applyAlignment="1">
      <alignment horizontal="center" vertical="center"/>
    </xf>
    <xf numFmtId="164" fontId="4" fillId="2" borderId="9" xfId="0" quotePrefix="1" applyNumberFormat="1" applyFont="1" applyFill="1" applyBorder="1" applyAlignment="1">
      <alignment horizontal="center" vertical="center"/>
    </xf>
    <xf numFmtId="0" fontId="7" fillId="2" borderId="14" xfId="0" applyFont="1" applyFill="1" applyBorder="1" applyAlignment="1">
      <alignment horizontal="center" vertical="center"/>
    </xf>
    <xf numFmtId="1" fontId="7" fillId="2" borderId="15" xfId="0" applyNumberFormat="1" applyFont="1" applyFill="1" applyBorder="1" applyAlignment="1">
      <alignment horizontal="center" vertical="center"/>
    </xf>
    <xf numFmtId="1" fontId="7" fillId="2" borderId="9" xfId="0" applyNumberFormat="1" applyFont="1" applyFill="1" applyBorder="1" applyAlignment="1">
      <alignment horizontal="center" vertical="center"/>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xf>
    <xf numFmtId="0" fontId="9" fillId="2" borderId="33" xfId="0" applyFont="1" applyFill="1" applyBorder="1" applyAlignment="1">
      <alignment horizontal="center" vertical="center" wrapText="1"/>
    </xf>
    <xf numFmtId="164" fontId="4" fillId="2" borderId="32" xfId="0" quotePrefix="1" applyNumberFormat="1" applyFont="1" applyFill="1" applyBorder="1" applyAlignment="1">
      <alignment horizontal="center" vertical="center"/>
    </xf>
    <xf numFmtId="164" fontId="4" fillId="2" borderId="26" xfId="0" quotePrefix="1" applyNumberFormat="1" applyFont="1" applyFill="1" applyBorder="1" applyAlignment="1">
      <alignment horizontal="center" vertical="center"/>
    </xf>
    <xf numFmtId="164" fontId="4" fillId="2" borderId="33" xfId="0" quotePrefix="1" applyNumberFormat="1" applyFont="1" applyFill="1" applyBorder="1" applyAlignment="1">
      <alignment horizontal="center" vertical="center"/>
    </xf>
    <xf numFmtId="0" fontId="10" fillId="2" borderId="10" xfId="0" quotePrefix="1" applyFont="1" applyFill="1" applyBorder="1" applyAlignment="1">
      <alignment horizontal="center" vertical="center"/>
    </xf>
    <xf numFmtId="0" fontId="10" fillId="2" borderId="32" xfId="0" quotePrefix="1" applyFont="1" applyFill="1" applyBorder="1" applyAlignment="1">
      <alignment horizontal="center" vertical="center"/>
    </xf>
    <xf numFmtId="164" fontId="11" fillId="2" borderId="5" xfId="0" quotePrefix="1" applyNumberFormat="1" applyFont="1" applyFill="1" applyBorder="1" applyAlignment="1">
      <alignment horizontal="center" vertical="center"/>
    </xf>
    <xf numFmtId="164" fontId="11" fillId="2" borderId="8" xfId="0" quotePrefix="1" applyNumberFormat="1" applyFont="1" applyFill="1" applyBorder="1" applyAlignment="1">
      <alignment horizontal="center" vertical="center"/>
    </xf>
    <xf numFmtId="0" fontId="12" fillId="2" borderId="32" xfId="0" quotePrefix="1" applyFont="1" applyFill="1" applyBorder="1" applyAlignment="1">
      <alignment horizontal="center" vertical="center"/>
    </xf>
    <xf numFmtId="164" fontId="11" fillId="2" borderId="5" xfId="0" applyNumberFormat="1" applyFont="1" applyFill="1" applyBorder="1" applyAlignment="1">
      <alignment horizontal="center" vertical="center"/>
    </xf>
    <xf numFmtId="164" fontId="4" fillId="2" borderId="0" xfId="0" applyNumberFormat="1" applyFont="1" applyFill="1" applyAlignment="1">
      <alignment horizontal="center" vertical="center"/>
    </xf>
    <xf numFmtId="0" fontId="4" fillId="2" borderId="32" xfId="0" quotePrefix="1" applyFont="1" applyFill="1" applyBorder="1" applyAlignment="1">
      <alignment horizontal="center" vertical="center"/>
    </xf>
    <xf numFmtId="1" fontId="7" fillId="2" borderId="8" xfId="0" applyNumberFormat="1" applyFont="1" applyFill="1" applyBorder="1" applyAlignment="1">
      <alignment horizontal="center"/>
    </xf>
    <xf numFmtId="0" fontId="7" fillId="2" borderId="8" xfId="0" applyFont="1" applyFill="1" applyBorder="1" applyAlignment="1">
      <alignment horizontal="center"/>
    </xf>
    <xf numFmtId="0" fontId="7" fillId="2" borderId="0" xfId="0" applyFont="1" applyFill="1" applyAlignment="1">
      <alignment horizontal="center"/>
    </xf>
    <xf numFmtId="0" fontId="7" fillId="2" borderId="15" xfId="0" applyFont="1" applyFill="1" applyBorder="1" applyAlignment="1">
      <alignment horizontal="center"/>
    </xf>
    <xf numFmtId="0" fontId="7" fillId="2" borderId="13" xfId="0" applyFont="1" applyFill="1" applyBorder="1" applyAlignment="1">
      <alignment horizontal="center"/>
    </xf>
    <xf numFmtId="0" fontId="7" fillId="2" borderId="9" xfId="0" applyFont="1" applyFill="1" applyBorder="1" applyAlignment="1">
      <alignment horizontal="center"/>
    </xf>
    <xf numFmtId="0" fontId="7" fillId="2" borderId="3" xfId="0" applyFont="1" applyFill="1" applyBorder="1" applyAlignment="1">
      <alignment horizontal="center"/>
    </xf>
    <xf numFmtId="0" fontId="16" fillId="2" borderId="3" xfId="0" applyFont="1" applyFill="1" applyBorder="1" applyAlignment="1">
      <alignment vertical="center" wrapText="1"/>
    </xf>
    <xf numFmtId="0" fontId="16" fillId="2" borderId="0" xfId="0" applyFont="1" applyFill="1" applyAlignment="1">
      <alignment vertical="center" wrapText="1"/>
    </xf>
    <xf numFmtId="0" fontId="17" fillId="2" borderId="0" xfId="0" applyFont="1" applyFill="1" applyAlignment="1">
      <alignment horizontal="center" vertical="center" wrapText="1"/>
    </xf>
    <xf numFmtId="0" fontId="17" fillId="2" borderId="5" xfId="0" applyFont="1" applyFill="1" applyBorder="1" applyAlignment="1">
      <alignment horizontal="center" vertical="center" wrapText="1"/>
    </xf>
    <xf numFmtId="0" fontId="17" fillId="2" borderId="0" xfId="0" applyFont="1" applyFill="1" applyAlignment="1">
      <alignment vertical="center" wrapText="1"/>
    </xf>
    <xf numFmtId="0" fontId="16" fillId="2" borderId="0" xfId="0" applyFont="1" applyFill="1" applyAlignment="1">
      <alignment horizontal="center" vertical="center" wrapText="1"/>
    </xf>
    <xf numFmtId="0" fontId="1" fillId="2" borderId="5" xfId="0" applyFont="1" applyFill="1" applyBorder="1" applyAlignment="1">
      <alignment horizontal="center" vertical="center" wrapText="1"/>
    </xf>
    <xf numFmtId="0" fontId="1" fillId="2" borderId="0" xfId="0" applyFont="1" applyFill="1" applyAlignment="1">
      <alignment horizontal="center" vertical="center" wrapText="1"/>
    </xf>
    <xf numFmtId="0" fontId="17" fillId="2" borderId="3" xfId="0" applyFont="1" applyFill="1" applyBorder="1" applyAlignment="1">
      <alignment vertical="center" wrapText="1"/>
    </xf>
    <xf numFmtId="0" fontId="17" fillId="2" borderId="3"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 fillId="2" borderId="0" xfId="0" applyFont="1" applyFill="1"/>
    <xf numFmtId="0" fontId="1" fillId="2" borderId="27" xfId="0" applyFont="1" applyFill="1" applyBorder="1" applyAlignment="1">
      <alignment horizontal="center" vertical="center" wrapText="1"/>
    </xf>
    <xf numFmtId="0" fontId="18" fillId="2" borderId="28" xfId="0" applyFont="1" applyFill="1" applyBorder="1" applyAlignment="1">
      <alignment horizontal="center" vertical="center"/>
    </xf>
    <xf numFmtId="0" fontId="18" fillId="2" borderId="3" xfId="0" applyFont="1" applyFill="1" applyBorder="1" applyAlignment="1">
      <alignment horizontal="center" vertical="center"/>
    </xf>
    <xf numFmtId="164" fontId="19" fillId="2" borderId="27" xfId="0" applyNumberFormat="1" applyFont="1" applyFill="1" applyBorder="1" applyAlignment="1">
      <alignment horizontal="center" vertical="center"/>
    </xf>
    <xf numFmtId="0" fontId="19" fillId="2" borderId="0" xfId="0" applyFont="1" applyFill="1" applyAlignment="1">
      <alignment horizontal="center" vertical="center"/>
    </xf>
    <xf numFmtId="1" fontId="1" fillId="2" borderId="27" xfId="0" applyNumberFormat="1" applyFont="1" applyFill="1" applyBorder="1" applyAlignment="1">
      <alignment horizontal="center" vertical="center"/>
    </xf>
    <xf numFmtId="1" fontId="1" fillId="2" borderId="0" xfId="0" applyNumberFormat="1" applyFont="1" applyFill="1" applyAlignment="1">
      <alignment horizontal="center" vertical="center"/>
    </xf>
    <xf numFmtId="0" fontId="19" fillId="2" borderId="27" xfId="0" quotePrefix="1" applyFont="1" applyFill="1" applyBorder="1" applyAlignment="1">
      <alignment horizontal="center" vertical="center"/>
    </xf>
    <xf numFmtId="164" fontId="19" fillId="2" borderId="0" xfId="0" applyNumberFormat="1" applyFont="1" applyFill="1" applyAlignment="1">
      <alignment horizontal="center" vertical="center"/>
    </xf>
    <xf numFmtId="1" fontId="1" fillId="2" borderId="28" xfId="0" applyNumberFormat="1" applyFont="1" applyFill="1" applyBorder="1" applyAlignment="1">
      <alignment horizontal="center" vertical="center"/>
    </xf>
    <xf numFmtId="1" fontId="1" fillId="2" borderId="3" xfId="0" applyNumberFormat="1" applyFont="1" applyFill="1" applyBorder="1" applyAlignment="1">
      <alignment horizontal="center" vertical="center"/>
    </xf>
    <xf numFmtId="0" fontId="19" fillId="2" borderId="0" xfId="0" quotePrefix="1" applyFont="1" applyFill="1" applyAlignment="1">
      <alignment horizontal="center" vertical="center"/>
    </xf>
    <xf numFmtId="1" fontId="1" fillId="2" borderId="31" xfId="0" applyNumberFormat="1" applyFont="1" applyFill="1" applyBorder="1" applyAlignment="1">
      <alignment horizontal="center" vertical="center"/>
    </xf>
    <xf numFmtId="1" fontId="1" fillId="2" borderId="13" xfId="0" applyNumberFormat="1" applyFont="1" applyFill="1" applyBorder="1" applyAlignment="1">
      <alignment horizontal="center" vertical="center"/>
    </xf>
    <xf numFmtId="0" fontId="18" fillId="2" borderId="6" xfId="0" applyFont="1" applyFill="1" applyBorder="1" applyAlignment="1">
      <alignment horizontal="center" vertical="center"/>
    </xf>
    <xf numFmtId="0" fontId="19" fillId="2" borderId="5" xfId="0" applyFont="1" applyFill="1" applyBorder="1" applyAlignment="1">
      <alignment horizontal="center" vertical="center"/>
    </xf>
    <xf numFmtId="1" fontId="1" fillId="2" borderId="5" xfId="0" applyNumberFormat="1" applyFont="1" applyFill="1" applyBorder="1" applyAlignment="1">
      <alignment horizontal="center" vertical="center"/>
    </xf>
    <xf numFmtId="0" fontId="19" fillId="2" borderId="5" xfId="0" quotePrefix="1" applyFont="1" applyFill="1" applyBorder="1" applyAlignment="1">
      <alignment horizontal="center" vertical="center"/>
    </xf>
    <xf numFmtId="164" fontId="19" fillId="2" borderId="5" xfId="0" applyNumberFormat="1" applyFont="1" applyFill="1" applyBorder="1" applyAlignment="1">
      <alignment horizontal="center" vertical="center"/>
    </xf>
    <xf numFmtId="0" fontId="1" fillId="2" borderId="0" xfId="0" applyFont="1" applyFill="1" applyAlignment="1">
      <alignment vertical="center"/>
    </xf>
    <xf numFmtId="0" fontId="2" fillId="3" borderId="2" xfId="0" applyFont="1" applyFill="1" applyBorder="1" applyAlignment="1">
      <alignment horizontal="center" vertical="center" wrapText="1"/>
    </xf>
    <xf numFmtId="0" fontId="7" fillId="2" borderId="11" xfId="0" applyFont="1" applyFill="1" applyBorder="1" applyAlignment="1">
      <alignment horizontal="left" vertical="center" indent="1"/>
    </xf>
    <xf numFmtId="0" fontId="7" fillId="2" borderId="11" xfId="0" applyFont="1" applyFill="1" applyBorder="1" applyAlignment="1">
      <alignment vertical="center"/>
    </xf>
    <xf numFmtId="0" fontId="7" fillId="2" borderId="0" xfId="0" applyFont="1" applyFill="1" applyAlignment="1">
      <alignment horizontal="left" vertical="center" indent="1"/>
    </xf>
    <xf numFmtId="0" fontId="7" fillId="2" borderId="0" xfId="0" applyFont="1" applyFill="1" applyAlignment="1">
      <alignment vertical="center"/>
    </xf>
    <xf numFmtId="0" fontId="7" fillId="2" borderId="3" xfId="0" applyFont="1" applyFill="1" applyBorder="1" applyAlignment="1">
      <alignment horizontal="left" vertical="center" indent="1"/>
    </xf>
    <xf numFmtId="0" fontId="21" fillId="2" borderId="0" xfId="1" applyFont="1" applyFill="1" applyBorder="1" applyAlignment="1">
      <alignment horizontal="center" vertical="center"/>
    </xf>
    <xf numFmtId="0" fontId="2" fillId="2" borderId="18" xfId="0" applyFont="1" applyFill="1" applyBorder="1" applyAlignment="1">
      <alignment horizontal="center" vertical="center" textRotation="180"/>
    </xf>
    <xf numFmtId="0" fontId="2" fillId="2" borderId="4" xfId="0" applyFont="1" applyFill="1" applyBorder="1" applyAlignment="1">
      <alignment horizontal="center" vertical="center" textRotation="180" wrapText="1"/>
    </xf>
    <xf numFmtId="0" fontId="2" fillId="2" borderId="7" xfId="0" applyFont="1" applyFill="1" applyBorder="1" applyAlignment="1">
      <alignment horizontal="center" vertical="center" textRotation="180" wrapText="1"/>
    </xf>
    <xf numFmtId="0" fontId="2" fillId="2" borderId="1" xfId="0" applyFont="1" applyFill="1" applyBorder="1" applyAlignment="1">
      <alignment horizontal="center" vertical="center" textRotation="180" wrapText="1"/>
    </xf>
    <xf numFmtId="0" fontId="7" fillId="2" borderId="4"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0" xfId="0" applyFont="1" applyFill="1" applyAlignment="1">
      <alignment horizontal="center" vertical="center"/>
    </xf>
    <xf numFmtId="0" fontId="7" fillId="2" borderId="5"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20" xfId="0" applyFont="1" applyFill="1" applyBorder="1" applyAlignment="1">
      <alignment horizontal="center" vertical="center"/>
    </xf>
    <xf numFmtId="1" fontId="7" fillId="2" borderId="21" xfId="0" applyNumberFormat="1" applyFont="1" applyFill="1" applyBorder="1" applyAlignment="1">
      <alignment horizontal="center" vertical="center"/>
    </xf>
    <xf numFmtId="0" fontId="7" fillId="2" borderId="3" xfId="0" applyFont="1" applyFill="1" applyBorder="1" applyAlignment="1">
      <alignment horizontal="center" vertical="center"/>
    </xf>
    <xf numFmtId="0" fontId="6" fillId="2" borderId="0" xfId="0" applyFont="1" applyFill="1" applyAlignment="1">
      <alignment vertical="center"/>
    </xf>
    <xf numFmtId="0" fontId="7" fillId="2" borderId="0" xfId="0" applyFont="1" applyFill="1" applyAlignment="1">
      <alignment horizontal="left" vertical="center"/>
    </xf>
    <xf numFmtId="0" fontId="7" fillId="2" borderId="3" xfId="0" applyFont="1" applyFill="1" applyBorder="1" applyAlignment="1">
      <alignment horizontal="left" vertical="center"/>
    </xf>
    <xf numFmtId="0" fontId="22" fillId="2" borderId="0" xfId="0" applyFont="1" applyFill="1" applyAlignment="1">
      <alignment vertical="center"/>
    </xf>
    <xf numFmtId="0" fontId="23" fillId="2" borderId="0" xfId="0" quotePrefix="1" applyFont="1" applyFill="1"/>
    <xf numFmtId="0" fontId="24" fillId="2" borderId="0" xfId="0" applyFont="1" applyFill="1" applyAlignment="1">
      <alignment vertical="center"/>
    </xf>
    <xf numFmtId="0" fontId="23" fillId="2" borderId="0" xfId="0" applyFont="1" applyFill="1"/>
    <xf numFmtId="0" fontId="24" fillId="2" borderId="0" xfId="0" applyFont="1" applyFill="1" applyAlignment="1">
      <alignment horizontal="center" vertical="center"/>
    </xf>
    <xf numFmtId="0" fontId="13" fillId="2" borderId="0" xfId="0" applyFont="1" applyFill="1" applyAlignment="1">
      <alignment vertical="center"/>
    </xf>
    <xf numFmtId="0" fontId="3" fillId="2" borderId="0" xfId="0" applyFont="1" applyFill="1" applyAlignment="1">
      <alignment vertical="center"/>
    </xf>
    <xf numFmtId="0" fontId="1" fillId="2" borderId="24" xfId="0" applyFont="1" applyFill="1" applyBorder="1" applyAlignment="1">
      <alignment vertical="center"/>
    </xf>
    <xf numFmtId="0" fontId="1" fillId="2" borderId="0" xfId="0" applyFont="1" applyFill="1" applyAlignment="1">
      <alignment horizontal="left" vertical="center"/>
    </xf>
    <xf numFmtId="0" fontId="6" fillId="2" borderId="0" xfId="0" applyFont="1" applyFill="1" applyAlignment="1">
      <alignment horizontal="left" vertical="center"/>
    </xf>
    <xf numFmtId="0" fontId="6" fillId="2" borderId="24" xfId="0" applyFont="1" applyFill="1" applyBorder="1" applyAlignment="1">
      <alignment vertical="center"/>
    </xf>
    <xf numFmtId="0" fontId="5" fillId="2" borderId="0" xfId="0" applyFont="1" applyFill="1" applyAlignment="1">
      <alignment vertical="center"/>
    </xf>
    <xf numFmtId="0" fontId="1" fillId="2" borderId="13" xfId="0" applyFont="1" applyFill="1" applyBorder="1" applyAlignment="1">
      <alignment horizontal="left" vertical="center"/>
    </xf>
    <xf numFmtId="0" fontId="1" fillId="2" borderId="3" xfId="0" applyFont="1" applyFill="1" applyBorder="1" applyAlignment="1">
      <alignment horizontal="left" vertical="center"/>
    </xf>
    <xf numFmtId="0" fontId="27" fillId="2" borderId="0" xfId="0" applyFont="1" applyFill="1" applyAlignment="1">
      <alignment horizontal="left" vertical="center"/>
    </xf>
    <xf numFmtId="0" fontId="27" fillId="0" borderId="0" xfId="0" applyFont="1" applyAlignment="1">
      <alignment vertical="center"/>
    </xf>
    <xf numFmtId="164" fontId="1" fillId="2" borderId="0" xfId="0" applyNumberFormat="1" applyFont="1" applyFill="1" applyAlignment="1">
      <alignment horizontal="center" vertical="center"/>
    </xf>
    <xf numFmtId="0" fontId="27" fillId="2" borderId="0" xfId="0" quotePrefix="1" applyFont="1" applyFill="1"/>
    <xf numFmtId="0" fontId="26" fillId="2" borderId="45" xfId="1" applyFont="1" applyFill="1" applyBorder="1"/>
    <xf numFmtId="0" fontId="26" fillId="2" borderId="46" xfId="1" applyFont="1" applyFill="1" applyBorder="1"/>
    <xf numFmtId="0" fontId="26" fillId="2" borderId="29" xfId="1" applyFont="1" applyFill="1" applyBorder="1"/>
    <xf numFmtId="0" fontId="10" fillId="2" borderId="8" xfId="0" quotePrefix="1" applyFont="1" applyFill="1" applyBorder="1" applyAlignment="1">
      <alignment horizontal="center" vertical="center"/>
    </xf>
    <xf numFmtId="164" fontId="4" fillId="2" borderId="8" xfId="0" applyNumberFormat="1" applyFont="1" applyFill="1" applyBorder="1" applyAlignment="1">
      <alignment horizontal="center" vertical="center"/>
    </xf>
    <xf numFmtId="0" fontId="2" fillId="2" borderId="1" xfId="0" applyFont="1" applyFill="1" applyBorder="1" applyAlignment="1">
      <alignment horizontal="left" wrapText="1"/>
    </xf>
    <xf numFmtId="1" fontId="7" fillId="2" borderId="21" xfId="0" quotePrefix="1" applyNumberFormat="1" applyFont="1" applyFill="1" applyBorder="1" applyAlignment="1">
      <alignment horizontal="center" vertical="center"/>
    </xf>
    <xf numFmtId="1" fontId="7" fillId="2" borderId="23" xfId="0" quotePrefix="1" applyNumberFormat="1" applyFont="1" applyFill="1" applyBorder="1" applyAlignment="1">
      <alignment horizontal="center" vertical="center"/>
    </xf>
    <xf numFmtId="0" fontId="27" fillId="2" borderId="0" xfId="0" applyFont="1" applyFill="1"/>
    <xf numFmtId="0" fontId="7" fillId="2" borderId="13" xfId="0" applyFont="1" applyFill="1" applyBorder="1" applyAlignment="1">
      <alignment horizontal="left" vertical="center"/>
    </xf>
    <xf numFmtId="0" fontId="2" fillId="2" borderId="24" xfId="0" applyFont="1" applyFill="1" applyBorder="1" applyAlignment="1">
      <alignment vertical="center"/>
    </xf>
    <xf numFmtId="0" fontId="7" fillId="2" borderId="3" xfId="0" applyFont="1" applyFill="1" applyBorder="1" applyAlignment="1">
      <alignment vertical="center"/>
    </xf>
    <xf numFmtId="0" fontId="1" fillId="2" borderId="17" xfId="0" applyFont="1" applyFill="1" applyBorder="1" applyAlignment="1">
      <alignment horizontal="center" vertical="center"/>
    </xf>
    <xf numFmtId="0" fontId="23" fillId="2" borderId="0" xfId="0" applyFont="1" applyFill="1" applyAlignment="1">
      <alignment vertical="center"/>
    </xf>
    <xf numFmtId="0" fontId="30" fillId="2" borderId="0" xfId="0" applyFont="1" applyFill="1"/>
    <xf numFmtId="0" fontId="24" fillId="2" borderId="0" xfId="0" applyFont="1" applyFill="1" applyAlignment="1">
      <alignment vertical="center" wrapText="1"/>
    </xf>
    <xf numFmtId="0" fontId="6" fillId="3" borderId="1" xfId="0" applyFont="1" applyFill="1" applyBorder="1" applyAlignment="1">
      <alignment horizontal="center" vertical="center"/>
    </xf>
    <xf numFmtId="0" fontId="21" fillId="2" borderId="35" xfId="1" applyFont="1" applyFill="1" applyBorder="1" applyAlignment="1">
      <alignment horizontal="center" vertical="center"/>
    </xf>
    <xf numFmtId="0" fontId="21" fillId="2" borderId="36" xfId="1" applyFont="1" applyFill="1" applyBorder="1" applyAlignment="1">
      <alignment horizontal="center" vertical="center"/>
    </xf>
    <xf numFmtId="0" fontId="21" fillId="2" borderId="37" xfId="1" applyFont="1" applyFill="1" applyBorder="1" applyAlignment="1">
      <alignment horizontal="center" vertical="center"/>
    </xf>
    <xf numFmtId="0" fontId="21" fillId="2" borderId="38" xfId="1" applyFont="1" applyFill="1" applyBorder="1" applyAlignment="1">
      <alignment horizontal="center" vertical="center"/>
    </xf>
    <xf numFmtId="0" fontId="21" fillId="2" borderId="0" xfId="1" applyFont="1" applyFill="1" applyBorder="1" applyAlignment="1">
      <alignment horizontal="center" vertical="center"/>
    </xf>
    <xf numFmtId="0" fontId="21" fillId="2" borderId="39" xfId="1" applyFont="1" applyFill="1" applyBorder="1" applyAlignment="1">
      <alignment horizontal="center" vertical="center"/>
    </xf>
    <xf numFmtId="0" fontId="21" fillId="2" borderId="40" xfId="1" applyFont="1" applyFill="1" applyBorder="1" applyAlignment="1">
      <alignment horizontal="center" vertical="center"/>
    </xf>
    <xf numFmtId="0" fontId="21" fillId="2" borderId="41" xfId="1" applyFont="1" applyFill="1" applyBorder="1" applyAlignment="1">
      <alignment horizontal="center" vertical="center"/>
    </xf>
    <xf numFmtId="0" fontId="21" fillId="2" borderId="34" xfId="1" applyFont="1" applyFill="1" applyBorder="1" applyAlignment="1">
      <alignment horizontal="center" vertical="center"/>
    </xf>
    <xf numFmtId="0" fontId="7" fillId="2" borderId="43" xfId="0" applyFont="1" applyFill="1" applyBorder="1" applyAlignment="1">
      <alignment horizontal="left" vertical="center"/>
    </xf>
    <xf numFmtId="0" fontId="7" fillId="2" borderId="0" xfId="0" applyFont="1" applyFill="1" applyAlignment="1">
      <alignment horizontal="left" vertical="center"/>
    </xf>
    <xf numFmtId="0" fontId="7" fillId="2" borderId="44" xfId="0" applyFont="1" applyFill="1" applyBorder="1" applyAlignment="1">
      <alignment horizontal="left" vertical="center"/>
    </xf>
    <xf numFmtId="0" fontId="7" fillId="2" borderId="3" xfId="0" applyFont="1" applyFill="1" applyBorder="1" applyAlignment="1">
      <alignment horizontal="left" vertical="center"/>
    </xf>
    <xf numFmtId="0" fontId="6" fillId="4" borderId="25" xfId="0" applyFont="1" applyFill="1" applyBorder="1" applyAlignment="1">
      <alignment horizontal="center" vertical="center"/>
    </xf>
    <xf numFmtId="0" fontId="6" fillId="4" borderId="29" xfId="0" applyFont="1" applyFill="1" applyBorder="1" applyAlignment="1">
      <alignment horizontal="center" vertical="center"/>
    </xf>
    <xf numFmtId="0" fontId="6" fillId="4" borderId="24" xfId="0" applyFont="1" applyFill="1" applyBorder="1" applyAlignment="1">
      <alignment horizontal="center" vertical="center"/>
    </xf>
    <xf numFmtId="0" fontId="6" fillId="4" borderId="3" xfId="0" applyFont="1" applyFill="1" applyBorder="1" applyAlignment="1">
      <alignment horizontal="center" vertical="center"/>
    </xf>
    <xf numFmtId="0" fontId="7" fillId="2" borderId="42" xfId="0" applyFont="1" applyFill="1" applyBorder="1" applyAlignment="1">
      <alignment horizontal="left" vertical="center"/>
    </xf>
    <xf numFmtId="0" fontId="7" fillId="2" borderId="11" xfId="0" applyFont="1" applyFill="1" applyBorder="1" applyAlignment="1">
      <alignment horizontal="left" vertical="center"/>
    </xf>
    <xf numFmtId="0" fontId="23" fillId="2" borderId="0" xfId="0" applyFont="1" applyFill="1" applyAlignment="1">
      <alignment horizontal="left" vertical="center"/>
    </xf>
    <xf numFmtId="0" fontId="0" fillId="2" borderId="24" xfId="0" applyFill="1" applyBorder="1" applyAlignment="1">
      <alignment horizontal="center"/>
    </xf>
    <xf numFmtId="0" fontId="0" fillId="2" borderId="17" xfId="0" applyFill="1" applyBorder="1" applyAlignment="1">
      <alignment horizontal="center"/>
    </xf>
    <xf numFmtId="0" fontId="0" fillId="2" borderId="3" xfId="0" applyFill="1" applyBorder="1" applyAlignment="1">
      <alignment horizontal="center"/>
    </xf>
    <xf numFmtId="0" fontId="0" fillId="2" borderId="6" xfId="0" applyFill="1" applyBorder="1" applyAlignment="1">
      <alignment horizontal="center"/>
    </xf>
    <xf numFmtId="0" fontId="6" fillId="2" borderId="17"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3" xfId="0" applyFont="1" applyFill="1" applyBorder="1" applyAlignment="1">
      <alignment horizontal="center" vertical="center"/>
    </xf>
    <xf numFmtId="0" fontId="2" fillId="2" borderId="24"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27" fillId="2" borderId="0" xfId="0" applyFont="1" applyFill="1" applyAlignment="1">
      <alignment horizontal="left" vertical="center" wrapText="1"/>
    </xf>
    <xf numFmtId="0" fontId="0" fillId="2" borderId="0" xfId="0" applyFill="1" applyAlignment="1">
      <alignment horizontal="left" vertical="center" wrapText="1"/>
    </xf>
    <xf numFmtId="0" fontId="15" fillId="2" borderId="2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27" fillId="2" borderId="0" xfId="0" applyFont="1" applyFill="1" applyAlignment="1">
      <alignment horizontal="left" vertical="center"/>
    </xf>
    <xf numFmtId="0" fontId="6" fillId="2" borderId="16"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9" xfId="0" applyFont="1" applyFill="1" applyBorder="1" applyAlignment="1">
      <alignment horizontal="center" vertical="center"/>
    </xf>
    <xf numFmtId="0" fontId="2" fillId="2" borderId="24" xfId="0" applyFont="1" applyFill="1" applyBorder="1" applyAlignment="1">
      <alignment horizontal="left" wrapText="1"/>
    </xf>
    <xf numFmtId="0" fontId="2" fillId="2" borderId="17" xfId="0" applyFont="1" applyFill="1" applyBorder="1" applyAlignment="1">
      <alignment horizontal="left" wrapText="1"/>
    </xf>
    <xf numFmtId="0" fontId="2" fillId="2" borderId="3" xfId="0" applyFont="1" applyFill="1" applyBorder="1" applyAlignment="1">
      <alignment horizontal="left" wrapText="1"/>
    </xf>
    <xf numFmtId="0" fontId="2" fillId="2" borderId="6" xfId="0" applyFont="1" applyFill="1" applyBorder="1" applyAlignment="1">
      <alignment horizontal="left" wrapText="1"/>
    </xf>
    <xf numFmtId="0" fontId="1" fillId="2" borderId="0" xfId="0" applyFont="1" applyFill="1" applyAlignment="1">
      <alignment horizontal="center" vertical="center"/>
    </xf>
    <xf numFmtId="0" fontId="1" fillId="2" borderId="3" xfId="0" applyFont="1" applyFill="1" applyBorder="1" applyAlignment="1">
      <alignment horizontal="center" vertical="center"/>
    </xf>
    <xf numFmtId="0" fontId="6" fillId="2" borderId="24" xfId="0" applyFont="1" applyFill="1" applyBorder="1" applyAlignment="1">
      <alignment horizontal="center" vertical="center" wrapText="1"/>
    </xf>
    <xf numFmtId="0" fontId="6" fillId="2" borderId="17" xfId="0" applyFont="1" applyFill="1" applyBorder="1" applyAlignment="1">
      <alignment horizontal="center"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5CA13-4003-4A13-A0BD-A86F0181CAE8}">
  <dimension ref="A1:N17"/>
  <sheetViews>
    <sheetView workbookViewId="0">
      <selection activeCell="B7" sqref="B7"/>
    </sheetView>
  </sheetViews>
  <sheetFormatPr baseColWidth="10" defaultRowHeight="15.6" x14ac:dyDescent="0.3"/>
  <cols>
    <col min="1" max="1" width="11.5546875" style="107"/>
    <col min="2" max="2" width="12.109375" style="107" customWidth="1"/>
    <col min="3" max="16384" width="11.5546875" style="107"/>
  </cols>
  <sheetData>
    <row r="1" spans="1:14" ht="16.2" thickBot="1" x14ac:dyDescent="0.35"/>
    <row r="2" spans="1:14" x14ac:dyDescent="0.3">
      <c r="F2" s="168" t="s">
        <v>157</v>
      </c>
      <c r="G2" s="169"/>
      <c r="H2" s="169"/>
      <c r="I2" s="169"/>
      <c r="J2" s="170"/>
    </row>
    <row r="3" spans="1:14" x14ac:dyDescent="0.3">
      <c r="F3" s="171"/>
      <c r="G3" s="172"/>
      <c r="H3" s="172"/>
      <c r="I3" s="172"/>
      <c r="J3" s="173"/>
    </row>
    <row r="4" spans="1:14" ht="16.2" thickBot="1" x14ac:dyDescent="0.35">
      <c r="F4" s="174"/>
      <c r="G4" s="175"/>
      <c r="H4" s="175"/>
      <c r="I4" s="175"/>
      <c r="J4" s="176"/>
    </row>
    <row r="9" spans="1:14" ht="29.4" thickBot="1" x14ac:dyDescent="0.35">
      <c r="B9" s="108" t="s">
        <v>143</v>
      </c>
      <c r="C9" s="167" t="s">
        <v>144</v>
      </c>
      <c r="D9" s="167"/>
      <c r="E9" s="167"/>
      <c r="F9" s="167"/>
      <c r="G9" s="167"/>
      <c r="H9" s="167"/>
      <c r="I9" s="167"/>
      <c r="J9" s="167"/>
      <c r="K9" s="167"/>
      <c r="L9" s="167"/>
      <c r="M9" s="167"/>
      <c r="N9" s="167"/>
    </row>
    <row r="10" spans="1:14" ht="16.2" thickTop="1" x14ac:dyDescent="0.3">
      <c r="A10" s="112"/>
      <c r="B10" s="151" t="s">
        <v>145</v>
      </c>
      <c r="C10" s="109" t="s">
        <v>146</v>
      </c>
      <c r="D10" s="110"/>
      <c r="E10" s="110"/>
      <c r="F10" s="110"/>
      <c r="G10" s="110"/>
      <c r="H10" s="110"/>
      <c r="I10" s="110"/>
      <c r="J10" s="110"/>
      <c r="K10" s="110"/>
      <c r="L10" s="110"/>
      <c r="M10" s="110"/>
      <c r="N10" s="110"/>
    </row>
    <row r="11" spans="1:14" x14ac:dyDescent="0.3">
      <c r="A11" s="112"/>
      <c r="B11" s="152" t="s">
        <v>147</v>
      </c>
      <c r="C11" s="111" t="s">
        <v>148</v>
      </c>
      <c r="D11" s="112"/>
      <c r="E11" s="112"/>
      <c r="F11" s="112"/>
      <c r="G11" s="112"/>
      <c r="H11" s="112"/>
      <c r="I11" s="112"/>
      <c r="J11" s="112"/>
      <c r="K11" s="112"/>
      <c r="L11" s="112"/>
      <c r="M11" s="112"/>
      <c r="N11" s="112"/>
    </row>
    <row r="12" spans="1:14" x14ac:dyDescent="0.3">
      <c r="A12" s="112"/>
      <c r="B12" s="152" t="s">
        <v>149</v>
      </c>
      <c r="C12" s="111" t="s">
        <v>150</v>
      </c>
      <c r="D12" s="112"/>
      <c r="E12" s="112"/>
      <c r="F12" s="112"/>
      <c r="G12" s="112"/>
      <c r="H12" s="112"/>
      <c r="I12" s="112"/>
      <c r="J12" s="112"/>
      <c r="K12" s="112"/>
      <c r="L12" s="112"/>
      <c r="M12" s="112"/>
      <c r="N12" s="112"/>
    </row>
    <row r="13" spans="1:14" x14ac:dyDescent="0.3">
      <c r="A13" s="112"/>
      <c r="B13" s="152" t="s">
        <v>171</v>
      </c>
      <c r="C13" s="111" t="s">
        <v>151</v>
      </c>
      <c r="D13" s="112"/>
      <c r="E13" s="112"/>
      <c r="F13" s="112"/>
      <c r="G13" s="112"/>
      <c r="H13" s="112"/>
      <c r="I13" s="112"/>
      <c r="J13" s="112"/>
      <c r="K13" s="112"/>
      <c r="L13" s="112"/>
      <c r="M13" s="112"/>
      <c r="N13" s="112"/>
    </row>
    <row r="14" spans="1:14" x14ac:dyDescent="0.3">
      <c r="A14" s="112"/>
      <c r="B14" s="152" t="s">
        <v>176</v>
      </c>
      <c r="C14" s="111" t="s">
        <v>152</v>
      </c>
      <c r="D14" s="112"/>
      <c r="E14" s="112"/>
      <c r="F14" s="112"/>
      <c r="G14" s="112"/>
      <c r="H14" s="112"/>
      <c r="I14" s="112"/>
      <c r="J14" s="112"/>
      <c r="K14" s="112"/>
      <c r="L14" s="112"/>
      <c r="M14" s="112"/>
      <c r="N14" s="112"/>
    </row>
    <row r="15" spans="1:14" x14ac:dyDescent="0.3">
      <c r="A15" s="112"/>
      <c r="B15" s="152" t="s">
        <v>153</v>
      </c>
      <c r="C15" s="111" t="s">
        <v>154</v>
      </c>
      <c r="D15" s="23"/>
      <c r="E15" s="23"/>
      <c r="F15" s="23"/>
      <c r="G15" s="23"/>
      <c r="H15" s="23"/>
      <c r="I15" s="23"/>
      <c r="J15" s="23"/>
      <c r="K15" s="23"/>
      <c r="L15" s="23"/>
      <c r="M15" s="23"/>
      <c r="N15" s="23"/>
    </row>
    <row r="16" spans="1:14" ht="16.2" thickBot="1" x14ac:dyDescent="0.35">
      <c r="A16" s="112"/>
      <c r="B16" s="153" t="s">
        <v>155</v>
      </c>
      <c r="C16" s="113" t="s">
        <v>156</v>
      </c>
      <c r="D16" s="24"/>
      <c r="E16" s="24"/>
      <c r="F16" s="24"/>
      <c r="G16" s="24"/>
      <c r="H16" s="24"/>
      <c r="I16" s="24"/>
      <c r="J16" s="24"/>
      <c r="K16" s="24"/>
      <c r="L16" s="24"/>
      <c r="M16" s="24"/>
      <c r="N16" s="24"/>
    </row>
    <row r="17" ht="16.2" thickTop="1" x14ac:dyDescent="0.3"/>
  </sheetData>
  <mergeCells count="2">
    <mergeCell ref="C9:N9"/>
    <mergeCell ref="F2:J4"/>
  </mergeCells>
  <hyperlinks>
    <hyperlink ref="F2:J4" location="Sommaire!A1" display="Sommaire" xr:uid="{FB2FD74D-AAE5-4800-8BCC-BC16D66E7A03}"/>
    <hyperlink ref="B10" location="'Tableau 1'!A1" display="Tableau 1" xr:uid="{61A43062-4DB6-4928-B5EF-7D9E45EF6E38}"/>
    <hyperlink ref="B11" location="'Tableau 2'!A1" display="Tableau 2" xr:uid="{271980BA-3702-40BC-A1FB-BC5FA3A46DE6}"/>
    <hyperlink ref="B12" location="'Tableau 3'!A1" display="Tableau 3" xr:uid="{F82E5A27-373D-4F6A-BB00-3BF0B5A3FD33}"/>
    <hyperlink ref="B13" location="'Tableaux 4'!A1" display="Tableaux 4" xr:uid="{638F94B9-9CEA-4F50-846B-6B12F3D1554D}"/>
    <hyperlink ref="B14" location="'Tableau 5'!A1" display="Tableau 5" xr:uid="{E90E70C7-2E42-4348-BDE1-8D97476DBE3B}"/>
    <hyperlink ref="B15" location="'Tableau 6'!A1" display="Tableau 6" xr:uid="{9F8C86B2-4C8D-4C31-BA73-B51662AA8FCD}"/>
    <hyperlink ref="B16" location="'Tableau 7'!A1" display="Tableau 7" xr:uid="{C3347647-9FA7-4C20-984C-7E944D98655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FE1DA-350E-4B4C-A671-24DA07F9068C}">
  <dimension ref="B1:M20"/>
  <sheetViews>
    <sheetView zoomScale="90" zoomScaleNormal="90" workbookViewId="0">
      <selection activeCell="B23" sqref="B23"/>
    </sheetView>
  </sheetViews>
  <sheetFormatPr baseColWidth="10" defaultRowHeight="15.6" x14ac:dyDescent="0.3"/>
  <cols>
    <col min="1" max="1" width="6.6640625" style="107" customWidth="1"/>
    <col min="2" max="2" width="25.6640625" style="107" customWidth="1"/>
    <col min="3" max="11" width="11.5546875" style="107"/>
    <col min="12" max="12" width="15.77734375" style="107" customWidth="1"/>
    <col min="13" max="13" width="33" style="107" customWidth="1"/>
    <col min="14" max="16384" width="11.5546875" style="107"/>
  </cols>
  <sheetData>
    <row r="1" spans="2:13" ht="16.2" thickBot="1" x14ac:dyDescent="0.35"/>
    <row r="2" spans="2:13" x14ac:dyDescent="0.3">
      <c r="D2" s="168" t="s">
        <v>157</v>
      </c>
      <c r="E2" s="169"/>
      <c r="F2" s="169"/>
      <c r="G2" s="169"/>
      <c r="H2" s="170"/>
    </row>
    <row r="3" spans="2:13" x14ac:dyDescent="0.3">
      <c r="D3" s="171"/>
      <c r="E3" s="172"/>
      <c r="F3" s="172"/>
      <c r="G3" s="172"/>
      <c r="H3" s="173"/>
    </row>
    <row r="4" spans="2:13" ht="16.2" thickBot="1" x14ac:dyDescent="0.35">
      <c r="D4" s="174"/>
      <c r="E4" s="175"/>
      <c r="F4" s="175"/>
      <c r="G4" s="175"/>
      <c r="H4" s="176"/>
    </row>
    <row r="5" spans="2:13" ht="23.4" x14ac:dyDescent="0.3">
      <c r="D5" s="114"/>
      <c r="E5" s="114"/>
      <c r="F5" s="114"/>
      <c r="G5" s="114"/>
      <c r="H5" s="114"/>
    </row>
    <row r="6" spans="2:13" ht="23.4" x14ac:dyDescent="0.3">
      <c r="D6" s="114"/>
      <c r="E6" s="114"/>
      <c r="F6" s="114"/>
      <c r="G6" s="114"/>
      <c r="H6" s="114"/>
    </row>
    <row r="7" spans="2:13" ht="23.4" x14ac:dyDescent="0.3">
      <c r="D7" s="114"/>
      <c r="E7" s="114"/>
      <c r="F7" s="114"/>
      <c r="G7" s="114"/>
      <c r="H7" s="114"/>
    </row>
    <row r="9" spans="2:13" x14ac:dyDescent="0.3">
      <c r="B9" s="133" t="s">
        <v>159</v>
      </c>
    </row>
    <row r="10" spans="2:13" x14ac:dyDescent="0.3">
      <c r="B10" s="181"/>
      <c r="C10" s="183" t="s">
        <v>160</v>
      </c>
      <c r="D10" s="183"/>
      <c r="E10" s="183"/>
      <c r="F10" s="183"/>
      <c r="G10" s="183"/>
      <c r="H10" s="183"/>
      <c r="I10" s="183"/>
      <c r="J10" s="183"/>
      <c r="K10" s="183"/>
      <c r="L10" s="183"/>
      <c r="M10" s="183"/>
    </row>
    <row r="11" spans="2:13" ht="16.2" thickBot="1" x14ac:dyDescent="0.35">
      <c r="B11" s="182"/>
      <c r="C11" s="184"/>
      <c r="D11" s="184"/>
      <c r="E11" s="184"/>
      <c r="F11" s="184"/>
      <c r="G11" s="184"/>
      <c r="H11" s="184"/>
      <c r="I11" s="184"/>
      <c r="J11" s="184"/>
      <c r="K11" s="184"/>
      <c r="L11" s="184"/>
      <c r="M11" s="184"/>
    </row>
    <row r="12" spans="2:13" ht="16.2" thickTop="1" x14ac:dyDescent="0.3">
      <c r="B12" s="122">
        <v>1</v>
      </c>
      <c r="C12" s="185" t="s">
        <v>161</v>
      </c>
      <c r="D12" s="186"/>
      <c r="E12" s="186"/>
      <c r="F12" s="186"/>
      <c r="G12" s="186"/>
      <c r="H12" s="186"/>
      <c r="I12" s="186"/>
      <c r="J12" s="186"/>
      <c r="K12" s="186"/>
      <c r="L12" s="186"/>
      <c r="M12" s="186"/>
    </row>
    <row r="13" spans="2:13" x14ac:dyDescent="0.3">
      <c r="B13" s="122">
        <v>2</v>
      </c>
      <c r="C13" s="177" t="s">
        <v>162</v>
      </c>
      <c r="D13" s="178"/>
      <c r="E13" s="178"/>
      <c r="F13" s="178"/>
      <c r="G13" s="178"/>
      <c r="H13" s="178"/>
      <c r="I13" s="178"/>
      <c r="J13" s="178"/>
      <c r="K13" s="178"/>
      <c r="L13" s="178"/>
      <c r="M13" s="178"/>
    </row>
    <row r="14" spans="2:13" x14ac:dyDescent="0.3">
      <c r="B14" s="122">
        <v>3</v>
      </c>
      <c r="C14" s="177" t="s">
        <v>163</v>
      </c>
      <c r="D14" s="178"/>
      <c r="E14" s="178"/>
      <c r="F14" s="178"/>
      <c r="G14" s="178"/>
      <c r="H14" s="178"/>
      <c r="I14" s="178"/>
      <c r="J14" s="178"/>
      <c r="K14" s="178"/>
      <c r="L14" s="178"/>
      <c r="M14" s="178"/>
    </row>
    <row r="15" spans="2:13" x14ac:dyDescent="0.3">
      <c r="B15" s="122">
        <v>4</v>
      </c>
      <c r="C15" s="177" t="s">
        <v>164</v>
      </c>
      <c r="D15" s="178"/>
      <c r="E15" s="178"/>
      <c r="F15" s="178"/>
      <c r="G15" s="178"/>
      <c r="H15" s="178"/>
      <c r="I15" s="178"/>
      <c r="J15" s="178"/>
      <c r="K15" s="178"/>
      <c r="L15" s="178"/>
      <c r="M15" s="178"/>
    </row>
    <row r="16" spans="2:13" x14ac:dyDescent="0.3">
      <c r="B16" s="122">
        <v>5</v>
      </c>
      <c r="C16" s="177" t="s">
        <v>165</v>
      </c>
      <c r="D16" s="178"/>
      <c r="E16" s="178"/>
      <c r="F16" s="178"/>
      <c r="G16" s="178"/>
      <c r="H16" s="178"/>
      <c r="I16" s="178"/>
      <c r="J16" s="178"/>
      <c r="K16" s="178"/>
      <c r="L16" s="178"/>
      <c r="M16" s="178"/>
    </row>
    <row r="17" spans="2:13" x14ac:dyDescent="0.3">
      <c r="B17" s="122">
        <v>6</v>
      </c>
      <c r="C17" s="177" t="s">
        <v>166</v>
      </c>
      <c r="D17" s="178"/>
      <c r="E17" s="178"/>
      <c r="F17" s="178"/>
      <c r="G17" s="178"/>
      <c r="H17" s="178"/>
      <c r="I17" s="178"/>
      <c r="J17" s="178"/>
      <c r="K17" s="178"/>
      <c r="L17" s="178"/>
      <c r="M17" s="178"/>
    </row>
    <row r="18" spans="2:13" x14ac:dyDescent="0.3">
      <c r="B18" s="122">
        <v>7</v>
      </c>
      <c r="C18" s="177" t="s">
        <v>167</v>
      </c>
      <c r="D18" s="178"/>
      <c r="E18" s="178"/>
      <c r="F18" s="178"/>
      <c r="G18" s="178"/>
      <c r="H18" s="178"/>
      <c r="I18" s="178"/>
      <c r="J18" s="178"/>
      <c r="K18" s="178"/>
      <c r="L18" s="178"/>
      <c r="M18" s="178"/>
    </row>
    <row r="19" spans="2:13" ht="16.2" thickBot="1" x14ac:dyDescent="0.35">
      <c r="B19" s="129">
        <v>8</v>
      </c>
      <c r="C19" s="179" t="s">
        <v>168</v>
      </c>
      <c r="D19" s="180"/>
      <c r="E19" s="180"/>
      <c r="F19" s="180"/>
      <c r="G19" s="180"/>
      <c r="H19" s="180"/>
      <c r="I19" s="180"/>
      <c r="J19" s="180"/>
      <c r="K19" s="180"/>
      <c r="L19" s="180"/>
      <c r="M19" s="180"/>
    </row>
    <row r="20" spans="2:13" ht="16.2" thickTop="1" x14ac:dyDescent="0.3"/>
  </sheetData>
  <mergeCells count="11">
    <mergeCell ref="B10:B11"/>
    <mergeCell ref="C10:M11"/>
    <mergeCell ref="C12:M12"/>
    <mergeCell ref="C13:M13"/>
    <mergeCell ref="C14:M14"/>
    <mergeCell ref="C16:M16"/>
    <mergeCell ref="C17:M17"/>
    <mergeCell ref="C18:M18"/>
    <mergeCell ref="C19:M19"/>
    <mergeCell ref="D2:H4"/>
    <mergeCell ref="C15:M15"/>
  </mergeCells>
  <hyperlinks>
    <hyperlink ref="D2:H4" location="Sommaire!A1" display="Sommaire" xr:uid="{5BD03884-1E70-4E26-A17C-412C7F94CD1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6C2EC-60A3-49AE-9031-7B6D32B5608D}">
  <dimension ref="C1:K80"/>
  <sheetViews>
    <sheetView tabSelected="1" topLeftCell="B1" zoomScale="94" zoomScaleNormal="90" workbookViewId="0">
      <selection activeCell="C81" sqref="C81"/>
    </sheetView>
  </sheetViews>
  <sheetFormatPr baseColWidth="10" defaultRowHeight="15.6" x14ac:dyDescent="0.3"/>
  <cols>
    <col min="1" max="2" width="11.5546875" style="107"/>
    <col min="3" max="3" width="34.6640625" style="107" customWidth="1"/>
    <col min="4" max="10" width="11.5546875" style="107"/>
    <col min="11" max="11" width="10.5546875" style="107" customWidth="1"/>
    <col min="12" max="16384" width="11.5546875" style="107"/>
  </cols>
  <sheetData>
    <row r="1" spans="3:11" ht="16.2" thickBot="1" x14ac:dyDescent="0.35"/>
    <row r="2" spans="3:11" x14ac:dyDescent="0.3">
      <c r="D2" s="168" t="s">
        <v>157</v>
      </c>
      <c r="E2" s="169"/>
      <c r="F2" s="169"/>
      <c r="G2" s="169"/>
      <c r="H2" s="170"/>
    </row>
    <row r="3" spans="3:11" x14ac:dyDescent="0.3">
      <c r="D3" s="171"/>
      <c r="E3" s="172"/>
      <c r="F3" s="172"/>
      <c r="G3" s="172"/>
      <c r="H3" s="173"/>
    </row>
    <row r="4" spans="3:11" ht="16.2" thickBot="1" x14ac:dyDescent="0.35">
      <c r="D4" s="174"/>
      <c r="E4" s="175"/>
      <c r="F4" s="175"/>
      <c r="G4" s="175"/>
      <c r="H4" s="176"/>
    </row>
    <row r="8" spans="3:11" x14ac:dyDescent="0.3">
      <c r="C8" s="130" t="s">
        <v>158</v>
      </c>
    </row>
    <row r="9" spans="3:11" ht="102" customHeight="1" thickBot="1" x14ac:dyDescent="0.35">
      <c r="C9" s="156" t="s">
        <v>268</v>
      </c>
      <c r="D9" s="119"/>
      <c r="E9" s="115" t="s">
        <v>0</v>
      </c>
      <c r="F9" s="116" t="s">
        <v>1</v>
      </c>
      <c r="G9" s="117" t="s">
        <v>2</v>
      </c>
      <c r="H9" s="117" t="s">
        <v>3</v>
      </c>
      <c r="I9" s="117" t="s">
        <v>4</v>
      </c>
      <c r="J9" s="117" t="s">
        <v>5</v>
      </c>
      <c r="K9" s="118" t="s">
        <v>200</v>
      </c>
    </row>
    <row r="10" spans="3:11" ht="16.2" thickTop="1" x14ac:dyDescent="0.3">
      <c r="C10" s="8" t="s">
        <v>6</v>
      </c>
      <c r="D10" s="120" t="s">
        <v>7</v>
      </c>
      <c r="E10" s="19">
        <v>81</v>
      </c>
      <c r="F10" s="12">
        <v>80</v>
      </c>
      <c r="G10" s="12">
        <v>81</v>
      </c>
      <c r="H10" s="12">
        <v>83</v>
      </c>
      <c r="I10" s="12">
        <v>80</v>
      </c>
      <c r="J10" s="12">
        <v>79</v>
      </c>
      <c r="K10" s="121" t="s">
        <v>22</v>
      </c>
    </row>
    <row r="11" spans="3:11" x14ac:dyDescent="0.3">
      <c r="C11" s="122"/>
      <c r="D11" s="123" t="s">
        <v>8</v>
      </c>
      <c r="E11" s="20">
        <v>19</v>
      </c>
      <c r="F11" s="13">
        <v>21</v>
      </c>
      <c r="G11" s="13">
        <v>20</v>
      </c>
      <c r="H11" s="13">
        <v>18</v>
      </c>
      <c r="I11" s="13">
        <v>16</v>
      </c>
      <c r="J11" s="13">
        <v>18</v>
      </c>
      <c r="K11" s="122"/>
    </row>
    <row r="12" spans="3:11" x14ac:dyDescent="0.3">
      <c r="C12" s="124"/>
      <c r="D12" s="52" t="s">
        <v>214</v>
      </c>
      <c r="E12" s="125" t="s">
        <v>191</v>
      </c>
      <c r="F12" s="52">
        <f t="shared" ref="F12:J12" si="0">F10-F11</f>
        <v>59</v>
      </c>
      <c r="G12" s="126">
        <f t="shared" si="0"/>
        <v>61</v>
      </c>
      <c r="H12" s="126">
        <f t="shared" si="0"/>
        <v>65</v>
      </c>
      <c r="I12" s="126">
        <f t="shared" si="0"/>
        <v>64</v>
      </c>
      <c r="J12" s="126">
        <f t="shared" si="0"/>
        <v>61</v>
      </c>
      <c r="K12" s="124"/>
    </row>
    <row r="13" spans="3:11" x14ac:dyDescent="0.3">
      <c r="C13" s="9" t="s">
        <v>10</v>
      </c>
      <c r="D13" s="123" t="s">
        <v>7</v>
      </c>
      <c r="E13" s="127">
        <v>35</v>
      </c>
      <c r="F13" s="13">
        <v>39</v>
      </c>
      <c r="G13" s="14">
        <v>42</v>
      </c>
      <c r="H13" s="14">
        <v>36</v>
      </c>
      <c r="I13" s="14">
        <v>27</v>
      </c>
      <c r="J13" s="14">
        <v>24</v>
      </c>
      <c r="K13" s="122"/>
    </row>
    <row r="14" spans="3:11" x14ac:dyDescent="0.3">
      <c r="C14" s="122"/>
      <c r="D14" s="123" t="s">
        <v>8</v>
      </c>
      <c r="E14" s="127">
        <v>30</v>
      </c>
      <c r="F14" s="14">
        <v>34</v>
      </c>
      <c r="G14" s="14">
        <v>36</v>
      </c>
      <c r="H14" s="14">
        <v>31</v>
      </c>
      <c r="I14" s="14">
        <v>23</v>
      </c>
      <c r="J14" s="14">
        <v>21</v>
      </c>
      <c r="K14" s="122"/>
    </row>
    <row r="15" spans="3:11" x14ac:dyDescent="0.3">
      <c r="C15" s="124"/>
      <c r="D15" s="52" t="s">
        <v>214</v>
      </c>
      <c r="E15" s="125" t="s">
        <v>192</v>
      </c>
      <c r="F15" s="52">
        <v>5</v>
      </c>
      <c r="G15" s="126">
        <v>5</v>
      </c>
      <c r="H15" s="126">
        <v>5</v>
      </c>
      <c r="I15" s="126">
        <v>5</v>
      </c>
      <c r="J15" s="126">
        <v>5</v>
      </c>
      <c r="K15" s="124"/>
    </row>
    <row r="16" spans="3:11" x14ac:dyDescent="0.3">
      <c r="C16" s="9" t="s">
        <v>11</v>
      </c>
      <c r="D16" s="123" t="s">
        <v>7</v>
      </c>
      <c r="E16" s="21">
        <v>63</v>
      </c>
      <c r="F16" s="13">
        <v>63</v>
      </c>
      <c r="G16" s="14">
        <v>65</v>
      </c>
      <c r="H16" s="14">
        <v>64</v>
      </c>
      <c r="I16" s="14">
        <v>60</v>
      </c>
      <c r="J16" s="14">
        <v>62</v>
      </c>
      <c r="K16" s="122"/>
    </row>
    <row r="17" spans="3:11" x14ac:dyDescent="0.3">
      <c r="C17" s="122"/>
      <c r="D17" s="123" t="s">
        <v>8</v>
      </c>
      <c r="E17" s="22">
        <v>52</v>
      </c>
      <c r="F17" s="14">
        <v>51</v>
      </c>
      <c r="G17" s="14">
        <v>54</v>
      </c>
      <c r="H17" s="14">
        <v>54</v>
      </c>
      <c r="I17" s="14">
        <v>49</v>
      </c>
      <c r="J17" s="14">
        <v>49</v>
      </c>
      <c r="K17" s="122"/>
    </row>
    <row r="18" spans="3:11" x14ac:dyDescent="0.3">
      <c r="C18" s="124"/>
      <c r="D18" s="52" t="s">
        <v>214</v>
      </c>
      <c r="E18" s="128" t="s">
        <v>193</v>
      </c>
      <c r="F18" s="45">
        <f t="shared" ref="F18:J18" si="1">F16-F17</f>
        <v>12</v>
      </c>
      <c r="G18" s="53">
        <f t="shared" si="1"/>
        <v>11</v>
      </c>
      <c r="H18" s="53">
        <f t="shared" si="1"/>
        <v>10</v>
      </c>
      <c r="I18" s="53">
        <f t="shared" si="1"/>
        <v>11</v>
      </c>
      <c r="J18" s="53">
        <f t="shared" si="1"/>
        <v>13</v>
      </c>
      <c r="K18" s="124"/>
    </row>
    <row r="19" spans="3:11" x14ac:dyDescent="0.3">
      <c r="C19" s="9" t="s">
        <v>12</v>
      </c>
      <c r="D19" s="123" t="s">
        <v>7</v>
      </c>
      <c r="E19" s="22">
        <v>73</v>
      </c>
      <c r="F19" s="13">
        <v>76</v>
      </c>
      <c r="G19" s="14">
        <v>78</v>
      </c>
      <c r="H19" s="14">
        <v>74</v>
      </c>
      <c r="I19" s="14">
        <v>67</v>
      </c>
      <c r="J19" s="14">
        <v>65</v>
      </c>
      <c r="K19" s="122"/>
    </row>
    <row r="20" spans="3:11" x14ac:dyDescent="0.3">
      <c r="C20" s="122"/>
      <c r="D20" s="123" t="s">
        <v>8</v>
      </c>
      <c r="E20" s="22">
        <v>58</v>
      </c>
      <c r="F20" s="14">
        <v>62</v>
      </c>
      <c r="G20" s="14">
        <v>63</v>
      </c>
      <c r="H20" s="14">
        <v>57</v>
      </c>
      <c r="I20" s="14">
        <v>54</v>
      </c>
      <c r="J20" s="14">
        <v>51</v>
      </c>
      <c r="K20" s="122"/>
    </row>
    <row r="21" spans="3:11" x14ac:dyDescent="0.3">
      <c r="C21" s="124"/>
      <c r="D21" s="52" t="s">
        <v>214</v>
      </c>
      <c r="E21" s="128" t="s">
        <v>194</v>
      </c>
      <c r="F21" s="45">
        <f t="shared" ref="F21:J21" si="2">F19-F20</f>
        <v>14</v>
      </c>
      <c r="G21" s="53">
        <f t="shared" si="2"/>
        <v>15</v>
      </c>
      <c r="H21" s="53">
        <f t="shared" si="2"/>
        <v>17</v>
      </c>
      <c r="I21" s="53">
        <f t="shared" si="2"/>
        <v>13</v>
      </c>
      <c r="J21" s="53">
        <f t="shared" si="2"/>
        <v>14</v>
      </c>
      <c r="K21" s="124"/>
    </row>
    <row r="22" spans="3:11" x14ac:dyDescent="0.3">
      <c r="C22" s="9" t="s">
        <v>289</v>
      </c>
      <c r="D22" s="123" t="s">
        <v>7</v>
      </c>
      <c r="E22" s="22">
        <v>32</v>
      </c>
      <c r="F22" s="13">
        <v>32</v>
      </c>
      <c r="G22" s="14">
        <v>34</v>
      </c>
      <c r="H22" s="14">
        <v>31</v>
      </c>
      <c r="I22" s="14">
        <v>34</v>
      </c>
      <c r="J22" s="15">
        <v>32</v>
      </c>
      <c r="K22" s="122" t="s">
        <v>16</v>
      </c>
    </row>
    <row r="23" spans="3:11" x14ac:dyDescent="0.3">
      <c r="C23" s="122"/>
      <c r="D23" s="123" t="s">
        <v>8</v>
      </c>
      <c r="E23" s="22">
        <v>89</v>
      </c>
      <c r="F23" s="14">
        <v>91</v>
      </c>
      <c r="G23" s="14">
        <v>88</v>
      </c>
      <c r="H23" s="14">
        <v>89</v>
      </c>
      <c r="I23" s="14">
        <v>89</v>
      </c>
      <c r="J23" s="14">
        <v>88</v>
      </c>
      <c r="K23" s="122"/>
    </row>
    <row r="24" spans="3:11" x14ac:dyDescent="0.3">
      <c r="C24" s="124"/>
      <c r="D24" s="52" t="s">
        <v>215</v>
      </c>
      <c r="E24" s="157" t="s">
        <v>216</v>
      </c>
      <c r="F24" s="45">
        <f>F23-F22</f>
        <v>59</v>
      </c>
      <c r="G24" s="45">
        <f t="shared" ref="G24:J24" si="3">G23-G22</f>
        <v>54</v>
      </c>
      <c r="H24" s="45">
        <f t="shared" si="3"/>
        <v>58</v>
      </c>
      <c r="I24" s="45">
        <f t="shared" si="3"/>
        <v>55</v>
      </c>
      <c r="J24" s="45">
        <f t="shared" si="3"/>
        <v>56</v>
      </c>
      <c r="K24" s="124"/>
    </row>
    <row r="25" spans="3:11" x14ac:dyDescent="0.3">
      <c r="C25" s="9" t="s">
        <v>13</v>
      </c>
      <c r="D25" s="123" t="s">
        <v>7</v>
      </c>
      <c r="E25" s="22">
        <v>54</v>
      </c>
      <c r="F25" s="16">
        <v>57</v>
      </c>
      <c r="G25" s="14">
        <v>59</v>
      </c>
      <c r="H25" s="14">
        <v>54</v>
      </c>
      <c r="I25" s="14">
        <v>51</v>
      </c>
      <c r="J25" s="14">
        <v>50</v>
      </c>
      <c r="K25" s="122"/>
    </row>
    <row r="26" spans="3:11" x14ac:dyDescent="0.3">
      <c r="C26" s="122"/>
      <c r="D26" s="123" t="s">
        <v>8</v>
      </c>
      <c r="E26" s="22">
        <v>61</v>
      </c>
      <c r="F26" s="14">
        <v>65</v>
      </c>
      <c r="G26" s="14">
        <v>64</v>
      </c>
      <c r="H26" s="14">
        <v>60</v>
      </c>
      <c r="I26" s="14">
        <v>57</v>
      </c>
      <c r="J26" s="14">
        <v>59</v>
      </c>
      <c r="K26" s="122"/>
    </row>
    <row r="27" spans="3:11" x14ac:dyDescent="0.3">
      <c r="C27" s="124"/>
      <c r="D27" s="52" t="s">
        <v>215</v>
      </c>
      <c r="E27" s="157" t="s">
        <v>217</v>
      </c>
      <c r="F27" s="45">
        <f>F26-F25</f>
        <v>8</v>
      </c>
      <c r="G27" s="45">
        <f t="shared" ref="G27:J27" si="4">G26-G25</f>
        <v>5</v>
      </c>
      <c r="H27" s="45">
        <f t="shared" si="4"/>
        <v>6</v>
      </c>
      <c r="I27" s="45">
        <f t="shared" si="4"/>
        <v>6</v>
      </c>
      <c r="J27" s="45">
        <f t="shared" si="4"/>
        <v>9</v>
      </c>
      <c r="K27" s="124"/>
    </row>
    <row r="28" spans="3:11" x14ac:dyDescent="0.3">
      <c r="C28" s="9" t="s">
        <v>14</v>
      </c>
      <c r="D28" s="123" t="s">
        <v>7</v>
      </c>
      <c r="E28" s="22">
        <v>84</v>
      </c>
      <c r="F28" s="13">
        <v>89</v>
      </c>
      <c r="G28" s="15">
        <v>87</v>
      </c>
      <c r="H28" s="15">
        <v>85</v>
      </c>
      <c r="I28" s="14">
        <v>80</v>
      </c>
      <c r="J28" s="14">
        <v>76</v>
      </c>
      <c r="K28" s="122"/>
    </row>
    <row r="29" spans="3:11" x14ac:dyDescent="0.3">
      <c r="C29" s="122"/>
      <c r="D29" s="123" t="s">
        <v>8</v>
      </c>
      <c r="E29" s="22">
        <v>86</v>
      </c>
      <c r="F29" s="14">
        <v>90</v>
      </c>
      <c r="G29" s="14">
        <v>89</v>
      </c>
      <c r="H29" s="14">
        <v>86</v>
      </c>
      <c r="I29" s="14">
        <v>82</v>
      </c>
      <c r="J29" s="14">
        <v>78</v>
      </c>
      <c r="K29" s="122"/>
    </row>
    <row r="30" spans="3:11" x14ac:dyDescent="0.3">
      <c r="C30" s="124"/>
      <c r="D30" s="52" t="s">
        <v>215</v>
      </c>
      <c r="E30" s="157" t="s">
        <v>218</v>
      </c>
      <c r="F30" s="45">
        <f>F29-F28</f>
        <v>1</v>
      </c>
      <c r="G30" s="45">
        <f t="shared" ref="G30:J30" si="5">G29-G28</f>
        <v>2</v>
      </c>
      <c r="H30" s="45">
        <f t="shared" si="5"/>
        <v>1</v>
      </c>
      <c r="I30" s="45">
        <f t="shared" si="5"/>
        <v>2</v>
      </c>
      <c r="J30" s="45">
        <f t="shared" si="5"/>
        <v>2</v>
      </c>
      <c r="K30" s="124"/>
    </row>
    <row r="31" spans="3:11" x14ac:dyDescent="0.3">
      <c r="C31" s="9" t="s">
        <v>15</v>
      </c>
      <c r="D31" s="123" t="s">
        <v>7</v>
      </c>
      <c r="E31" s="22">
        <v>57</v>
      </c>
      <c r="F31" s="13">
        <v>55</v>
      </c>
      <c r="G31" s="14">
        <v>52</v>
      </c>
      <c r="H31" s="14">
        <v>59</v>
      </c>
      <c r="I31" s="14">
        <v>58</v>
      </c>
      <c r="J31" s="14">
        <v>59</v>
      </c>
      <c r="K31" s="122"/>
    </row>
    <row r="32" spans="3:11" x14ac:dyDescent="0.3">
      <c r="C32" s="122"/>
      <c r="D32" s="123" t="s">
        <v>8</v>
      </c>
      <c r="E32" s="22">
        <v>76</v>
      </c>
      <c r="F32" s="14">
        <v>74</v>
      </c>
      <c r="G32" s="14">
        <v>77</v>
      </c>
      <c r="H32" s="14">
        <v>76</v>
      </c>
      <c r="I32" s="14">
        <v>76</v>
      </c>
      <c r="J32" s="14">
        <v>76</v>
      </c>
      <c r="K32" s="122"/>
    </row>
    <row r="33" spans="3:11" ht="16.2" thickBot="1" x14ac:dyDescent="0.35">
      <c r="C33" s="129"/>
      <c r="D33" s="43" t="s">
        <v>215</v>
      </c>
      <c r="E33" s="158" t="s">
        <v>219</v>
      </c>
      <c r="F33" s="48">
        <f>F32-F31</f>
        <v>19</v>
      </c>
      <c r="G33" s="48">
        <f t="shared" ref="G33:J33" si="6">G32-G31</f>
        <v>25</v>
      </c>
      <c r="H33" s="48">
        <f t="shared" si="6"/>
        <v>17</v>
      </c>
      <c r="I33" s="48">
        <f t="shared" si="6"/>
        <v>18</v>
      </c>
      <c r="J33" s="48">
        <f t="shared" si="6"/>
        <v>17</v>
      </c>
      <c r="K33" s="129"/>
    </row>
    <row r="34" spans="3:11" ht="16.2" thickTop="1" x14ac:dyDescent="0.25">
      <c r="C34" s="134" t="s">
        <v>260</v>
      </c>
      <c r="D34" s="135"/>
      <c r="E34" s="135"/>
      <c r="F34" s="135"/>
    </row>
    <row r="35" spans="3:11" x14ac:dyDescent="0.25">
      <c r="C35" s="136" t="s">
        <v>246</v>
      </c>
      <c r="D35" s="137"/>
      <c r="E35" s="137"/>
      <c r="F35" s="137"/>
    </row>
    <row r="36" spans="3:11" x14ac:dyDescent="0.3">
      <c r="C36" s="187" t="s">
        <v>247</v>
      </c>
      <c r="D36" s="187"/>
      <c r="E36" s="187"/>
      <c r="F36" s="187"/>
    </row>
    <row r="37" spans="3:11" x14ac:dyDescent="0.25">
      <c r="C37" s="136" t="s">
        <v>262</v>
      </c>
      <c r="D37" s="135"/>
      <c r="E37" s="135"/>
      <c r="F37" s="135"/>
    </row>
    <row r="38" spans="3:11" x14ac:dyDescent="0.3">
      <c r="C38" s="135" t="s">
        <v>263</v>
      </c>
      <c r="D38" s="135"/>
      <c r="E38" s="135"/>
      <c r="F38" s="135"/>
    </row>
    <row r="39" spans="3:11" x14ac:dyDescent="0.3">
      <c r="C39" s="135" t="s">
        <v>245</v>
      </c>
      <c r="D39" s="135"/>
      <c r="E39" s="135"/>
      <c r="F39" s="135"/>
    </row>
    <row r="40" spans="3:11" x14ac:dyDescent="0.3">
      <c r="C40" s="135" t="s">
        <v>290</v>
      </c>
      <c r="D40" s="135"/>
      <c r="E40" s="135"/>
      <c r="F40" s="135"/>
    </row>
    <row r="44" spans="3:11" x14ac:dyDescent="0.3">
      <c r="C44" s="165" t="s">
        <v>244</v>
      </c>
    </row>
    <row r="48" spans="3:11" x14ac:dyDescent="0.3">
      <c r="C48" s="130" t="s">
        <v>158</v>
      </c>
    </row>
    <row r="49" spans="3:11" ht="75" thickBot="1" x14ac:dyDescent="0.35">
      <c r="C49" s="156" t="s">
        <v>190</v>
      </c>
      <c r="D49" s="119"/>
      <c r="E49" s="115" t="s">
        <v>0</v>
      </c>
      <c r="F49" s="116" t="s">
        <v>1</v>
      </c>
      <c r="G49" s="117" t="s">
        <v>2</v>
      </c>
      <c r="H49" s="117" t="s">
        <v>3</v>
      </c>
      <c r="I49" s="117" t="s">
        <v>4</v>
      </c>
      <c r="J49" s="117" t="s">
        <v>5</v>
      </c>
      <c r="K49" s="118" t="s">
        <v>200</v>
      </c>
    </row>
    <row r="50" spans="3:11" ht="16.2" thickTop="1" x14ac:dyDescent="0.3">
      <c r="C50" s="8" t="s">
        <v>6</v>
      </c>
      <c r="D50" s="120" t="s">
        <v>7</v>
      </c>
      <c r="E50" s="19">
        <v>81</v>
      </c>
      <c r="F50" s="12">
        <v>80</v>
      </c>
      <c r="G50" s="12">
        <v>81</v>
      </c>
      <c r="H50" s="12">
        <v>83</v>
      </c>
      <c r="I50" s="12">
        <v>80</v>
      </c>
      <c r="J50" s="12">
        <v>79</v>
      </c>
      <c r="K50" s="121" t="s">
        <v>22</v>
      </c>
    </row>
    <row r="51" spans="3:11" x14ac:dyDescent="0.3">
      <c r="C51" s="122"/>
      <c r="D51" s="123" t="s">
        <v>8</v>
      </c>
      <c r="E51" s="20">
        <v>19</v>
      </c>
      <c r="F51" s="13">
        <v>21</v>
      </c>
      <c r="G51" s="13">
        <v>20</v>
      </c>
      <c r="H51" s="13">
        <v>18</v>
      </c>
      <c r="I51" s="13">
        <v>16</v>
      </c>
      <c r="J51" s="13">
        <v>18</v>
      </c>
      <c r="K51" s="122"/>
    </row>
    <row r="52" spans="3:11" x14ac:dyDescent="0.3">
      <c r="C52" s="124"/>
      <c r="D52" s="52" t="s">
        <v>9</v>
      </c>
      <c r="E52" s="125" t="s">
        <v>191</v>
      </c>
      <c r="F52" s="52">
        <f t="shared" ref="F52" si="7">F50-F51</f>
        <v>59</v>
      </c>
      <c r="G52" s="126">
        <f t="shared" ref="G52" si="8">G50-G51</f>
        <v>61</v>
      </c>
      <c r="H52" s="126">
        <f t="shared" ref="H52" si="9">H50-H51</f>
        <v>65</v>
      </c>
      <c r="I52" s="126">
        <f t="shared" ref="I52" si="10">I50-I51</f>
        <v>64</v>
      </c>
      <c r="J52" s="126">
        <f t="shared" ref="J52" si="11">J50-J51</f>
        <v>61</v>
      </c>
      <c r="K52" s="124"/>
    </row>
    <row r="53" spans="3:11" x14ac:dyDescent="0.3">
      <c r="C53" s="9" t="s">
        <v>10</v>
      </c>
      <c r="D53" s="123" t="s">
        <v>7</v>
      </c>
      <c r="E53" s="127">
        <v>35</v>
      </c>
      <c r="F53" s="13">
        <v>39</v>
      </c>
      <c r="G53" s="14">
        <v>42</v>
      </c>
      <c r="H53" s="14">
        <v>36</v>
      </c>
      <c r="I53" s="14">
        <v>27</v>
      </c>
      <c r="J53" s="14">
        <v>24</v>
      </c>
      <c r="K53" s="122"/>
    </row>
    <row r="54" spans="3:11" x14ac:dyDescent="0.3">
      <c r="C54" s="122"/>
      <c r="D54" s="123" t="s">
        <v>8</v>
      </c>
      <c r="E54" s="127">
        <v>30</v>
      </c>
      <c r="F54" s="14">
        <v>34</v>
      </c>
      <c r="G54" s="14">
        <v>36</v>
      </c>
      <c r="H54" s="14">
        <v>31</v>
      </c>
      <c r="I54" s="14">
        <v>23</v>
      </c>
      <c r="J54" s="14">
        <v>21</v>
      </c>
      <c r="K54" s="122"/>
    </row>
    <row r="55" spans="3:11" x14ac:dyDescent="0.3">
      <c r="C55" s="124"/>
      <c r="D55" s="52" t="s">
        <v>9</v>
      </c>
      <c r="E55" s="125" t="s">
        <v>192</v>
      </c>
      <c r="F55" s="52">
        <v>5</v>
      </c>
      <c r="G55" s="126">
        <v>5</v>
      </c>
      <c r="H55" s="126">
        <v>5</v>
      </c>
      <c r="I55" s="126">
        <v>5</v>
      </c>
      <c r="J55" s="126">
        <v>5</v>
      </c>
      <c r="K55" s="124"/>
    </row>
    <row r="56" spans="3:11" x14ac:dyDescent="0.3">
      <c r="C56" s="9" t="s">
        <v>11</v>
      </c>
      <c r="D56" s="123" t="s">
        <v>7</v>
      </c>
      <c r="E56" s="21">
        <v>63</v>
      </c>
      <c r="F56" s="13">
        <v>63</v>
      </c>
      <c r="G56" s="14">
        <v>65</v>
      </c>
      <c r="H56" s="14">
        <v>64</v>
      </c>
      <c r="I56" s="14">
        <v>60</v>
      </c>
      <c r="J56" s="14">
        <v>62</v>
      </c>
      <c r="K56" s="122"/>
    </row>
    <row r="57" spans="3:11" x14ac:dyDescent="0.3">
      <c r="C57" s="122"/>
      <c r="D57" s="123" t="s">
        <v>8</v>
      </c>
      <c r="E57" s="22">
        <v>52</v>
      </c>
      <c r="F57" s="14">
        <v>51</v>
      </c>
      <c r="G57" s="14">
        <v>54</v>
      </c>
      <c r="H57" s="14">
        <v>54</v>
      </c>
      <c r="I57" s="14">
        <v>49</v>
      </c>
      <c r="J57" s="14">
        <v>49</v>
      </c>
      <c r="K57" s="122"/>
    </row>
    <row r="58" spans="3:11" x14ac:dyDescent="0.3">
      <c r="C58" s="124"/>
      <c r="D58" s="52" t="s">
        <v>9</v>
      </c>
      <c r="E58" s="128" t="s">
        <v>193</v>
      </c>
      <c r="F58" s="45">
        <f t="shared" ref="F58" si="12">F56-F57</f>
        <v>12</v>
      </c>
      <c r="G58" s="53">
        <f t="shared" ref="G58" si="13">G56-G57</f>
        <v>11</v>
      </c>
      <c r="H58" s="53">
        <f t="shared" ref="H58" si="14">H56-H57</f>
        <v>10</v>
      </c>
      <c r="I58" s="53">
        <f t="shared" ref="I58" si="15">I56-I57</f>
        <v>11</v>
      </c>
      <c r="J58" s="53">
        <f t="shared" ref="J58" si="16">J56-J57</f>
        <v>13</v>
      </c>
      <c r="K58" s="124"/>
    </row>
    <row r="59" spans="3:11" x14ac:dyDescent="0.3">
      <c r="C59" s="9" t="s">
        <v>12</v>
      </c>
      <c r="D59" s="123" t="s">
        <v>7</v>
      </c>
      <c r="E59" s="22">
        <v>73</v>
      </c>
      <c r="F59" s="13">
        <v>76</v>
      </c>
      <c r="G59" s="14">
        <v>78</v>
      </c>
      <c r="H59" s="14">
        <v>74</v>
      </c>
      <c r="I59" s="14">
        <v>67</v>
      </c>
      <c r="J59" s="14">
        <v>65</v>
      </c>
      <c r="K59" s="122"/>
    </row>
    <row r="60" spans="3:11" x14ac:dyDescent="0.3">
      <c r="C60" s="122"/>
      <c r="D60" s="123" t="s">
        <v>8</v>
      </c>
      <c r="E60" s="22">
        <v>58</v>
      </c>
      <c r="F60" s="14">
        <v>62</v>
      </c>
      <c r="G60" s="14">
        <v>63</v>
      </c>
      <c r="H60" s="14">
        <v>57</v>
      </c>
      <c r="I60" s="14">
        <v>54</v>
      </c>
      <c r="J60" s="14">
        <v>51</v>
      </c>
      <c r="K60" s="122"/>
    </row>
    <row r="61" spans="3:11" x14ac:dyDescent="0.3">
      <c r="C61" s="124"/>
      <c r="D61" s="52" t="s">
        <v>9</v>
      </c>
      <c r="E61" s="128" t="s">
        <v>194</v>
      </c>
      <c r="F61" s="45">
        <f t="shared" ref="F61" si="17">F59-F60</f>
        <v>14</v>
      </c>
      <c r="G61" s="53">
        <f t="shared" ref="G61" si="18">G59-G60</f>
        <v>15</v>
      </c>
      <c r="H61" s="53">
        <f t="shared" ref="H61" si="19">H59-H60</f>
        <v>17</v>
      </c>
      <c r="I61" s="53">
        <f t="shared" ref="I61" si="20">I59-I60</f>
        <v>13</v>
      </c>
      <c r="J61" s="53">
        <f t="shared" ref="J61" si="21">J59-J60</f>
        <v>14</v>
      </c>
      <c r="K61" s="124"/>
    </row>
    <row r="62" spans="3:11" x14ac:dyDescent="0.3">
      <c r="C62" s="9" t="s">
        <v>289</v>
      </c>
      <c r="D62" s="123" t="s">
        <v>7</v>
      </c>
      <c r="E62" s="22">
        <v>32</v>
      </c>
      <c r="F62" s="13">
        <v>32</v>
      </c>
      <c r="G62" s="14">
        <v>34</v>
      </c>
      <c r="H62" s="14">
        <v>31</v>
      </c>
      <c r="I62" s="14">
        <v>34</v>
      </c>
      <c r="J62" s="15">
        <v>32</v>
      </c>
      <c r="K62" s="122" t="s">
        <v>16</v>
      </c>
    </row>
    <row r="63" spans="3:11" x14ac:dyDescent="0.3">
      <c r="C63" s="122"/>
      <c r="D63" s="123" t="s">
        <v>8</v>
      </c>
      <c r="E63" s="22">
        <v>89</v>
      </c>
      <c r="F63" s="14">
        <v>91</v>
      </c>
      <c r="G63" s="14">
        <v>88</v>
      </c>
      <c r="H63" s="14">
        <v>89</v>
      </c>
      <c r="I63" s="14">
        <v>89</v>
      </c>
      <c r="J63" s="14">
        <v>88</v>
      </c>
      <c r="K63" s="122"/>
    </row>
    <row r="64" spans="3:11" x14ac:dyDescent="0.3">
      <c r="C64" s="124"/>
      <c r="D64" s="52" t="s">
        <v>9</v>
      </c>
      <c r="E64" s="157" t="s">
        <v>195</v>
      </c>
      <c r="F64" s="45">
        <f>F62-F63</f>
        <v>-59</v>
      </c>
      <c r="G64" s="45">
        <f t="shared" ref="G64:J64" si="22">G62-G63</f>
        <v>-54</v>
      </c>
      <c r="H64" s="45">
        <f t="shared" si="22"/>
        <v>-58</v>
      </c>
      <c r="I64" s="45">
        <f t="shared" si="22"/>
        <v>-55</v>
      </c>
      <c r="J64" s="45">
        <f t="shared" si="22"/>
        <v>-56</v>
      </c>
      <c r="K64" s="124"/>
    </row>
    <row r="65" spans="3:11" x14ac:dyDescent="0.3">
      <c r="C65" s="9" t="s">
        <v>13</v>
      </c>
      <c r="D65" s="123" t="s">
        <v>7</v>
      </c>
      <c r="E65" s="22">
        <v>54</v>
      </c>
      <c r="F65" s="16">
        <v>57</v>
      </c>
      <c r="G65" s="14">
        <v>59</v>
      </c>
      <c r="H65" s="14">
        <v>54</v>
      </c>
      <c r="I65" s="14">
        <v>51</v>
      </c>
      <c r="J65" s="14">
        <v>50</v>
      </c>
      <c r="K65" s="122"/>
    </row>
    <row r="66" spans="3:11" x14ac:dyDescent="0.3">
      <c r="C66" s="122"/>
      <c r="D66" s="123" t="s">
        <v>8</v>
      </c>
      <c r="E66" s="22">
        <v>61</v>
      </c>
      <c r="F66" s="14">
        <v>65</v>
      </c>
      <c r="G66" s="14">
        <v>64</v>
      </c>
      <c r="H66" s="14">
        <v>60</v>
      </c>
      <c r="I66" s="14">
        <v>57</v>
      </c>
      <c r="J66" s="14">
        <v>59</v>
      </c>
      <c r="K66" s="122"/>
    </row>
    <row r="67" spans="3:11" x14ac:dyDescent="0.3">
      <c r="C67" s="124"/>
      <c r="D67" s="52" t="s">
        <v>9</v>
      </c>
      <c r="E67" s="157" t="s">
        <v>196</v>
      </c>
      <c r="F67" s="45">
        <f>F65-F66</f>
        <v>-8</v>
      </c>
      <c r="G67" s="45">
        <f t="shared" ref="G67:J67" si="23">G65-G66</f>
        <v>-5</v>
      </c>
      <c r="H67" s="45">
        <f t="shared" si="23"/>
        <v>-6</v>
      </c>
      <c r="I67" s="45">
        <f t="shared" si="23"/>
        <v>-6</v>
      </c>
      <c r="J67" s="45">
        <f t="shared" si="23"/>
        <v>-9</v>
      </c>
      <c r="K67" s="124"/>
    </row>
    <row r="68" spans="3:11" x14ac:dyDescent="0.3">
      <c r="C68" s="9" t="s">
        <v>14</v>
      </c>
      <c r="D68" s="123" t="s">
        <v>7</v>
      </c>
      <c r="E68" s="22">
        <v>84</v>
      </c>
      <c r="F68" s="13">
        <v>89</v>
      </c>
      <c r="G68" s="15">
        <v>87</v>
      </c>
      <c r="H68" s="15">
        <v>85</v>
      </c>
      <c r="I68" s="14">
        <v>80</v>
      </c>
      <c r="J68" s="14">
        <v>76</v>
      </c>
      <c r="K68" s="122"/>
    </row>
    <row r="69" spans="3:11" x14ac:dyDescent="0.3">
      <c r="C69" s="122"/>
      <c r="D69" s="123" t="s">
        <v>8</v>
      </c>
      <c r="E69" s="22">
        <v>86</v>
      </c>
      <c r="F69" s="14">
        <v>90</v>
      </c>
      <c r="G69" s="14">
        <v>89</v>
      </c>
      <c r="H69" s="14">
        <v>86</v>
      </c>
      <c r="I69" s="14">
        <v>82</v>
      </c>
      <c r="J69" s="14">
        <v>78</v>
      </c>
      <c r="K69" s="122"/>
    </row>
    <row r="70" spans="3:11" x14ac:dyDescent="0.3">
      <c r="C70" s="124"/>
      <c r="D70" s="52" t="s">
        <v>9</v>
      </c>
      <c r="E70" s="157" t="s">
        <v>197</v>
      </c>
      <c r="F70" s="45">
        <f>F68-F69</f>
        <v>-1</v>
      </c>
      <c r="G70" s="45">
        <f t="shared" ref="G70:J70" si="24">G68-G69</f>
        <v>-2</v>
      </c>
      <c r="H70" s="45">
        <f t="shared" si="24"/>
        <v>-1</v>
      </c>
      <c r="I70" s="45">
        <f t="shared" si="24"/>
        <v>-2</v>
      </c>
      <c r="J70" s="45">
        <f t="shared" si="24"/>
        <v>-2</v>
      </c>
      <c r="K70" s="124"/>
    </row>
    <row r="71" spans="3:11" x14ac:dyDescent="0.3">
      <c r="C71" s="9" t="s">
        <v>15</v>
      </c>
      <c r="D71" s="123" t="s">
        <v>7</v>
      </c>
      <c r="E71" s="22">
        <v>57</v>
      </c>
      <c r="F71" s="13">
        <v>55</v>
      </c>
      <c r="G71" s="14">
        <v>52</v>
      </c>
      <c r="H71" s="14">
        <v>59</v>
      </c>
      <c r="I71" s="14">
        <v>58</v>
      </c>
      <c r="J71" s="14">
        <v>59</v>
      </c>
      <c r="K71" s="122"/>
    </row>
    <row r="72" spans="3:11" x14ac:dyDescent="0.3">
      <c r="C72" s="122"/>
      <c r="D72" s="123" t="s">
        <v>8</v>
      </c>
      <c r="E72" s="22">
        <v>76</v>
      </c>
      <c r="F72" s="14">
        <v>74</v>
      </c>
      <c r="G72" s="14">
        <v>77</v>
      </c>
      <c r="H72" s="14">
        <v>76</v>
      </c>
      <c r="I72" s="14">
        <v>76</v>
      </c>
      <c r="J72" s="14">
        <v>76</v>
      </c>
      <c r="K72" s="122"/>
    </row>
    <row r="73" spans="3:11" ht="16.2" thickBot="1" x14ac:dyDescent="0.35">
      <c r="C73" s="129"/>
      <c r="D73" s="43" t="s">
        <v>9</v>
      </c>
      <c r="E73" s="158" t="s">
        <v>198</v>
      </c>
      <c r="F73" s="48">
        <f>F71-F72</f>
        <v>-19</v>
      </c>
      <c r="G73" s="48">
        <f t="shared" ref="G73:J73" si="25">G71-G72</f>
        <v>-25</v>
      </c>
      <c r="H73" s="48">
        <f t="shared" si="25"/>
        <v>-17</v>
      </c>
      <c r="I73" s="48">
        <f t="shared" si="25"/>
        <v>-18</v>
      </c>
      <c r="J73" s="48">
        <f t="shared" si="25"/>
        <v>-17</v>
      </c>
      <c r="K73" s="129"/>
    </row>
    <row r="74" spans="3:11" ht="16.2" thickTop="1" x14ac:dyDescent="0.25">
      <c r="C74" s="134" t="s">
        <v>260</v>
      </c>
      <c r="D74" s="135"/>
      <c r="E74" s="135"/>
      <c r="F74" s="135"/>
    </row>
    <row r="75" spans="3:11" x14ac:dyDescent="0.25">
      <c r="C75" s="136" t="s">
        <v>246</v>
      </c>
      <c r="D75" s="137"/>
      <c r="E75" s="137"/>
      <c r="F75" s="137"/>
    </row>
    <row r="76" spans="3:11" x14ac:dyDescent="0.3">
      <c r="C76" s="187" t="s">
        <v>247</v>
      </c>
      <c r="D76" s="187"/>
      <c r="E76" s="187"/>
      <c r="F76" s="187"/>
    </row>
    <row r="77" spans="3:11" x14ac:dyDescent="0.25">
      <c r="C77" s="136" t="s">
        <v>264</v>
      </c>
      <c r="D77" s="135"/>
      <c r="E77" s="135"/>
      <c r="F77" s="135"/>
    </row>
    <row r="78" spans="3:11" x14ac:dyDescent="0.3">
      <c r="C78" s="135" t="s">
        <v>263</v>
      </c>
      <c r="D78" s="135"/>
      <c r="E78" s="135"/>
      <c r="F78" s="135"/>
    </row>
    <row r="79" spans="3:11" x14ac:dyDescent="0.3">
      <c r="C79" s="135" t="s">
        <v>245</v>
      </c>
      <c r="D79" s="135"/>
      <c r="E79" s="135"/>
      <c r="F79" s="135"/>
    </row>
    <row r="80" spans="3:11" x14ac:dyDescent="0.3">
      <c r="C80" s="135" t="s">
        <v>290</v>
      </c>
      <c r="D80" s="135"/>
      <c r="E80" s="135"/>
      <c r="F80" s="135"/>
    </row>
  </sheetData>
  <mergeCells count="3">
    <mergeCell ref="D2:H4"/>
    <mergeCell ref="C36:F36"/>
    <mergeCell ref="C76:F76"/>
  </mergeCells>
  <hyperlinks>
    <hyperlink ref="D2:H4" location="Sommaire!A1" display="Sommaire" xr:uid="{4D7F19FA-ECC0-4097-8F53-033AAB5757E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BCD9AA-A51A-4D9D-B4E4-3E2CC6D9FBBF}">
  <dimension ref="B1:G46"/>
  <sheetViews>
    <sheetView topLeftCell="A21" workbookViewId="0">
      <selection activeCell="B38" sqref="B38"/>
    </sheetView>
  </sheetViews>
  <sheetFormatPr baseColWidth="10" defaultRowHeight="15.6" x14ac:dyDescent="0.3"/>
  <cols>
    <col min="1" max="1" width="11.5546875" style="107"/>
    <col min="2" max="2" width="37.6640625" style="107" customWidth="1"/>
    <col min="3" max="3" width="11.5546875" style="107"/>
    <col min="4" max="4" width="27.88671875" style="107" customWidth="1"/>
    <col min="5" max="5" width="22.6640625" style="107" customWidth="1"/>
    <col min="6" max="6" width="38" style="107" customWidth="1"/>
    <col min="7" max="16384" width="11.5546875" style="107"/>
  </cols>
  <sheetData>
    <row r="1" spans="2:7" ht="16.2" thickBot="1" x14ac:dyDescent="0.35"/>
    <row r="2" spans="2:7" x14ac:dyDescent="0.3">
      <c r="C2" s="168" t="s">
        <v>157</v>
      </c>
      <c r="D2" s="169"/>
      <c r="E2" s="169"/>
      <c r="F2" s="169"/>
      <c r="G2" s="170"/>
    </row>
    <row r="3" spans="2:7" x14ac:dyDescent="0.3">
      <c r="C3" s="171"/>
      <c r="D3" s="172"/>
      <c r="E3" s="172"/>
      <c r="F3" s="172"/>
      <c r="G3" s="173"/>
    </row>
    <row r="4" spans="2:7" ht="16.2" thickBot="1" x14ac:dyDescent="0.35">
      <c r="C4" s="174"/>
      <c r="D4" s="175"/>
      <c r="E4" s="175"/>
      <c r="F4" s="175"/>
      <c r="G4" s="176"/>
    </row>
    <row r="9" spans="2:7" x14ac:dyDescent="0.3">
      <c r="B9" s="133" t="s">
        <v>288</v>
      </c>
    </row>
    <row r="10" spans="2:7" x14ac:dyDescent="0.3">
      <c r="B10" s="188"/>
      <c r="C10" s="189"/>
      <c r="D10" s="192" t="s">
        <v>17</v>
      </c>
      <c r="E10" s="192" t="s">
        <v>18</v>
      </c>
    </row>
    <row r="11" spans="2:7" ht="16.2" thickBot="1" x14ac:dyDescent="0.35">
      <c r="B11" s="190"/>
      <c r="C11" s="191"/>
      <c r="D11" s="193"/>
      <c r="E11" s="193"/>
    </row>
    <row r="12" spans="2:7" ht="16.2" thickTop="1" x14ac:dyDescent="0.3">
      <c r="B12" s="11" t="s">
        <v>6</v>
      </c>
      <c r="C12" s="2" t="s">
        <v>7</v>
      </c>
      <c r="D12" s="27">
        <v>80</v>
      </c>
      <c r="E12" s="27">
        <v>82.7</v>
      </c>
    </row>
    <row r="13" spans="2:7" x14ac:dyDescent="0.3">
      <c r="B13" s="5"/>
      <c r="C13" s="2" t="s">
        <v>8</v>
      </c>
      <c r="D13" s="28">
        <v>12.6</v>
      </c>
      <c r="E13" s="31">
        <v>24</v>
      </c>
    </row>
    <row r="14" spans="2:7" x14ac:dyDescent="0.3">
      <c r="B14" s="6"/>
      <c r="C14" s="7" t="s">
        <v>214</v>
      </c>
      <c r="D14" s="29" t="s">
        <v>20</v>
      </c>
      <c r="E14" s="32" t="s">
        <v>21</v>
      </c>
    </row>
    <row r="15" spans="2:7" x14ac:dyDescent="0.3">
      <c r="B15" s="11" t="s">
        <v>289</v>
      </c>
      <c r="C15" s="2" t="s">
        <v>7</v>
      </c>
      <c r="D15" s="28">
        <v>27.9</v>
      </c>
      <c r="E15" s="31">
        <v>35.4</v>
      </c>
    </row>
    <row r="16" spans="2:7" x14ac:dyDescent="0.3">
      <c r="B16" s="5"/>
      <c r="C16" s="2" t="s">
        <v>8</v>
      </c>
      <c r="D16" s="28">
        <v>89.4</v>
      </c>
      <c r="E16" s="31">
        <v>89</v>
      </c>
    </row>
    <row r="17" spans="2:6" ht="16.2" thickBot="1" x14ac:dyDescent="0.35">
      <c r="B17" s="1"/>
      <c r="C17" s="3" t="s">
        <v>215</v>
      </c>
      <c r="D17" s="30" t="s">
        <v>220</v>
      </c>
      <c r="E17" s="33" t="s">
        <v>221</v>
      </c>
    </row>
    <row r="18" spans="2:6" ht="16.2" thickTop="1" x14ac:dyDescent="0.25">
      <c r="B18" s="134" t="s">
        <v>254</v>
      </c>
      <c r="C18" s="135"/>
      <c r="D18" s="135"/>
      <c r="E18" s="135"/>
    </row>
    <row r="19" spans="2:6" x14ac:dyDescent="0.25">
      <c r="B19" s="136" t="s">
        <v>246</v>
      </c>
      <c r="C19" s="137"/>
      <c r="D19" s="137"/>
      <c r="E19" s="137"/>
    </row>
    <row r="20" spans="2:6" x14ac:dyDescent="0.3">
      <c r="B20" s="187" t="s">
        <v>247</v>
      </c>
      <c r="C20" s="187"/>
      <c r="D20" s="187"/>
      <c r="E20" s="187"/>
    </row>
    <row r="21" spans="2:6" x14ac:dyDescent="0.25">
      <c r="B21" s="136" t="s">
        <v>250</v>
      </c>
      <c r="C21" s="135"/>
      <c r="D21" s="135"/>
      <c r="E21" s="135"/>
    </row>
    <row r="22" spans="2:6" x14ac:dyDescent="0.3">
      <c r="B22" s="135" t="s">
        <v>248</v>
      </c>
    </row>
    <row r="23" spans="2:6" x14ac:dyDescent="0.3">
      <c r="B23" s="135" t="s">
        <v>245</v>
      </c>
    </row>
    <row r="24" spans="2:6" x14ac:dyDescent="0.3">
      <c r="B24" s="135" t="s">
        <v>243</v>
      </c>
    </row>
    <row r="25" spans="2:6" x14ac:dyDescent="0.3">
      <c r="B25" s="135"/>
    </row>
    <row r="26" spans="2:6" x14ac:dyDescent="0.3">
      <c r="B26" s="135"/>
    </row>
    <row r="27" spans="2:6" x14ac:dyDescent="0.3">
      <c r="B27" s="135"/>
    </row>
    <row r="28" spans="2:6" x14ac:dyDescent="0.3">
      <c r="B28" s="165" t="s">
        <v>244</v>
      </c>
    </row>
    <row r="31" spans="2:6" x14ac:dyDescent="0.3">
      <c r="B31" s="133" t="s">
        <v>288</v>
      </c>
    </row>
    <row r="32" spans="2:6" x14ac:dyDescent="0.3">
      <c r="B32" s="188"/>
      <c r="C32" s="189"/>
      <c r="D32" s="192" t="s">
        <v>17</v>
      </c>
      <c r="E32" s="192" t="s">
        <v>18</v>
      </c>
      <c r="F32" s="194" t="s">
        <v>199</v>
      </c>
    </row>
    <row r="33" spans="2:6" ht="16.2" thickBot="1" x14ac:dyDescent="0.35">
      <c r="B33" s="190"/>
      <c r="C33" s="191"/>
      <c r="D33" s="193"/>
      <c r="E33" s="193"/>
      <c r="F33" s="195"/>
    </row>
    <row r="34" spans="2:6" ht="16.2" thickTop="1" x14ac:dyDescent="0.3">
      <c r="B34" s="11" t="s">
        <v>6</v>
      </c>
      <c r="C34" s="2" t="s">
        <v>7</v>
      </c>
      <c r="D34" s="27">
        <v>80</v>
      </c>
      <c r="E34" s="27">
        <v>82.7</v>
      </c>
      <c r="F34" s="23"/>
    </row>
    <row r="35" spans="2:6" x14ac:dyDescent="0.3">
      <c r="B35" s="5"/>
      <c r="C35" s="2" t="s">
        <v>8</v>
      </c>
      <c r="D35" s="28">
        <v>12.6</v>
      </c>
      <c r="E35" s="31">
        <v>24</v>
      </c>
      <c r="F35" s="23"/>
    </row>
    <row r="36" spans="2:6" x14ac:dyDescent="0.3">
      <c r="B36" s="6"/>
      <c r="C36" s="7" t="s">
        <v>9</v>
      </c>
      <c r="D36" s="29" t="s">
        <v>20</v>
      </c>
      <c r="E36" s="32" t="s">
        <v>21</v>
      </c>
      <c r="F36" s="35" t="s">
        <v>22</v>
      </c>
    </row>
    <row r="37" spans="2:6" x14ac:dyDescent="0.3">
      <c r="B37" s="11" t="s">
        <v>289</v>
      </c>
      <c r="C37" s="2" t="s">
        <v>7</v>
      </c>
      <c r="D37" s="28">
        <v>27.9</v>
      </c>
      <c r="E37" s="31">
        <v>35.4</v>
      </c>
      <c r="F37" s="23"/>
    </row>
    <row r="38" spans="2:6" x14ac:dyDescent="0.3">
      <c r="B38" s="5"/>
      <c r="C38" s="2" t="s">
        <v>8</v>
      </c>
      <c r="D38" s="28">
        <v>89.4</v>
      </c>
      <c r="E38" s="31">
        <v>89</v>
      </c>
      <c r="F38" s="23"/>
    </row>
    <row r="39" spans="2:6" ht="16.2" thickBot="1" x14ac:dyDescent="0.35">
      <c r="B39" s="1"/>
      <c r="C39" s="3" t="s">
        <v>9</v>
      </c>
      <c r="D39" s="30" t="s">
        <v>169</v>
      </c>
      <c r="E39" s="33" t="s">
        <v>170</v>
      </c>
      <c r="F39" s="34" t="s">
        <v>22</v>
      </c>
    </row>
    <row r="40" spans="2:6" ht="16.2" thickTop="1" x14ac:dyDescent="0.25">
      <c r="B40" s="134" t="s">
        <v>260</v>
      </c>
      <c r="C40" s="135"/>
      <c r="D40" s="135"/>
      <c r="E40" s="135"/>
    </row>
    <row r="41" spans="2:6" x14ac:dyDescent="0.25">
      <c r="B41" s="136" t="s">
        <v>246</v>
      </c>
      <c r="C41" s="137"/>
      <c r="D41" s="137"/>
      <c r="E41" s="137"/>
    </row>
    <row r="42" spans="2:6" x14ac:dyDescent="0.3">
      <c r="B42" s="187" t="s">
        <v>247</v>
      </c>
      <c r="C42" s="187"/>
      <c r="D42" s="187"/>
      <c r="E42" s="187"/>
    </row>
    <row r="43" spans="2:6" x14ac:dyDescent="0.25">
      <c r="B43" s="136" t="s">
        <v>250</v>
      </c>
      <c r="C43" s="135"/>
      <c r="D43" s="135"/>
      <c r="E43" s="135"/>
    </row>
    <row r="44" spans="2:6" x14ac:dyDescent="0.3">
      <c r="B44" s="135" t="s">
        <v>248</v>
      </c>
    </row>
    <row r="45" spans="2:6" x14ac:dyDescent="0.3">
      <c r="B45" s="135" t="s">
        <v>245</v>
      </c>
    </row>
    <row r="46" spans="2:6" x14ac:dyDescent="0.3">
      <c r="B46" s="135" t="s">
        <v>243</v>
      </c>
    </row>
  </sheetData>
  <mergeCells count="10">
    <mergeCell ref="C2:G4"/>
    <mergeCell ref="B10:C11"/>
    <mergeCell ref="D10:D11"/>
    <mergeCell ref="E10:E11"/>
    <mergeCell ref="B20:E20"/>
    <mergeCell ref="B32:C33"/>
    <mergeCell ref="D32:D33"/>
    <mergeCell ref="E32:E33"/>
    <mergeCell ref="F32:F33"/>
    <mergeCell ref="B42:E42"/>
  </mergeCells>
  <hyperlinks>
    <hyperlink ref="C2:G4" location="Sommaire!A1" display="Sommaire" xr:uid="{2A288622-877C-42CD-BF47-2B000F6CF677}"/>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66948-7556-4436-A3DA-E36858A42C94}">
  <dimension ref="B1:G115"/>
  <sheetViews>
    <sheetView workbookViewId="0">
      <selection activeCell="B6" sqref="B6"/>
    </sheetView>
  </sheetViews>
  <sheetFormatPr baseColWidth="10" defaultRowHeight="15.6" x14ac:dyDescent="0.3"/>
  <cols>
    <col min="1" max="1" width="11.5546875" style="87"/>
    <col min="2" max="2" width="51" style="87" customWidth="1"/>
    <col min="3" max="3" width="16.77734375" style="87" customWidth="1"/>
    <col min="4" max="4" width="16.109375" style="87" customWidth="1"/>
    <col min="5" max="5" width="24.5546875" style="87" customWidth="1"/>
    <col min="6" max="6" width="11.44140625" style="87" customWidth="1"/>
    <col min="7" max="16384" width="11.5546875" style="87"/>
  </cols>
  <sheetData>
    <row r="1" spans="2:7" ht="16.2" thickBot="1" x14ac:dyDescent="0.35"/>
    <row r="2" spans="2:7" x14ac:dyDescent="0.3">
      <c r="C2" s="168" t="s">
        <v>157</v>
      </c>
      <c r="D2" s="169"/>
      <c r="E2" s="169"/>
      <c r="F2" s="169"/>
      <c r="G2" s="170"/>
    </row>
    <row r="3" spans="2:7" x14ac:dyDescent="0.3">
      <c r="C3" s="171"/>
      <c r="D3" s="172"/>
      <c r="E3" s="172"/>
      <c r="F3" s="172"/>
      <c r="G3" s="173"/>
    </row>
    <row r="4" spans="2:7" ht="16.2" thickBot="1" x14ac:dyDescent="0.35">
      <c r="C4" s="174"/>
      <c r="D4" s="175"/>
      <c r="E4" s="175"/>
      <c r="F4" s="175"/>
      <c r="G4" s="176"/>
    </row>
    <row r="10" spans="2:7" ht="19.2" customHeight="1" x14ac:dyDescent="0.3">
      <c r="B10" s="133" t="s">
        <v>273</v>
      </c>
    </row>
    <row r="11" spans="2:7" ht="22.2" customHeight="1" x14ac:dyDescent="0.3">
      <c r="B11" s="161"/>
      <c r="C11" s="196" t="s">
        <v>184</v>
      </c>
      <c r="D11" s="196"/>
      <c r="E11" s="196"/>
      <c r="F11" s="196"/>
    </row>
    <row r="12" spans="2:7" x14ac:dyDescent="0.3">
      <c r="B12" s="112"/>
      <c r="C12" s="42" t="s">
        <v>7</v>
      </c>
      <c r="D12" s="42" t="s">
        <v>8</v>
      </c>
      <c r="E12" s="197" t="s">
        <v>201</v>
      </c>
      <c r="F12" s="39"/>
    </row>
    <row r="13" spans="2:7" ht="16.2" thickBot="1" x14ac:dyDescent="0.35">
      <c r="B13" s="162"/>
      <c r="C13" s="43" t="s">
        <v>23</v>
      </c>
      <c r="D13" s="43" t="s">
        <v>23</v>
      </c>
      <c r="E13" s="198"/>
      <c r="F13" s="40" t="s">
        <v>186</v>
      </c>
    </row>
    <row r="14" spans="2:7" ht="16.2" thickTop="1" x14ac:dyDescent="0.3">
      <c r="B14" s="139" t="s">
        <v>283</v>
      </c>
      <c r="C14" s="44" t="s">
        <v>22</v>
      </c>
      <c r="D14" s="44" t="s">
        <v>22</v>
      </c>
      <c r="E14" s="154" t="s">
        <v>22</v>
      </c>
      <c r="F14" s="37"/>
    </row>
    <row r="15" spans="2:7" x14ac:dyDescent="0.3">
      <c r="B15" s="131" t="s">
        <v>284</v>
      </c>
      <c r="C15" s="28">
        <v>80.7</v>
      </c>
      <c r="D15" s="28">
        <v>13.2</v>
      </c>
      <c r="E15" s="49" t="s">
        <v>37</v>
      </c>
      <c r="F15" s="25" t="s">
        <v>26</v>
      </c>
    </row>
    <row r="16" spans="2:7" x14ac:dyDescent="0.3">
      <c r="B16" s="131" t="s">
        <v>285</v>
      </c>
      <c r="C16" s="28">
        <v>83</v>
      </c>
      <c r="D16" s="28">
        <v>30.1</v>
      </c>
      <c r="E16" s="49" t="s">
        <v>38</v>
      </c>
      <c r="F16" s="25" t="s">
        <v>22</v>
      </c>
    </row>
    <row r="17" spans="2:6" x14ac:dyDescent="0.3">
      <c r="B17" s="131" t="s">
        <v>286</v>
      </c>
      <c r="C17" s="28">
        <v>85.6</v>
      </c>
      <c r="D17" s="28">
        <v>34.200000000000003</v>
      </c>
      <c r="E17" s="49" t="s">
        <v>39</v>
      </c>
      <c r="F17" s="25" t="s">
        <v>22</v>
      </c>
    </row>
    <row r="18" spans="2:6" x14ac:dyDescent="0.3">
      <c r="B18" s="131" t="s">
        <v>287</v>
      </c>
      <c r="C18" s="28">
        <v>79.400000000000006</v>
      </c>
      <c r="D18" s="28">
        <v>20.3</v>
      </c>
      <c r="E18" s="49" t="s">
        <v>40</v>
      </c>
      <c r="F18" s="25" t="s">
        <v>22</v>
      </c>
    </row>
    <row r="19" spans="2:6" x14ac:dyDescent="0.3">
      <c r="B19" s="160" t="s">
        <v>17</v>
      </c>
      <c r="C19" s="45">
        <v>80.099999999999994</v>
      </c>
      <c r="D19" s="45">
        <v>12.6</v>
      </c>
      <c r="E19" s="32" t="s">
        <v>19</v>
      </c>
      <c r="F19" s="26" t="s">
        <v>30</v>
      </c>
    </row>
    <row r="20" spans="2:6" x14ac:dyDescent="0.3">
      <c r="B20" s="139" t="s">
        <v>31</v>
      </c>
      <c r="C20" s="47" t="s">
        <v>22</v>
      </c>
      <c r="D20" s="46" t="s">
        <v>30</v>
      </c>
      <c r="E20" s="50" t="s">
        <v>30</v>
      </c>
      <c r="F20" s="41"/>
    </row>
    <row r="21" spans="2:6" x14ac:dyDescent="0.3">
      <c r="B21" s="131" t="s">
        <v>33</v>
      </c>
      <c r="C21" s="28">
        <v>81.7</v>
      </c>
      <c r="D21" s="28">
        <v>16.7</v>
      </c>
      <c r="E21" s="49" t="s">
        <v>41</v>
      </c>
      <c r="F21" s="25" t="s">
        <v>30</v>
      </c>
    </row>
    <row r="22" spans="2:6" x14ac:dyDescent="0.3">
      <c r="B22" s="131" t="s">
        <v>34</v>
      </c>
      <c r="C22" s="28">
        <v>77.599999999999994</v>
      </c>
      <c r="D22" s="28">
        <v>15.4</v>
      </c>
      <c r="E22" s="49" t="s">
        <v>42</v>
      </c>
      <c r="F22" s="25" t="s">
        <v>30</v>
      </c>
    </row>
    <row r="23" spans="2:6" x14ac:dyDescent="0.3">
      <c r="B23" s="160" t="s">
        <v>35</v>
      </c>
      <c r="C23" s="45">
        <v>70.900000000000006</v>
      </c>
      <c r="D23" s="45">
        <v>13.4</v>
      </c>
      <c r="E23" s="32" t="s">
        <v>43</v>
      </c>
      <c r="F23" s="26" t="s">
        <v>26</v>
      </c>
    </row>
    <row r="24" spans="2:6" x14ac:dyDescent="0.3">
      <c r="B24" s="139" t="s">
        <v>36</v>
      </c>
      <c r="C24" s="47" t="s">
        <v>22</v>
      </c>
      <c r="D24" s="47" t="s">
        <v>22</v>
      </c>
      <c r="E24" s="155" t="s">
        <v>16</v>
      </c>
      <c r="F24" s="38"/>
    </row>
    <row r="25" spans="2:6" x14ac:dyDescent="0.3">
      <c r="B25" s="131" t="s">
        <v>33</v>
      </c>
      <c r="C25" s="28">
        <v>85.8</v>
      </c>
      <c r="D25" s="28">
        <v>33</v>
      </c>
      <c r="E25" s="49" t="s">
        <v>44</v>
      </c>
      <c r="F25" s="25" t="s">
        <v>16</v>
      </c>
    </row>
    <row r="26" spans="2:6" x14ac:dyDescent="0.3">
      <c r="B26" s="131" t="s">
        <v>34</v>
      </c>
      <c r="C26" s="28">
        <v>74.7</v>
      </c>
      <c r="D26" s="28">
        <v>16.600000000000001</v>
      </c>
      <c r="E26" s="49" t="s">
        <v>45</v>
      </c>
      <c r="F26" s="25" t="s">
        <v>30</v>
      </c>
    </row>
    <row r="27" spans="2:6" ht="16.2" thickBot="1" x14ac:dyDescent="0.35">
      <c r="B27" s="132" t="s">
        <v>35</v>
      </c>
      <c r="C27" s="48">
        <v>70.8</v>
      </c>
      <c r="D27" s="48">
        <v>9.1999999999999993</v>
      </c>
      <c r="E27" s="51" t="s">
        <v>46</v>
      </c>
      <c r="F27" s="36" t="s">
        <v>26</v>
      </c>
    </row>
    <row r="28" spans="2:6" ht="16.2" thickTop="1" x14ac:dyDescent="0.3">
      <c r="B28" s="134" t="s">
        <v>254</v>
      </c>
      <c r="C28" s="135"/>
      <c r="D28" s="135"/>
      <c r="E28" s="135"/>
    </row>
    <row r="29" spans="2:6" x14ac:dyDescent="0.3">
      <c r="B29" s="136" t="s">
        <v>246</v>
      </c>
      <c r="C29" s="137"/>
      <c r="D29" s="137"/>
      <c r="E29" s="137"/>
    </row>
    <row r="30" spans="2:6" x14ac:dyDescent="0.3">
      <c r="B30" s="187" t="s">
        <v>247</v>
      </c>
      <c r="C30" s="187"/>
      <c r="D30" s="187"/>
      <c r="E30" s="187"/>
    </row>
    <row r="31" spans="2:6" x14ac:dyDescent="0.3">
      <c r="B31" s="147" t="s">
        <v>256</v>
      </c>
    </row>
    <row r="32" spans="2:6" x14ac:dyDescent="0.3">
      <c r="B32" s="159" t="s">
        <v>259</v>
      </c>
    </row>
    <row r="33" spans="2:6" x14ac:dyDescent="0.3">
      <c r="B33" s="159" t="s">
        <v>258</v>
      </c>
    </row>
    <row r="34" spans="2:6" x14ac:dyDescent="0.3">
      <c r="B34" s="159"/>
    </row>
    <row r="36" spans="2:6" ht="19.8" customHeight="1" x14ac:dyDescent="0.3">
      <c r="B36" s="133" t="s">
        <v>274</v>
      </c>
      <c r="C36" s="107"/>
      <c r="D36" s="107"/>
      <c r="E36" s="107"/>
      <c r="F36" s="107"/>
    </row>
    <row r="37" spans="2:6" ht="22.2" customHeight="1" x14ac:dyDescent="0.3">
      <c r="B37" s="161"/>
      <c r="C37" s="196" t="s">
        <v>185</v>
      </c>
      <c r="D37" s="196"/>
      <c r="E37" s="196"/>
      <c r="F37" s="196"/>
    </row>
    <row r="38" spans="2:6" x14ac:dyDescent="0.3">
      <c r="B38" s="112"/>
      <c r="C38" s="42" t="s">
        <v>7</v>
      </c>
      <c r="D38" s="55" t="s">
        <v>8</v>
      </c>
      <c r="E38" s="197" t="s">
        <v>202</v>
      </c>
      <c r="F38" s="39"/>
    </row>
    <row r="39" spans="2:6" ht="16.2" thickBot="1" x14ac:dyDescent="0.35">
      <c r="B39" s="162"/>
      <c r="C39" s="43" t="s">
        <v>23</v>
      </c>
      <c r="D39" s="56" t="s">
        <v>23</v>
      </c>
      <c r="E39" s="198"/>
      <c r="F39" s="57" t="s">
        <v>187</v>
      </c>
    </row>
    <row r="40" spans="2:6" ht="16.2" thickTop="1" x14ac:dyDescent="0.3">
      <c r="B40" s="139" t="s">
        <v>283</v>
      </c>
      <c r="C40" s="44" t="s">
        <v>22</v>
      </c>
      <c r="D40" s="61" t="s">
        <v>22</v>
      </c>
      <c r="E40" s="38" t="s">
        <v>22</v>
      </c>
      <c r="F40" s="62"/>
    </row>
    <row r="41" spans="2:6" x14ac:dyDescent="0.3">
      <c r="B41" s="131" t="s">
        <v>284</v>
      </c>
      <c r="C41" s="28">
        <v>49.7</v>
      </c>
      <c r="D41" s="31">
        <v>92</v>
      </c>
      <c r="E41" s="25" t="s">
        <v>203</v>
      </c>
      <c r="F41" s="58" t="s">
        <v>22</v>
      </c>
    </row>
    <row r="42" spans="2:6" x14ac:dyDescent="0.3">
      <c r="B42" s="131" t="s">
        <v>285</v>
      </c>
      <c r="C42" s="28">
        <v>27.5</v>
      </c>
      <c r="D42" s="31">
        <v>85.5</v>
      </c>
      <c r="E42" s="25" t="s">
        <v>204</v>
      </c>
      <c r="F42" s="58" t="s">
        <v>22</v>
      </c>
    </row>
    <row r="43" spans="2:6" x14ac:dyDescent="0.3">
      <c r="B43" s="131" t="s">
        <v>286</v>
      </c>
      <c r="C43" s="28">
        <v>21.6</v>
      </c>
      <c r="D43" s="31">
        <v>87.4</v>
      </c>
      <c r="E43" s="25" t="s">
        <v>205</v>
      </c>
      <c r="F43" s="58" t="s">
        <v>26</v>
      </c>
    </row>
    <row r="44" spans="2:6" x14ac:dyDescent="0.3">
      <c r="B44" s="131" t="s">
        <v>287</v>
      </c>
      <c r="C44" s="28">
        <v>32.700000000000003</v>
      </c>
      <c r="D44" s="31">
        <v>85.3</v>
      </c>
      <c r="E44" s="25" t="s">
        <v>206</v>
      </c>
      <c r="F44" s="58" t="s">
        <v>22</v>
      </c>
    </row>
    <row r="45" spans="2:6" x14ac:dyDescent="0.3">
      <c r="B45" s="160" t="s">
        <v>17</v>
      </c>
      <c r="C45" s="45">
        <v>28.4</v>
      </c>
      <c r="D45" s="53">
        <v>89.4</v>
      </c>
      <c r="E45" s="26" t="s">
        <v>207</v>
      </c>
      <c r="F45" s="59" t="s">
        <v>30</v>
      </c>
    </row>
    <row r="46" spans="2:6" x14ac:dyDescent="0.3">
      <c r="B46" s="139" t="s">
        <v>31</v>
      </c>
      <c r="C46" s="63" t="s">
        <v>22</v>
      </c>
      <c r="D46" s="64" t="s">
        <v>32</v>
      </c>
      <c r="E46" s="38" t="s">
        <v>16</v>
      </c>
      <c r="F46" s="65"/>
    </row>
    <row r="47" spans="2:6" x14ac:dyDescent="0.3">
      <c r="B47" s="131" t="s">
        <v>33</v>
      </c>
      <c r="C47" s="28">
        <v>46.1</v>
      </c>
      <c r="D47" s="31">
        <v>90.8</v>
      </c>
      <c r="E47" s="25" t="s">
        <v>208</v>
      </c>
      <c r="F47" s="58" t="s">
        <v>16</v>
      </c>
    </row>
    <row r="48" spans="2:6" x14ac:dyDescent="0.3">
      <c r="B48" s="131" t="s">
        <v>34</v>
      </c>
      <c r="C48" s="28">
        <v>28.7</v>
      </c>
      <c r="D48" s="31">
        <v>83.4</v>
      </c>
      <c r="E48" s="25" t="s">
        <v>209</v>
      </c>
      <c r="F48" s="58" t="s">
        <v>30</v>
      </c>
    </row>
    <row r="49" spans="2:6" x14ac:dyDescent="0.3">
      <c r="B49" s="160" t="s">
        <v>35</v>
      </c>
      <c r="C49" s="45">
        <v>26.2</v>
      </c>
      <c r="D49" s="53">
        <v>86.1</v>
      </c>
      <c r="E49" s="26" t="s">
        <v>210</v>
      </c>
      <c r="F49" s="59" t="s">
        <v>26</v>
      </c>
    </row>
    <row r="50" spans="2:6" x14ac:dyDescent="0.3">
      <c r="B50" s="139" t="s">
        <v>36</v>
      </c>
      <c r="C50" s="66" t="s">
        <v>30</v>
      </c>
      <c r="D50" s="64" t="s">
        <v>16</v>
      </c>
      <c r="E50" s="67" t="s">
        <v>30</v>
      </c>
      <c r="F50" s="68"/>
    </row>
    <row r="51" spans="2:6" x14ac:dyDescent="0.3">
      <c r="B51" s="131" t="s">
        <v>33</v>
      </c>
      <c r="C51" s="28">
        <v>25</v>
      </c>
      <c r="D51" s="31">
        <v>87.4</v>
      </c>
      <c r="E51" s="25" t="s">
        <v>211</v>
      </c>
      <c r="F51" s="58" t="s">
        <v>30</v>
      </c>
    </row>
    <row r="52" spans="2:6" x14ac:dyDescent="0.3">
      <c r="B52" s="131" t="s">
        <v>34</v>
      </c>
      <c r="C52" s="28">
        <v>25.8</v>
      </c>
      <c r="D52" s="31">
        <v>83.4</v>
      </c>
      <c r="E52" s="25" t="s">
        <v>212</v>
      </c>
      <c r="F52" s="58" t="s">
        <v>30</v>
      </c>
    </row>
    <row r="53" spans="2:6" ht="16.2" thickBot="1" x14ac:dyDescent="0.35">
      <c r="B53" s="132" t="s">
        <v>35</v>
      </c>
      <c r="C53" s="48">
        <v>29.2</v>
      </c>
      <c r="D53" s="54">
        <v>83.2</v>
      </c>
      <c r="E53" s="36" t="s">
        <v>213</v>
      </c>
      <c r="F53" s="60" t="s">
        <v>26</v>
      </c>
    </row>
    <row r="54" spans="2:6" ht="16.2" thickTop="1" x14ac:dyDescent="0.3">
      <c r="B54" s="134" t="s">
        <v>260</v>
      </c>
      <c r="C54" s="135"/>
      <c r="D54" s="135"/>
      <c r="E54" s="135"/>
    </row>
    <row r="55" spans="2:6" x14ac:dyDescent="0.3">
      <c r="B55" s="136" t="s">
        <v>246</v>
      </c>
      <c r="C55" s="137"/>
      <c r="D55" s="137"/>
      <c r="E55" s="137"/>
    </row>
    <row r="56" spans="2:6" x14ac:dyDescent="0.3">
      <c r="B56" s="187" t="s">
        <v>247</v>
      </c>
      <c r="C56" s="187"/>
      <c r="D56" s="187"/>
      <c r="E56" s="187"/>
    </row>
    <row r="57" spans="2:6" x14ac:dyDescent="0.3">
      <c r="B57" s="147" t="s">
        <v>256</v>
      </c>
    </row>
    <row r="58" spans="2:6" x14ac:dyDescent="0.3">
      <c r="B58" s="159" t="s">
        <v>257</v>
      </c>
    </row>
    <row r="59" spans="2:6" x14ac:dyDescent="0.3">
      <c r="B59" s="159" t="s">
        <v>255</v>
      </c>
    </row>
    <row r="63" spans="2:6" x14ac:dyDescent="0.3">
      <c r="B63" s="165" t="s">
        <v>244</v>
      </c>
    </row>
    <row r="66" spans="2:6" x14ac:dyDescent="0.3">
      <c r="B66" s="138" t="s">
        <v>273</v>
      </c>
    </row>
    <row r="67" spans="2:6" ht="19.8" customHeight="1" x14ac:dyDescent="0.3">
      <c r="B67" s="161"/>
      <c r="C67" s="196" t="s">
        <v>184</v>
      </c>
      <c r="D67" s="196"/>
      <c r="E67" s="196"/>
      <c r="F67" s="196"/>
    </row>
    <row r="68" spans="2:6" x14ac:dyDescent="0.3">
      <c r="B68" s="112"/>
      <c r="C68" s="42" t="s">
        <v>7</v>
      </c>
      <c r="D68" s="42" t="s">
        <v>8</v>
      </c>
      <c r="E68" s="197" t="s">
        <v>47</v>
      </c>
      <c r="F68" s="39"/>
    </row>
    <row r="69" spans="2:6" ht="16.2" thickBot="1" x14ac:dyDescent="0.35">
      <c r="B69" s="162"/>
      <c r="C69" s="43" t="s">
        <v>23</v>
      </c>
      <c r="D69" s="43" t="s">
        <v>23</v>
      </c>
      <c r="E69" s="198"/>
      <c r="F69" s="40" t="s">
        <v>186</v>
      </c>
    </row>
    <row r="70" spans="2:6" ht="16.2" thickTop="1" x14ac:dyDescent="0.3">
      <c r="B70" s="139" t="s">
        <v>283</v>
      </c>
      <c r="C70" s="44" t="s">
        <v>22</v>
      </c>
      <c r="D70" s="44" t="s">
        <v>22</v>
      </c>
      <c r="E70" s="154" t="s">
        <v>22</v>
      </c>
      <c r="F70" s="37"/>
    </row>
    <row r="71" spans="2:6" x14ac:dyDescent="0.3">
      <c r="B71" s="131" t="s">
        <v>284</v>
      </c>
      <c r="C71" s="28">
        <v>80.7</v>
      </c>
      <c r="D71" s="28">
        <v>13.2</v>
      </c>
      <c r="E71" s="49" t="s">
        <v>37</v>
      </c>
      <c r="F71" s="25" t="s">
        <v>26</v>
      </c>
    </row>
    <row r="72" spans="2:6" x14ac:dyDescent="0.3">
      <c r="B72" s="131" t="s">
        <v>285</v>
      </c>
      <c r="C72" s="28">
        <v>83</v>
      </c>
      <c r="D72" s="28">
        <v>30.1</v>
      </c>
      <c r="E72" s="49" t="s">
        <v>38</v>
      </c>
      <c r="F72" s="25" t="s">
        <v>22</v>
      </c>
    </row>
    <row r="73" spans="2:6" x14ac:dyDescent="0.3">
      <c r="B73" s="131" t="s">
        <v>286</v>
      </c>
      <c r="C73" s="28">
        <v>85.6</v>
      </c>
      <c r="D73" s="28">
        <v>34.200000000000003</v>
      </c>
      <c r="E73" s="49" t="s">
        <v>39</v>
      </c>
      <c r="F73" s="25" t="s">
        <v>22</v>
      </c>
    </row>
    <row r="74" spans="2:6" x14ac:dyDescent="0.3">
      <c r="B74" s="131" t="s">
        <v>287</v>
      </c>
      <c r="C74" s="28">
        <v>79.400000000000006</v>
      </c>
      <c r="D74" s="28">
        <v>20.3</v>
      </c>
      <c r="E74" s="49" t="s">
        <v>40</v>
      </c>
      <c r="F74" s="25" t="s">
        <v>22</v>
      </c>
    </row>
    <row r="75" spans="2:6" x14ac:dyDescent="0.3">
      <c r="B75" s="160" t="s">
        <v>17</v>
      </c>
      <c r="C75" s="45">
        <v>80.099999999999994</v>
      </c>
      <c r="D75" s="45">
        <v>12.6</v>
      </c>
      <c r="E75" s="32" t="s">
        <v>19</v>
      </c>
      <c r="F75" s="26" t="s">
        <v>30</v>
      </c>
    </row>
    <row r="76" spans="2:6" x14ac:dyDescent="0.3">
      <c r="B76" s="139" t="s">
        <v>31</v>
      </c>
      <c r="C76" s="47" t="s">
        <v>22</v>
      </c>
      <c r="D76" s="46" t="s">
        <v>30</v>
      </c>
      <c r="E76" s="50" t="s">
        <v>30</v>
      </c>
      <c r="F76" s="41"/>
    </row>
    <row r="77" spans="2:6" x14ac:dyDescent="0.3">
      <c r="B77" s="131" t="s">
        <v>33</v>
      </c>
      <c r="C77" s="28">
        <v>81.7</v>
      </c>
      <c r="D77" s="28">
        <v>16.7</v>
      </c>
      <c r="E77" s="49" t="s">
        <v>41</v>
      </c>
      <c r="F77" s="25" t="s">
        <v>30</v>
      </c>
    </row>
    <row r="78" spans="2:6" x14ac:dyDescent="0.3">
      <c r="B78" s="131" t="s">
        <v>34</v>
      </c>
      <c r="C78" s="28">
        <v>77.599999999999994</v>
      </c>
      <c r="D78" s="28">
        <v>15.4</v>
      </c>
      <c r="E78" s="49" t="s">
        <v>42</v>
      </c>
      <c r="F78" s="25" t="s">
        <v>30</v>
      </c>
    </row>
    <row r="79" spans="2:6" x14ac:dyDescent="0.3">
      <c r="B79" s="160" t="s">
        <v>35</v>
      </c>
      <c r="C79" s="45">
        <v>70.900000000000006</v>
      </c>
      <c r="D79" s="45">
        <v>13.4</v>
      </c>
      <c r="E79" s="32" t="s">
        <v>43</v>
      </c>
      <c r="F79" s="26" t="s">
        <v>26</v>
      </c>
    </row>
    <row r="80" spans="2:6" x14ac:dyDescent="0.3">
      <c r="B80" s="139" t="s">
        <v>36</v>
      </c>
      <c r="C80" s="47" t="s">
        <v>22</v>
      </c>
      <c r="D80" s="47" t="s">
        <v>22</v>
      </c>
      <c r="E80" s="155" t="s">
        <v>16</v>
      </c>
      <c r="F80" s="38"/>
    </row>
    <row r="81" spans="2:6" x14ac:dyDescent="0.3">
      <c r="B81" s="131" t="s">
        <v>33</v>
      </c>
      <c r="C81" s="28">
        <v>85.8</v>
      </c>
      <c r="D81" s="28">
        <v>33</v>
      </c>
      <c r="E81" s="49" t="s">
        <v>44</v>
      </c>
      <c r="F81" s="25" t="s">
        <v>16</v>
      </c>
    </row>
    <row r="82" spans="2:6" x14ac:dyDescent="0.3">
      <c r="B82" s="131" t="s">
        <v>34</v>
      </c>
      <c r="C82" s="28">
        <v>74.7</v>
      </c>
      <c r="D82" s="28">
        <v>16.600000000000001</v>
      </c>
      <c r="E82" s="49" t="s">
        <v>45</v>
      </c>
      <c r="F82" s="25" t="s">
        <v>30</v>
      </c>
    </row>
    <row r="83" spans="2:6" ht="16.2" thickBot="1" x14ac:dyDescent="0.35">
      <c r="B83" s="132" t="s">
        <v>35</v>
      </c>
      <c r="C83" s="48">
        <v>70.8</v>
      </c>
      <c r="D83" s="48">
        <v>9.1999999999999993</v>
      </c>
      <c r="E83" s="51" t="s">
        <v>46</v>
      </c>
      <c r="F83" s="36" t="s">
        <v>26</v>
      </c>
    </row>
    <row r="84" spans="2:6" ht="16.2" thickTop="1" x14ac:dyDescent="0.3">
      <c r="B84" s="134" t="s">
        <v>260</v>
      </c>
      <c r="C84" s="135"/>
      <c r="D84" s="135"/>
      <c r="E84" s="135"/>
    </row>
    <row r="85" spans="2:6" x14ac:dyDescent="0.3">
      <c r="B85" s="136" t="s">
        <v>246</v>
      </c>
      <c r="C85" s="137"/>
      <c r="D85" s="137"/>
      <c r="E85" s="137"/>
    </row>
    <row r="86" spans="2:6" x14ac:dyDescent="0.3">
      <c r="B86" s="187" t="s">
        <v>247</v>
      </c>
      <c r="C86" s="187"/>
      <c r="D86" s="187"/>
      <c r="E86" s="187"/>
    </row>
    <row r="87" spans="2:6" x14ac:dyDescent="0.3">
      <c r="B87" s="147" t="s">
        <v>256</v>
      </c>
    </row>
    <row r="88" spans="2:6" x14ac:dyDescent="0.3">
      <c r="B88" s="159" t="s">
        <v>259</v>
      </c>
    </row>
    <row r="89" spans="2:6" x14ac:dyDescent="0.3">
      <c r="B89" s="159" t="s">
        <v>258</v>
      </c>
    </row>
    <row r="90" spans="2:6" x14ac:dyDescent="0.3">
      <c r="B90" s="159"/>
    </row>
    <row r="92" spans="2:6" x14ac:dyDescent="0.3">
      <c r="B92" s="138" t="s">
        <v>274</v>
      </c>
      <c r="C92" s="107"/>
      <c r="D92" s="107"/>
      <c r="E92" s="107"/>
      <c r="F92" s="107"/>
    </row>
    <row r="93" spans="2:6" ht="19.8" customHeight="1" x14ac:dyDescent="0.3">
      <c r="B93" s="161"/>
      <c r="C93" s="196" t="s">
        <v>185</v>
      </c>
      <c r="D93" s="196"/>
      <c r="E93" s="196"/>
      <c r="F93" s="196"/>
    </row>
    <row r="94" spans="2:6" x14ac:dyDescent="0.3">
      <c r="B94" s="112"/>
      <c r="C94" s="42" t="s">
        <v>7</v>
      </c>
      <c r="D94" s="55" t="s">
        <v>8</v>
      </c>
      <c r="E94" s="197" t="s">
        <v>47</v>
      </c>
      <c r="F94" s="39"/>
    </row>
    <row r="95" spans="2:6" ht="16.2" thickBot="1" x14ac:dyDescent="0.35">
      <c r="B95" s="162"/>
      <c r="C95" s="43" t="s">
        <v>23</v>
      </c>
      <c r="D95" s="56" t="s">
        <v>23</v>
      </c>
      <c r="E95" s="198"/>
      <c r="F95" s="57" t="s">
        <v>187</v>
      </c>
    </row>
    <row r="96" spans="2:6" ht="16.2" thickTop="1" x14ac:dyDescent="0.3">
      <c r="B96" s="139" t="s">
        <v>283</v>
      </c>
      <c r="C96" s="44" t="s">
        <v>22</v>
      </c>
      <c r="D96" s="61" t="s">
        <v>22</v>
      </c>
      <c r="E96" s="38" t="s">
        <v>22</v>
      </c>
      <c r="F96" s="62"/>
    </row>
    <row r="97" spans="2:6" x14ac:dyDescent="0.3">
      <c r="B97" s="131" t="s">
        <v>284</v>
      </c>
      <c r="C97" s="28">
        <v>49.7</v>
      </c>
      <c r="D97" s="31">
        <v>92</v>
      </c>
      <c r="E97" s="25" t="s">
        <v>222</v>
      </c>
      <c r="F97" s="58" t="s">
        <v>22</v>
      </c>
    </row>
    <row r="98" spans="2:6" x14ac:dyDescent="0.3">
      <c r="B98" s="131" t="s">
        <v>285</v>
      </c>
      <c r="C98" s="28">
        <v>27.5</v>
      </c>
      <c r="D98" s="31">
        <v>85.5</v>
      </c>
      <c r="E98" s="25" t="s">
        <v>223</v>
      </c>
      <c r="F98" s="58" t="s">
        <v>22</v>
      </c>
    </row>
    <row r="99" spans="2:6" x14ac:dyDescent="0.3">
      <c r="B99" s="131" t="s">
        <v>286</v>
      </c>
      <c r="C99" s="28">
        <v>21.6</v>
      </c>
      <c r="D99" s="31">
        <v>87.4</v>
      </c>
      <c r="E99" s="25" t="s">
        <v>224</v>
      </c>
      <c r="F99" s="58" t="s">
        <v>26</v>
      </c>
    </row>
    <row r="100" spans="2:6" x14ac:dyDescent="0.3">
      <c r="B100" s="131" t="s">
        <v>287</v>
      </c>
      <c r="C100" s="28">
        <v>32.700000000000003</v>
      </c>
      <c r="D100" s="31">
        <v>85.3</v>
      </c>
      <c r="E100" s="25" t="s">
        <v>225</v>
      </c>
      <c r="F100" s="58" t="s">
        <v>22</v>
      </c>
    </row>
    <row r="101" spans="2:6" x14ac:dyDescent="0.3">
      <c r="B101" s="160" t="s">
        <v>17</v>
      </c>
      <c r="C101" s="45">
        <v>28.4</v>
      </c>
      <c r="D101" s="53">
        <v>89.4</v>
      </c>
      <c r="E101" s="26" t="s">
        <v>226</v>
      </c>
      <c r="F101" s="59" t="s">
        <v>30</v>
      </c>
    </row>
    <row r="102" spans="2:6" x14ac:dyDescent="0.3">
      <c r="B102" s="139" t="s">
        <v>31</v>
      </c>
      <c r="C102" s="63" t="s">
        <v>22</v>
      </c>
      <c r="D102" s="64" t="s">
        <v>32</v>
      </c>
      <c r="E102" s="38" t="s">
        <v>16</v>
      </c>
      <c r="F102" s="65"/>
    </row>
    <row r="103" spans="2:6" x14ac:dyDescent="0.3">
      <c r="B103" s="131" t="s">
        <v>33</v>
      </c>
      <c r="C103" s="28">
        <v>46.1</v>
      </c>
      <c r="D103" s="31">
        <v>90.8</v>
      </c>
      <c r="E103" s="25" t="s">
        <v>227</v>
      </c>
      <c r="F103" s="58" t="s">
        <v>16</v>
      </c>
    </row>
    <row r="104" spans="2:6" x14ac:dyDescent="0.3">
      <c r="B104" s="131" t="s">
        <v>34</v>
      </c>
      <c r="C104" s="28">
        <v>28.7</v>
      </c>
      <c r="D104" s="31">
        <v>83.4</v>
      </c>
      <c r="E104" s="25" t="s">
        <v>228</v>
      </c>
      <c r="F104" s="58" t="s">
        <v>30</v>
      </c>
    </row>
    <row r="105" spans="2:6" x14ac:dyDescent="0.3">
      <c r="B105" s="160" t="s">
        <v>35</v>
      </c>
      <c r="C105" s="45">
        <v>26.2</v>
      </c>
      <c r="D105" s="53">
        <v>86.1</v>
      </c>
      <c r="E105" s="26" t="s">
        <v>229</v>
      </c>
      <c r="F105" s="59" t="s">
        <v>26</v>
      </c>
    </row>
    <row r="106" spans="2:6" x14ac:dyDescent="0.3">
      <c r="B106" s="139" t="s">
        <v>36</v>
      </c>
      <c r="C106" s="66" t="s">
        <v>30</v>
      </c>
      <c r="D106" s="64" t="s">
        <v>16</v>
      </c>
      <c r="E106" s="67" t="s">
        <v>30</v>
      </c>
      <c r="F106" s="68"/>
    </row>
    <row r="107" spans="2:6" x14ac:dyDescent="0.3">
      <c r="B107" s="131" t="s">
        <v>33</v>
      </c>
      <c r="C107" s="28">
        <v>25</v>
      </c>
      <c r="D107" s="31">
        <v>87.4</v>
      </c>
      <c r="E107" s="25" t="s">
        <v>230</v>
      </c>
      <c r="F107" s="58" t="s">
        <v>30</v>
      </c>
    </row>
    <row r="108" spans="2:6" x14ac:dyDescent="0.3">
      <c r="B108" s="131" t="s">
        <v>34</v>
      </c>
      <c r="C108" s="28">
        <v>25.8</v>
      </c>
      <c r="D108" s="31">
        <v>83.4</v>
      </c>
      <c r="E108" s="25" t="s">
        <v>231</v>
      </c>
      <c r="F108" s="58" t="s">
        <v>30</v>
      </c>
    </row>
    <row r="109" spans="2:6" ht="16.2" thickBot="1" x14ac:dyDescent="0.35">
      <c r="B109" s="132" t="s">
        <v>35</v>
      </c>
      <c r="C109" s="48">
        <v>29.2</v>
      </c>
      <c r="D109" s="54">
        <v>83.2</v>
      </c>
      <c r="E109" s="36" t="s">
        <v>232</v>
      </c>
      <c r="F109" s="60" t="s">
        <v>26</v>
      </c>
    </row>
    <row r="110" spans="2:6" ht="16.2" thickTop="1" x14ac:dyDescent="0.3">
      <c r="B110" s="134" t="s">
        <v>260</v>
      </c>
      <c r="C110" s="135"/>
      <c r="D110" s="135"/>
      <c r="E110" s="135"/>
    </row>
    <row r="111" spans="2:6" x14ac:dyDescent="0.3">
      <c r="B111" s="136" t="s">
        <v>246</v>
      </c>
      <c r="C111" s="137"/>
      <c r="D111" s="137"/>
      <c r="E111" s="137"/>
    </row>
    <row r="112" spans="2:6" x14ac:dyDescent="0.3">
      <c r="B112" s="187" t="s">
        <v>247</v>
      </c>
      <c r="C112" s="187"/>
      <c r="D112" s="187"/>
      <c r="E112" s="187"/>
    </row>
    <row r="113" spans="2:2" x14ac:dyDescent="0.3">
      <c r="B113" s="147" t="s">
        <v>256</v>
      </c>
    </row>
    <row r="114" spans="2:2" x14ac:dyDescent="0.3">
      <c r="B114" s="159" t="s">
        <v>257</v>
      </c>
    </row>
    <row r="115" spans="2:2" x14ac:dyDescent="0.3">
      <c r="B115" s="159" t="s">
        <v>261</v>
      </c>
    </row>
  </sheetData>
  <mergeCells count="13">
    <mergeCell ref="C2:G4"/>
    <mergeCell ref="B56:E56"/>
    <mergeCell ref="B30:E30"/>
    <mergeCell ref="B112:E112"/>
    <mergeCell ref="C11:F11"/>
    <mergeCell ref="E12:E13"/>
    <mergeCell ref="C37:F37"/>
    <mergeCell ref="E38:E39"/>
    <mergeCell ref="C67:F67"/>
    <mergeCell ref="E68:E69"/>
    <mergeCell ref="B86:E86"/>
    <mergeCell ref="C93:F93"/>
    <mergeCell ref="E94:E95"/>
  </mergeCells>
  <hyperlinks>
    <hyperlink ref="C2:G4" location="Sommaire!A1" display="Sommaire" xr:uid="{9D7F62AC-12B9-4659-BCAA-89786444584A}"/>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06273-130C-446E-BD30-2F9FE995D152}">
  <dimension ref="B1:G79"/>
  <sheetViews>
    <sheetView topLeftCell="A51" zoomScale="96" workbookViewId="0">
      <selection activeCell="B12" sqref="B12"/>
    </sheetView>
  </sheetViews>
  <sheetFormatPr baseColWidth="10" defaultRowHeight="14.4" x14ac:dyDescent="0.3"/>
  <cols>
    <col min="1" max="1" width="11.5546875" style="112"/>
    <col min="2" max="2" width="48.88671875" style="112" customWidth="1"/>
    <col min="3" max="3" width="27.5546875" style="112" customWidth="1"/>
    <col min="4" max="4" width="23.77734375" style="112" customWidth="1"/>
    <col min="5" max="5" width="30.77734375" style="112" customWidth="1"/>
    <col min="6" max="6" width="27.77734375" style="112" customWidth="1"/>
    <col min="7" max="16384" width="11.5546875" style="112"/>
  </cols>
  <sheetData>
    <row r="1" spans="2:7" ht="15" thickBot="1" x14ac:dyDescent="0.35"/>
    <row r="2" spans="2:7" x14ac:dyDescent="0.3">
      <c r="C2" s="168" t="s">
        <v>157</v>
      </c>
      <c r="D2" s="169"/>
      <c r="E2" s="169"/>
      <c r="F2" s="169"/>
      <c r="G2" s="170"/>
    </row>
    <row r="3" spans="2:7" x14ac:dyDescent="0.3">
      <c r="C3" s="171"/>
      <c r="D3" s="172"/>
      <c r="E3" s="172"/>
      <c r="F3" s="172"/>
      <c r="G3" s="173"/>
    </row>
    <row r="4" spans="2:7" ht="15" thickBot="1" x14ac:dyDescent="0.35">
      <c r="C4" s="174"/>
      <c r="D4" s="175"/>
      <c r="E4" s="175"/>
      <c r="F4" s="175"/>
      <c r="G4" s="176"/>
    </row>
    <row r="5" spans="2:7" ht="16.8" customHeight="1" x14ac:dyDescent="0.3">
      <c r="C5" s="114"/>
      <c r="D5" s="114"/>
      <c r="E5" s="114"/>
      <c r="F5" s="114"/>
      <c r="G5" s="114"/>
    </row>
    <row r="6" spans="2:7" ht="16.8" customHeight="1" x14ac:dyDescent="0.3">
      <c r="C6" s="114"/>
      <c r="D6" s="114"/>
      <c r="E6" s="114"/>
      <c r="F6" s="114"/>
      <c r="G6" s="114"/>
    </row>
    <row r="8" spans="2:7" ht="22.8" customHeight="1" x14ac:dyDescent="0.3">
      <c r="B8" s="142" t="s">
        <v>175</v>
      </c>
    </row>
    <row r="9" spans="2:7" ht="19.2" customHeight="1" x14ac:dyDescent="0.3">
      <c r="B9" s="140"/>
      <c r="C9" s="201" t="s">
        <v>188</v>
      </c>
      <c r="D9" s="202"/>
      <c r="E9" s="201" t="s">
        <v>189</v>
      </c>
      <c r="F9" s="201"/>
    </row>
    <row r="10" spans="2:7" ht="25.8" customHeight="1" thickBot="1" x14ac:dyDescent="0.35">
      <c r="B10" s="76"/>
      <c r="C10" s="203"/>
      <c r="D10" s="204"/>
      <c r="E10" s="203"/>
      <c r="F10" s="203"/>
    </row>
    <row r="11" spans="2:7" ht="21" customHeight="1" thickTop="1" x14ac:dyDescent="0.3">
      <c r="B11" s="77" t="s">
        <v>24</v>
      </c>
      <c r="C11" s="78"/>
      <c r="D11" s="79"/>
      <c r="E11" s="78"/>
      <c r="F11" s="78"/>
    </row>
    <row r="12" spans="2:7" ht="15.6" x14ac:dyDescent="0.3">
      <c r="B12" s="141" t="s">
        <v>25</v>
      </c>
      <c r="C12" s="78"/>
      <c r="D12" s="79" t="s">
        <v>48</v>
      </c>
      <c r="E12" s="78"/>
      <c r="F12" s="78" t="s">
        <v>87</v>
      </c>
    </row>
    <row r="13" spans="2:7" ht="15.6" x14ac:dyDescent="0.3">
      <c r="B13" s="141" t="s">
        <v>27</v>
      </c>
      <c r="C13" s="78"/>
      <c r="D13" s="79" t="s">
        <v>85</v>
      </c>
      <c r="E13" s="78"/>
      <c r="F13" s="78" t="s">
        <v>49</v>
      </c>
    </row>
    <row r="14" spans="2:7" ht="15.6" x14ac:dyDescent="0.3">
      <c r="B14" s="141" t="s">
        <v>28</v>
      </c>
      <c r="C14" s="78"/>
      <c r="D14" s="79" t="s">
        <v>86</v>
      </c>
      <c r="E14" s="78"/>
      <c r="F14" s="78" t="s">
        <v>48</v>
      </c>
    </row>
    <row r="15" spans="2:7" ht="15.6" x14ac:dyDescent="0.3">
      <c r="B15" s="141" t="s">
        <v>29</v>
      </c>
      <c r="C15" s="78"/>
      <c r="D15" s="79" t="s">
        <v>50</v>
      </c>
      <c r="E15" s="78"/>
      <c r="F15" s="78" t="s">
        <v>51</v>
      </c>
    </row>
    <row r="16" spans="2:7" ht="15.6" x14ac:dyDescent="0.3">
      <c r="B16" s="141" t="s">
        <v>17</v>
      </c>
      <c r="C16" s="78"/>
      <c r="D16" s="79" t="s">
        <v>88</v>
      </c>
      <c r="E16" s="78"/>
      <c r="F16" s="78" t="s">
        <v>89</v>
      </c>
    </row>
    <row r="17" spans="2:6" ht="19.8" customHeight="1" x14ac:dyDescent="0.3">
      <c r="B17" s="77" t="s">
        <v>53</v>
      </c>
      <c r="C17" s="81"/>
      <c r="D17" s="82"/>
      <c r="E17" s="83"/>
      <c r="F17" s="83"/>
    </row>
    <row r="18" spans="2:6" ht="15.6" x14ac:dyDescent="0.3">
      <c r="B18" s="80" t="s">
        <v>54</v>
      </c>
      <c r="C18" s="78" t="s">
        <v>48</v>
      </c>
      <c r="D18" s="79"/>
      <c r="E18" s="78" t="s">
        <v>91</v>
      </c>
      <c r="F18" s="78"/>
    </row>
    <row r="19" spans="2:6" ht="15.6" x14ac:dyDescent="0.3">
      <c r="B19" s="80" t="s">
        <v>55</v>
      </c>
      <c r="C19" s="78" t="s">
        <v>90</v>
      </c>
      <c r="D19" s="79"/>
      <c r="E19" s="78" t="s">
        <v>98</v>
      </c>
      <c r="F19" s="78"/>
    </row>
    <row r="20" spans="2:6" ht="15.6" x14ac:dyDescent="0.3">
      <c r="B20" s="80" t="s">
        <v>52</v>
      </c>
      <c r="C20" s="78" t="s">
        <v>56</v>
      </c>
      <c r="D20" s="79"/>
      <c r="E20" s="78" t="s">
        <v>99</v>
      </c>
      <c r="F20" s="78"/>
    </row>
    <row r="21" spans="2:6" ht="15.6" x14ac:dyDescent="0.3">
      <c r="B21" s="77" t="s">
        <v>57</v>
      </c>
      <c r="C21" s="81"/>
      <c r="D21" s="82"/>
      <c r="E21" s="83"/>
      <c r="F21" s="83"/>
    </row>
    <row r="22" spans="2:6" ht="15.6" x14ac:dyDescent="0.3">
      <c r="B22" s="141" t="s">
        <v>271</v>
      </c>
      <c r="C22" s="78" t="s">
        <v>92</v>
      </c>
      <c r="D22" s="79" t="s">
        <v>95</v>
      </c>
      <c r="E22" s="78" t="s">
        <v>99</v>
      </c>
      <c r="F22" s="78" t="s">
        <v>89</v>
      </c>
    </row>
    <row r="23" spans="2:6" ht="15.6" x14ac:dyDescent="0.3">
      <c r="B23" s="80" t="s">
        <v>272</v>
      </c>
      <c r="C23" s="78" t="s">
        <v>93</v>
      </c>
      <c r="D23" s="79" t="s">
        <v>96</v>
      </c>
      <c r="E23" s="78" t="s">
        <v>100</v>
      </c>
      <c r="F23" s="78" t="s">
        <v>102</v>
      </c>
    </row>
    <row r="24" spans="2:6" ht="15.6" x14ac:dyDescent="0.3">
      <c r="B24" s="80" t="s">
        <v>172</v>
      </c>
      <c r="C24" s="78" t="s">
        <v>94</v>
      </c>
      <c r="D24" s="79" t="s">
        <v>97</v>
      </c>
      <c r="E24" s="78" t="s">
        <v>101</v>
      </c>
      <c r="F24" s="78" t="s">
        <v>58</v>
      </c>
    </row>
    <row r="25" spans="2:6" ht="15.6" x14ac:dyDescent="0.3">
      <c r="B25" s="80" t="s">
        <v>173</v>
      </c>
      <c r="C25" s="78" t="s">
        <v>48</v>
      </c>
      <c r="D25" s="79" t="s">
        <v>48</v>
      </c>
      <c r="E25" s="78" t="s">
        <v>48</v>
      </c>
      <c r="F25" s="78" t="s">
        <v>48</v>
      </c>
    </row>
    <row r="26" spans="2:6" ht="15.6" x14ac:dyDescent="0.3">
      <c r="B26" s="77" t="s">
        <v>36</v>
      </c>
      <c r="C26" s="81"/>
      <c r="D26" s="82"/>
      <c r="E26" s="83"/>
      <c r="F26" s="83"/>
    </row>
    <row r="27" spans="2:6" ht="15.6" x14ac:dyDescent="0.3">
      <c r="B27" s="80" t="s">
        <v>33</v>
      </c>
      <c r="C27" s="78" t="s">
        <v>103</v>
      </c>
      <c r="D27" s="79" t="s">
        <v>104</v>
      </c>
      <c r="E27" s="78" t="s">
        <v>105</v>
      </c>
      <c r="F27" s="78" t="s">
        <v>106</v>
      </c>
    </row>
    <row r="28" spans="2:6" ht="15.6" x14ac:dyDescent="0.3">
      <c r="B28" s="80" t="s">
        <v>34</v>
      </c>
      <c r="C28" s="78" t="s">
        <v>59</v>
      </c>
      <c r="D28" s="79" t="s">
        <v>60</v>
      </c>
      <c r="E28" s="78" t="s">
        <v>61</v>
      </c>
      <c r="F28" s="78" t="s">
        <v>62</v>
      </c>
    </row>
    <row r="29" spans="2:6" ht="15.6" x14ac:dyDescent="0.3">
      <c r="B29" s="80" t="s">
        <v>35</v>
      </c>
      <c r="C29" s="78" t="s">
        <v>48</v>
      </c>
      <c r="D29" s="79" t="s">
        <v>48</v>
      </c>
      <c r="E29" s="78" t="s">
        <v>48</v>
      </c>
      <c r="F29" s="78" t="s">
        <v>48</v>
      </c>
    </row>
    <row r="30" spans="2:6" ht="15.6" x14ac:dyDescent="0.3">
      <c r="B30" s="80" t="s">
        <v>63</v>
      </c>
      <c r="C30" s="78" t="s">
        <v>107</v>
      </c>
      <c r="D30" s="79" t="s">
        <v>108</v>
      </c>
      <c r="E30" s="78" t="s">
        <v>64</v>
      </c>
      <c r="F30" s="78" t="s">
        <v>65</v>
      </c>
    </row>
    <row r="31" spans="2:6" ht="15.6" x14ac:dyDescent="0.3">
      <c r="B31" s="77" t="s">
        <v>66</v>
      </c>
      <c r="C31" s="81"/>
      <c r="D31" s="82"/>
      <c r="E31" s="83"/>
      <c r="F31" s="83"/>
    </row>
    <row r="32" spans="2:6" ht="15.6" x14ac:dyDescent="0.3">
      <c r="B32" s="80" t="s">
        <v>33</v>
      </c>
      <c r="C32" s="78" t="s">
        <v>67</v>
      </c>
      <c r="D32" s="79" t="s">
        <v>68</v>
      </c>
      <c r="E32" s="78" t="s">
        <v>109</v>
      </c>
      <c r="F32" s="78" t="s">
        <v>110</v>
      </c>
    </row>
    <row r="33" spans="2:6" ht="15.6" x14ac:dyDescent="0.3">
      <c r="B33" s="80" t="s">
        <v>34</v>
      </c>
      <c r="C33" s="78" t="s">
        <v>67</v>
      </c>
      <c r="D33" s="79" t="s">
        <v>69</v>
      </c>
      <c r="E33" s="78" t="s">
        <v>111</v>
      </c>
      <c r="F33" s="78" t="s">
        <v>112</v>
      </c>
    </row>
    <row r="34" spans="2:6" ht="15.6" x14ac:dyDescent="0.3">
      <c r="B34" s="80" t="s">
        <v>35</v>
      </c>
      <c r="C34" s="78" t="s">
        <v>48</v>
      </c>
      <c r="D34" s="79" t="s">
        <v>48</v>
      </c>
      <c r="E34" s="78" t="s">
        <v>48</v>
      </c>
      <c r="F34" s="78" t="s">
        <v>48</v>
      </c>
    </row>
    <row r="35" spans="2:6" ht="15.6" x14ac:dyDescent="0.3">
      <c r="B35" s="77" t="s">
        <v>70</v>
      </c>
      <c r="C35" s="81"/>
      <c r="D35" s="82"/>
      <c r="E35" s="83"/>
      <c r="F35" s="83"/>
    </row>
    <row r="36" spans="2:6" ht="15.6" x14ac:dyDescent="0.3">
      <c r="B36" s="80" t="s">
        <v>33</v>
      </c>
      <c r="C36" s="78" t="s">
        <v>113</v>
      </c>
      <c r="D36" s="79" t="s">
        <v>114</v>
      </c>
      <c r="E36" s="78" t="s">
        <v>115</v>
      </c>
      <c r="F36" s="78" t="s">
        <v>124</v>
      </c>
    </row>
    <row r="37" spans="2:6" ht="15.6" x14ac:dyDescent="0.3">
      <c r="B37" s="80" t="s">
        <v>34</v>
      </c>
      <c r="C37" s="78" t="s">
        <v>71</v>
      </c>
      <c r="D37" s="79" t="s">
        <v>72</v>
      </c>
      <c r="E37" s="78" t="s">
        <v>73</v>
      </c>
      <c r="F37" s="78" t="s">
        <v>116</v>
      </c>
    </row>
    <row r="38" spans="2:6" ht="15.6" x14ac:dyDescent="0.3">
      <c r="B38" s="80" t="s">
        <v>35</v>
      </c>
      <c r="C38" s="78" t="s">
        <v>48</v>
      </c>
      <c r="D38" s="79" t="s">
        <v>48</v>
      </c>
      <c r="E38" s="78" t="s">
        <v>48</v>
      </c>
      <c r="F38" s="78" t="s">
        <v>48</v>
      </c>
    </row>
    <row r="39" spans="2:6" ht="15.6" x14ac:dyDescent="0.3">
      <c r="B39" s="77" t="s">
        <v>174</v>
      </c>
      <c r="C39" s="81"/>
      <c r="D39" s="82"/>
      <c r="E39" s="83"/>
      <c r="F39" s="83"/>
    </row>
    <row r="40" spans="2:6" ht="15.6" x14ac:dyDescent="0.3">
      <c r="B40" s="87" t="s">
        <v>275</v>
      </c>
      <c r="C40" s="78" t="s">
        <v>117</v>
      </c>
      <c r="D40" s="79" t="s">
        <v>117</v>
      </c>
      <c r="E40" s="78" t="s">
        <v>74</v>
      </c>
      <c r="F40" s="78" t="s">
        <v>74</v>
      </c>
    </row>
    <row r="41" spans="2:6" ht="15.6" x14ac:dyDescent="0.3">
      <c r="B41" s="87" t="s">
        <v>276</v>
      </c>
      <c r="C41" s="78" t="s">
        <v>118</v>
      </c>
      <c r="D41" s="79" t="s">
        <v>121</v>
      </c>
      <c r="E41" s="78" t="s">
        <v>75</v>
      </c>
      <c r="F41" s="78" t="s">
        <v>76</v>
      </c>
    </row>
    <row r="42" spans="2:6" ht="15.6" x14ac:dyDescent="0.3">
      <c r="B42" s="87" t="s">
        <v>3</v>
      </c>
      <c r="C42" s="78" t="s">
        <v>119</v>
      </c>
      <c r="D42" s="79" t="s">
        <v>122</v>
      </c>
      <c r="E42" s="78" t="s">
        <v>77</v>
      </c>
      <c r="F42" s="78" t="s">
        <v>78</v>
      </c>
    </row>
    <row r="43" spans="2:6" ht="15.6" x14ac:dyDescent="0.3">
      <c r="B43" s="80" t="s">
        <v>277</v>
      </c>
      <c r="C43" s="78" t="s">
        <v>48</v>
      </c>
      <c r="D43" s="79" t="s">
        <v>48</v>
      </c>
      <c r="E43" s="78" t="s">
        <v>48</v>
      </c>
      <c r="F43" s="78" t="s">
        <v>48</v>
      </c>
    </row>
    <row r="44" spans="2:6" ht="15.6" x14ac:dyDescent="0.3">
      <c r="B44" s="80" t="s">
        <v>278</v>
      </c>
      <c r="C44" s="78" t="s">
        <v>79</v>
      </c>
      <c r="D44" s="79" t="s">
        <v>123</v>
      </c>
      <c r="E44" s="78" t="s">
        <v>80</v>
      </c>
      <c r="F44" s="78" t="s">
        <v>81</v>
      </c>
    </row>
    <row r="45" spans="2:6" ht="22.8" customHeight="1" thickBot="1" x14ac:dyDescent="0.35">
      <c r="B45" s="84" t="s">
        <v>279</v>
      </c>
      <c r="C45" s="85" t="s">
        <v>120</v>
      </c>
      <c r="D45" s="86" t="s">
        <v>82</v>
      </c>
      <c r="E45" s="85" t="s">
        <v>83</v>
      </c>
      <c r="F45" s="85" t="s">
        <v>84</v>
      </c>
    </row>
    <row r="46" spans="2:6" ht="15" thickTop="1" x14ac:dyDescent="0.25">
      <c r="B46" s="150" t="s">
        <v>260</v>
      </c>
    </row>
    <row r="47" spans="2:6" x14ac:dyDescent="0.3">
      <c r="B47" s="147" t="s">
        <v>246</v>
      </c>
    </row>
    <row r="48" spans="2:6" ht="15.6" customHeight="1" x14ac:dyDescent="0.3">
      <c r="B48" s="205" t="s">
        <v>265</v>
      </c>
      <c r="C48" s="205"/>
    </row>
    <row r="49" spans="2:5" ht="27.6" customHeight="1" x14ac:dyDescent="0.3">
      <c r="B49" s="199" t="s">
        <v>266</v>
      </c>
      <c r="C49" s="200"/>
      <c r="D49" s="200"/>
      <c r="E49" s="200"/>
    </row>
    <row r="50" spans="2:5" ht="24" customHeight="1" x14ac:dyDescent="0.3">
      <c r="B50" s="199" t="s">
        <v>267</v>
      </c>
      <c r="C50" s="200"/>
      <c r="D50" s="200"/>
      <c r="E50" s="200"/>
    </row>
    <row r="51" spans="2:5" x14ac:dyDescent="0.3">
      <c r="B51" s="199"/>
      <c r="C51" s="200"/>
      <c r="D51" s="200"/>
      <c r="E51" s="200"/>
    </row>
    <row r="78" spans="2:2" x14ac:dyDescent="0.3">
      <c r="B78" s="166"/>
    </row>
    <row r="79" spans="2:2" ht="15.6" x14ac:dyDescent="0.3">
      <c r="B79" s="80"/>
    </row>
  </sheetData>
  <mergeCells count="7">
    <mergeCell ref="C2:G4"/>
    <mergeCell ref="B51:E51"/>
    <mergeCell ref="C9:D10"/>
    <mergeCell ref="E9:F10"/>
    <mergeCell ref="B50:E50"/>
    <mergeCell ref="B49:E49"/>
    <mergeCell ref="B48:C48"/>
  </mergeCells>
  <hyperlinks>
    <hyperlink ref="C2:G4" location="Sommaire!A1" display="Sommaire" xr:uid="{796DEC81-1E56-4B96-BE7C-239020741C85}"/>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E5BAD-D2BE-454C-9DD8-8FCC0774A030}">
  <dimension ref="B1:G83"/>
  <sheetViews>
    <sheetView zoomScaleNormal="100" workbookViewId="0">
      <selection activeCell="A86" sqref="A86"/>
    </sheetView>
  </sheetViews>
  <sheetFormatPr baseColWidth="10" defaultRowHeight="14.4" x14ac:dyDescent="0.3"/>
  <cols>
    <col min="1" max="1" width="11.5546875" style="112"/>
    <col min="2" max="2" width="36.88671875" style="112" customWidth="1"/>
    <col min="3" max="3" width="12.77734375" style="112" customWidth="1"/>
    <col min="4" max="4" width="31.109375" style="112" customWidth="1"/>
    <col min="5" max="5" width="25.88671875" style="112" customWidth="1"/>
    <col min="6" max="6" width="35" style="112" customWidth="1"/>
    <col min="7" max="7" width="22.88671875" style="112" customWidth="1"/>
    <col min="8" max="16384" width="11.5546875" style="112"/>
  </cols>
  <sheetData>
    <row r="1" spans="2:7" x14ac:dyDescent="0.3">
      <c r="C1" s="168" t="s">
        <v>157</v>
      </c>
      <c r="D1" s="169"/>
      <c r="E1" s="169"/>
      <c r="F1" s="169"/>
      <c r="G1" s="170"/>
    </row>
    <row r="2" spans="2:7" x14ac:dyDescent="0.3">
      <c r="C2" s="171"/>
      <c r="D2" s="172"/>
      <c r="E2" s="172"/>
      <c r="F2" s="172"/>
      <c r="G2" s="173"/>
    </row>
    <row r="3" spans="2:7" ht="15" thickBot="1" x14ac:dyDescent="0.35">
      <c r="C3" s="174"/>
      <c r="D3" s="175"/>
      <c r="E3" s="175"/>
      <c r="F3" s="175"/>
      <c r="G3" s="176"/>
    </row>
    <row r="7" spans="2:7" ht="24.6" customHeight="1" x14ac:dyDescent="0.3">
      <c r="B7" s="133" t="s">
        <v>177</v>
      </c>
    </row>
    <row r="8" spans="2:7" ht="21" customHeight="1" x14ac:dyDescent="0.3">
      <c r="B8" s="188"/>
      <c r="C8" s="189"/>
      <c r="D8" s="206" t="s">
        <v>240</v>
      </c>
      <c r="E8" s="206" t="s">
        <v>241</v>
      </c>
      <c r="F8" s="206" t="s">
        <v>280</v>
      </c>
      <c r="G8" s="208" t="s">
        <v>199</v>
      </c>
    </row>
    <row r="9" spans="2:7" ht="19.8" customHeight="1" thickBot="1" x14ac:dyDescent="0.35">
      <c r="B9" s="190"/>
      <c r="C9" s="191"/>
      <c r="D9" s="210"/>
      <c r="E9" s="210"/>
      <c r="F9" s="207" t="s">
        <v>127</v>
      </c>
      <c r="G9" s="209"/>
    </row>
    <row r="10" spans="2:7" ht="16.2" thickTop="1" x14ac:dyDescent="0.3">
      <c r="B10" s="10" t="s">
        <v>125</v>
      </c>
      <c r="C10" s="4" t="s">
        <v>7</v>
      </c>
      <c r="D10" s="31">
        <v>68.3</v>
      </c>
      <c r="E10" s="31">
        <v>62.7</v>
      </c>
      <c r="F10" s="70" t="s">
        <v>22</v>
      </c>
      <c r="G10" s="71"/>
    </row>
    <row r="11" spans="2:7" ht="15.6" x14ac:dyDescent="0.3">
      <c r="B11" s="5"/>
      <c r="C11" s="2" t="s">
        <v>8</v>
      </c>
      <c r="D11" s="31">
        <v>43.3</v>
      </c>
      <c r="E11" s="31">
        <v>45.4</v>
      </c>
      <c r="F11" s="70"/>
      <c r="G11" s="71"/>
    </row>
    <row r="12" spans="2:7" ht="15.6" x14ac:dyDescent="0.3">
      <c r="B12" s="6"/>
      <c r="C12" s="7" t="s">
        <v>214</v>
      </c>
      <c r="D12" s="32" t="s">
        <v>129</v>
      </c>
      <c r="E12" s="32" t="s">
        <v>128</v>
      </c>
      <c r="F12" s="72"/>
      <c r="G12" s="73" t="s">
        <v>22</v>
      </c>
    </row>
    <row r="13" spans="2:7" ht="15.6" x14ac:dyDescent="0.3">
      <c r="B13" s="11" t="s">
        <v>10</v>
      </c>
      <c r="C13" s="2" t="s">
        <v>7</v>
      </c>
      <c r="D13" s="31">
        <v>40.299999999999997</v>
      </c>
      <c r="E13" s="31">
        <v>30</v>
      </c>
      <c r="F13" s="70" t="s">
        <v>22</v>
      </c>
      <c r="G13" s="71"/>
    </row>
    <row r="14" spans="2:7" ht="15.6" x14ac:dyDescent="0.3">
      <c r="B14" s="5"/>
      <c r="C14" s="2" t="s">
        <v>8</v>
      </c>
      <c r="D14" s="31">
        <v>37</v>
      </c>
      <c r="E14" s="31">
        <v>24.1</v>
      </c>
      <c r="F14" s="70" t="s">
        <v>22</v>
      </c>
      <c r="G14" s="71"/>
    </row>
    <row r="15" spans="2:7" ht="15.6" x14ac:dyDescent="0.3">
      <c r="B15" s="6"/>
      <c r="C15" s="7" t="s">
        <v>214</v>
      </c>
      <c r="D15" s="32" t="s">
        <v>130</v>
      </c>
      <c r="E15" s="32" t="s">
        <v>131</v>
      </c>
      <c r="F15" s="72"/>
      <c r="G15" s="73" t="s">
        <v>16</v>
      </c>
    </row>
    <row r="16" spans="2:7" ht="15.6" x14ac:dyDescent="0.3">
      <c r="B16" s="11" t="s">
        <v>11</v>
      </c>
      <c r="C16" s="2" t="s">
        <v>7</v>
      </c>
      <c r="D16" s="31">
        <v>64.7</v>
      </c>
      <c r="E16" s="31">
        <v>61.9</v>
      </c>
      <c r="F16" s="70" t="s">
        <v>16</v>
      </c>
      <c r="G16" s="71"/>
    </row>
    <row r="17" spans="2:7" ht="15.6" x14ac:dyDescent="0.3">
      <c r="B17" s="5"/>
      <c r="C17" s="2" t="s">
        <v>8</v>
      </c>
      <c r="D17" s="31">
        <v>55.8</v>
      </c>
      <c r="E17" s="31">
        <v>49</v>
      </c>
      <c r="F17" s="70" t="s">
        <v>22</v>
      </c>
      <c r="G17" s="71"/>
    </row>
    <row r="18" spans="2:7" ht="15.6" x14ac:dyDescent="0.3">
      <c r="B18" s="6"/>
      <c r="C18" s="7" t="s">
        <v>214</v>
      </c>
      <c r="D18" s="32" t="s">
        <v>132</v>
      </c>
      <c r="E18" s="32" t="s">
        <v>133</v>
      </c>
      <c r="F18" s="72"/>
      <c r="G18" s="73" t="s">
        <v>16</v>
      </c>
    </row>
    <row r="19" spans="2:7" ht="15.6" x14ac:dyDescent="0.3">
      <c r="B19" s="11" t="s">
        <v>182</v>
      </c>
      <c r="C19" s="2" t="s">
        <v>7</v>
      </c>
      <c r="D19" s="31">
        <v>76</v>
      </c>
      <c r="E19" s="31">
        <v>69.7</v>
      </c>
      <c r="F19" s="70" t="s">
        <v>22</v>
      </c>
      <c r="G19" s="71"/>
    </row>
    <row r="20" spans="2:7" ht="15.6" x14ac:dyDescent="0.3">
      <c r="B20" s="5"/>
      <c r="C20" s="2" t="s">
        <v>8</v>
      </c>
      <c r="D20" s="31">
        <v>62.2</v>
      </c>
      <c r="E20" s="31">
        <v>54.6</v>
      </c>
      <c r="F20" s="70" t="s">
        <v>22</v>
      </c>
      <c r="G20" s="71"/>
    </row>
    <row r="21" spans="2:7" ht="15.6" x14ac:dyDescent="0.3">
      <c r="B21" s="6"/>
      <c r="C21" s="7" t="s">
        <v>214</v>
      </c>
      <c r="D21" s="32" t="s">
        <v>134</v>
      </c>
      <c r="E21" s="32" t="s">
        <v>135</v>
      </c>
      <c r="F21" s="72"/>
      <c r="G21" s="73"/>
    </row>
    <row r="22" spans="2:7" ht="15.6" x14ac:dyDescent="0.3">
      <c r="B22" s="11" t="s">
        <v>126</v>
      </c>
      <c r="C22" s="2" t="s">
        <v>7</v>
      </c>
      <c r="D22" s="69">
        <v>54.6</v>
      </c>
      <c r="E22" s="69">
        <v>59.8</v>
      </c>
      <c r="F22" s="70" t="s">
        <v>22</v>
      </c>
      <c r="G22" s="71"/>
    </row>
    <row r="23" spans="2:7" ht="15.6" x14ac:dyDescent="0.3">
      <c r="B23" s="5"/>
      <c r="C23" s="2" t="s">
        <v>8</v>
      </c>
      <c r="D23" s="31">
        <v>39.5</v>
      </c>
      <c r="E23" s="31">
        <v>40</v>
      </c>
      <c r="F23" s="70"/>
      <c r="G23" s="71"/>
    </row>
    <row r="24" spans="2:7" ht="15.6" x14ac:dyDescent="0.3">
      <c r="B24" s="6"/>
      <c r="C24" s="7" t="s">
        <v>214</v>
      </c>
      <c r="D24" s="32" t="s">
        <v>136</v>
      </c>
      <c r="E24" s="32" t="s">
        <v>137</v>
      </c>
      <c r="F24" s="72"/>
      <c r="G24" s="73" t="s">
        <v>22</v>
      </c>
    </row>
    <row r="25" spans="2:7" ht="15.6" x14ac:dyDescent="0.3">
      <c r="B25" s="11" t="s">
        <v>13</v>
      </c>
      <c r="C25" s="2" t="s">
        <v>7</v>
      </c>
      <c r="D25" s="31">
        <v>57.4</v>
      </c>
      <c r="E25" s="31">
        <v>52</v>
      </c>
      <c r="F25" s="70" t="s">
        <v>22</v>
      </c>
      <c r="G25" s="71"/>
    </row>
    <row r="26" spans="2:7" ht="15.6" x14ac:dyDescent="0.3">
      <c r="B26" s="5"/>
      <c r="C26" s="2" t="s">
        <v>8</v>
      </c>
      <c r="D26" s="31">
        <v>63</v>
      </c>
      <c r="E26" s="31">
        <v>58.8</v>
      </c>
      <c r="F26" s="70" t="s">
        <v>22</v>
      </c>
      <c r="G26" s="71"/>
    </row>
    <row r="27" spans="2:7" ht="15.6" x14ac:dyDescent="0.3">
      <c r="B27" s="6"/>
      <c r="C27" s="7" t="s">
        <v>215</v>
      </c>
      <c r="D27" s="32" t="s">
        <v>234</v>
      </c>
      <c r="E27" s="32" t="s">
        <v>233</v>
      </c>
      <c r="F27" s="72"/>
      <c r="G27" s="73"/>
    </row>
    <row r="28" spans="2:7" ht="15.6" x14ac:dyDescent="0.3">
      <c r="B28" s="11" t="s">
        <v>14</v>
      </c>
      <c r="C28" s="2" t="s">
        <v>7</v>
      </c>
      <c r="D28" s="31">
        <v>87</v>
      </c>
      <c r="E28" s="31">
        <v>82.1</v>
      </c>
      <c r="F28" s="70" t="s">
        <v>22</v>
      </c>
      <c r="G28" s="71"/>
    </row>
    <row r="29" spans="2:7" ht="15.6" x14ac:dyDescent="0.3">
      <c r="B29" s="5"/>
      <c r="C29" s="2" t="s">
        <v>8</v>
      </c>
      <c r="D29" s="31">
        <v>87.7</v>
      </c>
      <c r="E29" s="31">
        <v>83.7</v>
      </c>
      <c r="F29" s="70" t="s">
        <v>22</v>
      </c>
      <c r="G29" s="71"/>
    </row>
    <row r="30" spans="2:7" ht="15.6" x14ac:dyDescent="0.3">
      <c r="B30" s="6"/>
      <c r="C30" s="7" t="s">
        <v>215</v>
      </c>
      <c r="D30" s="32" t="s">
        <v>235</v>
      </c>
      <c r="E30" s="32" t="s">
        <v>237</v>
      </c>
      <c r="F30" s="72"/>
      <c r="G30" s="73"/>
    </row>
    <row r="31" spans="2:7" ht="15.6" x14ac:dyDescent="0.3">
      <c r="B31" s="11" t="s">
        <v>15</v>
      </c>
      <c r="C31" s="2" t="s">
        <v>7</v>
      </c>
      <c r="D31" s="31">
        <v>60.4</v>
      </c>
      <c r="E31" s="31">
        <v>54.2</v>
      </c>
      <c r="F31" s="70" t="s">
        <v>22</v>
      </c>
      <c r="G31" s="71"/>
    </row>
    <row r="32" spans="2:7" ht="15.6" x14ac:dyDescent="0.3">
      <c r="B32" s="5"/>
      <c r="C32" s="2" t="s">
        <v>8</v>
      </c>
      <c r="D32" s="31">
        <v>77.2</v>
      </c>
      <c r="E32" s="31">
        <v>74.7</v>
      </c>
      <c r="F32" s="70" t="s">
        <v>16</v>
      </c>
      <c r="G32" s="71"/>
    </row>
    <row r="33" spans="2:7" ht="16.2" thickBot="1" x14ac:dyDescent="0.35">
      <c r="B33" s="1"/>
      <c r="C33" s="3" t="s">
        <v>215</v>
      </c>
      <c r="D33" s="51" t="s">
        <v>236</v>
      </c>
      <c r="E33" s="51" t="s">
        <v>238</v>
      </c>
      <c r="F33" s="74"/>
      <c r="G33" s="75"/>
    </row>
    <row r="34" spans="2:7" ht="15" thickTop="1" x14ac:dyDescent="0.25">
      <c r="B34" s="134" t="s">
        <v>183</v>
      </c>
      <c r="C34" s="135"/>
      <c r="D34" s="135"/>
    </row>
    <row r="35" spans="2:7" x14ac:dyDescent="0.3">
      <c r="B35" s="164" t="s">
        <v>246</v>
      </c>
      <c r="C35" s="135"/>
      <c r="D35" s="135"/>
    </row>
    <row r="36" spans="2:7" x14ac:dyDescent="0.3">
      <c r="B36" s="187" t="s">
        <v>247</v>
      </c>
      <c r="C36" s="187"/>
      <c r="D36" s="187"/>
    </row>
    <row r="37" spans="2:7" x14ac:dyDescent="0.25">
      <c r="B37" s="136" t="s">
        <v>249</v>
      </c>
    </row>
    <row r="38" spans="2:7" x14ac:dyDescent="0.3">
      <c r="B38" s="135" t="s">
        <v>270</v>
      </c>
    </row>
    <row r="39" spans="2:7" x14ac:dyDescent="0.3">
      <c r="B39" s="135" t="s">
        <v>245</v>
      </c>
    </row>
    <row r="40" spans="2:7" x14ac:dyDescent="0.3">
      <c r="B40" s="135" t="s">
        <v>242</v>
      </c>
    </row>
    <row r="41" spans="2:7" x14ac:dyDescent="0.3">
      <c r="B41" s="135" t="s">
        <v>281</v>
      </c>
    </row>
    <row r="42" spans="2:7" x14ac:dyDescent="0.3">
      <c r="B42" s="135" t="s">
        <v>282</v>
      </c>
    </row>
    <row r="43" spans="2:7" x14ac:dyDescent="0.3">
      <c r="B43" s="135"/>
    </row>
    <row r="44" spans="2:7" x14ac:dyDescent="0.3">
      <c r="B44" s="135"/>
    </row>
    <row r="45" spans="2:7" x14ac:dyDescent="0.3">
      <c r="B45" s="135"/>
    </row>
    <row r="46" spans="2:7" ht="15.6" x14ac:dyDescent="0.3">
      <c r="B46" s="165" t="s">
        <v>244</v>
      </c>
    </row>
    <row r="47" spans="2:7" x14ac:dyDescent="0.3">
      <c r="B47" s="135"/>
    </row>
    <row r="48" spans="2:7" ht="21" customHeight="1" x14ac:dyDescent="0.3">
      <c r="B48" s="133" t="s">
        <v>177</v>
      </c>
    </row>
    <row r="49" spans="2:7" ht="24" customHeight="1" x14ac:dyDescent="0.3">
      <c r="B49" s="211"/>
      <c r="C49" s="212"/>
      <c r="D49" s="206" t="s">
        <v>240</v>
      </c>
      <c r="E49" s="206" t="s">
        <v>241</v>
      </c>
      <c r="F49" s="206" t="s">
        <v>280</v>
      </c>
      <c r="G49" s="208" t="s">
        <v>199</v>
      </c>
    </row>
    <row r="50" spans="2:7" ht="22.8" customHeight="1" thickBot="1" x14ac:dyDescent="0.35">
      <c r="B50" s="213"/>
      <c r="C50" s="214"/>
      <c r="D50" s="210"/>
      <c r="E50" s="210"/>
      <c r="F50" s="207" t="s">
        <v>127</v>
      </c>
      <c r="G50" s="209"/>
    </row>
    <row r="51" spans="2:7" ht="16.2" thickTop="1" x14ac:dyDescent="0.3">
      <c r="B51" s="10" t="s">
        <v>125</v>
      </c>
      <c r="C51" s="4" t="s">
        <v>7</v>
      </c>
      <c r="D51" s="31">
        <v>68.3</v>
      </c>
      <c r="E51" s="31">
        <v>62.7</v>
      </c>
      <c r="F51" s="70" t="s">
        <v>22</v>
      </c>
      <c r="G51" s="71"/>
    </row>
    <row r="52" spans="2:7" ht="15.6" x14ac:dyDescent="0.3">
      <c r="B52" s="5"/>
      <c r="C52" s="2" t="s">
        <v>8</v>
      </c>
      <c r="D52" s="31">
        <v>43.3</v>
      </c>
      <c r="E52" s="31">
        <v>45.4</v>
      </c>
      <c r="F52" s="70"/>
      <c r="G52" s="71"/>
    </row>
    <row r="53" spans="2:7" ht="15.6" x14ac:dyDescent="0.3">
      <c r="B53" s="6"/>
      <c r="C53" s="7" t="s">
        <v>9</v>
      </c>
      <c r="D53" s="32" t="s">
        <v>129</v>
      </c>
      <c r="E53" s="32" t="s">
        <v>128</v>
      </c>
      <c r="F53" s="72"/>
      <c r="G53" s="73" t="s">
        <v>22</v>
      </c>
    </row>
    <row r="54" spans="2:7" ht="15.6" x14ac:dyDescent="0.3">
      <c r="B54" s="11" t="s">
        <v>10</v>
      </c>
      <c r="C54" s="2" t="s">
        <v>7</v>
      </c>
      <c r="D54" s="31">
        <v>40.299999999999997</v>
      </c>
      <c r="E54" s="31">
        <v>30</v>
      </c>
      <c r="F54" s="70" t="s">
        <v>22</v>
      </c>
      <c r="G54" s="71"/>
    </row>
    <row r="55" spans="2:7" ht="15.6" x14ac:dyDescent="0.3">
      <c r="B55" s="5"/>
      <c r="C55" s="2" t="s">
        <v>8</v>
      </c>
      <c r="D55" s="31">
        <v>37</v>
      </c>
      <c r="E55" s="31">
        <v>24.1</v>
      </c>
      <c r="F55" s="70" t="s">
        <v>22</v>
      </c>
      <c r="G55" s="71"/>
    </row>
    <row r="56" spans="2:7" ht="15.6" x14ac:dyDescent="0.3">
      <c r="B56" s="6"/>
      <c r="C56" s="2" t="s">
        <v>9</v>
      </c>
      <c r="D56" s="32" t="s">
        <v>130</v>
      </c>
      <c r="E56" s="32" t="s">
        <v>131</v>
      </c>
      <c r="F56" s="72"/>
      <c r="G56" s="73" t="s">
        <v>16</v>
      </c>
    </row>
    <row r="57" spans="2:7" ht="15.6" x14ac:dyDescent="0.3">
      <c r="B57" s="11" t="s">
        <v>11</v>
      </c>
      <c r="C57" s="163" t="s">
        <v>7</v>
      </c>
      <c r="D57" s="31">
        <v>64.7</v>
      </c>
      <c r="E57" s="31">
        <v>61.9</v>
      </c>
      <c r="F57" s="70" t="s">
        <v>16</v>
      </c>
      <c r="G57" s="71"/>
    </row>
    <row r="58" spans="2:7" ht="15.6" x14ac:dyDescent="0.3">
      <c r="B58" s="5"/>
      <c r="C58" s="2" t="s">
        <v>8</v>
      </c>
      <c r="D58" s="31">
        <v>55.8</v>
      </c>
      <c r="E58" s="31">
        <v>49</v>
      </c>
      <c r="F58" s="70" t="s">
        <v>22</v>
      </c>
      <c r="G58" s="71"/>
    </row>
    <row r="59" spans="2:7" ht="15.6" x14ac:dyDescent="0.3">
      <c r="B59" s="6"/>
      <c r="C59" s="7" t="s">
        <v>9</v>
      </c>
      <c r="D59" s="32" t="s">
        <v>132</v>
      </c>
      <c r="E59" s="32" t="s">
        <v>133</v>
      </c>
      <c r="F59" s="72"/>
      <c r="G59" s="73" t="s">
        <v>16</v>
      </c>
    </row>
    <row r="60" spans="2:7" ht="15.6" x14ac:dyDescent="0.3">
      <c r="B60" s="11" t="s">
        <v>182</v>
      </c>
      <c r="C60" s="2" t="s">
        <v>7</v>
      </c>
      <c r="D60" s="31">
        <v>76</v>
      </c>
      <c r="E60" s="31">
        <v>69.7</v>
      </c>
      <c r="F60" s="70" t="s">
        <v>22</v>
      </c>
      <c r="G60" s="71"/>
    </row>
    <row r="61" spans="2:7" ht="15.6" x14ac:dyDescent="0.3">
      <c r="B61" s="5"/>
      <c r="C61" s="2" t="s">
        <v>8</v>
      </c>
      <c r="D61" s="31">
        <v>62.2</v>
      </c>
      <c r="E61" s="31">
        <v>54.6</v>
      </c>
      <c r="F61" s="70" t="s">
        <v>22</v>
      </c>
      <c r="G61" s="71"/>
    </row>
    <row r="62" spans="2:7" ht="15.6" x14ac:dyDescent="0.3">
      <c r="B62" s="6"/>
      <c r="C62" s="2" t="s">
        <v>9</v>
      </c>
      <c r="D62" s="32" t="s">
        <v>134</v>
      </c>
      <c r="E62" s="32" t="s">
        <v>135</v>
      </c>
      <c r="F62" s="72"/>
      <c r="G62" s="73"/>
    </row>
    <row r="63" spans="2:7" ht="15.6" x14ac:dyDescent="0.3">
      <c r="B63" s="11" t="s">
        <v>126</v>
      </c>
      <c r="C63" s="163" t="s">
        <v>7</v>
      </c>
      <c r="D63" s="69">
        <v>54.6</v>
      </c>
      <c r="E63" s="69">
        <v>59.8</v>
      </c>
      <c r="F63" s="70" t="s">
        <v>22</v>
      </c>
      <c r="G63" s="71"/>
    </row>
    <row r="64" spans="2:7" ht="15.6" x14ac:dyDescent="0.3">
      <c r="B64" s="5"/>
      <c r="C64" s="2" t="s">
        <v>8</v>
      </c>
      <c r="D64" s="31">
        <v>39.5</v>
      </c>
      <c r="E64" s="31">
        <v>40</v>
      </c>
      <c r="F64" s="70"/>
      <c r="G64" s="71"/>
    </row>
    <row r="65" spans="2:7" ht="15.6" x14ac:dyDescent="0.3">
      <c r="B65" s="6"/>
      <c r="C65" s="2" t="s">
        <v>9</v>
      </c>
      <c r="D65" s="32" t="s">
        <v>136</v>
      </c>
      <c r="E65" s="32" t="s">
        <v>137</v>
      </c>
      <c r="F65" s="72"/>
      <c r="G65" s="73" t="s">
        <v>22</v>
      </c>
    </row>
    <row r="66" spans="2:7" ht="15.6" x14ac:dyDescent="0.3">
      <c r="B66" s="11" t="s">
        <v>13</v>
      </c>
      <c r="C66" s="163" t="s">
        <v>7</v>
      </c>
      <c r="D66" s="31">
        <v>57.4</v>
      </c>
      <c r="E66" s="31">
        <v>52</v>
      </c>
      <c r="F66" s="70" t="s">
        <v>22</v>
      </c>
      <c r="G66" s="71"/>
    </row>
    <row r="67" spans="2:7" ht="15.6" x14ac:dyDescent="0.3">
      <c r="B67" s="5"/>
      <c r="C67" s="2" t="s">
        <v>8</v>
      </c>
      <c r="D67" s="31">
        <v>63</v>
      </c>
      <c r="E67" s="31">
        <v>58.8</v>
      </c>
      <c r="F67" s="70" t="s">
        <v>22</v>
      </c>
      <c r="G67" s="71"/>
    </row>
    <row r="68" spans="2:7" ht="15.6" x14ac:dyDescent="0.3">
      <c r="B68" s="6"/>
      <c r="C68" s="2" t="s">
        <v>9</v>
      </c>
      <c r="D68" s="32" t="s">
        <v>138</v>
      </c>
      <c r="E68" s="32" t="s">
        <v>239</v>
      </c>
      <c r="F68" s="72"/>
      <c r="G68" s="73"/>
    </row>
    <row r="69" spans="2:7" ht="15.6" x14ac:dyDescent="0.3">
      <c r="B69" s="11" t="s">
        <v>14</v>
      </c>
      <c r="C69" s="163" t="s">
        <v>7</v>
      </c>
      <c r="D69" s="31">
        <v>87</v>
      </c>
      <c r="E69" s="31">
        <v>82.1</v>
      </c>
      <c r="F69" s="70" t="s">
        <v>22</v>
      </c>
      <c r="G69" s="71"/>
    </row>
    <row r="70" spans="2:7" ht="15.6" x14ac:dyDescent="0.3">
      <c r="B70" s="5"/>
      <c r="C70" s="2" t="s">
        <v>8</v>
      </c>
      <c r="D70" s="31">
        <v>87.7</v>
      </c>
      <c r="E70" s="31">
        <v>83.7</v>
      </c>
      <c r="F70" s="70" t="s">
        <v>22</v>
      </c>
      <c r="G70" s="71"/>
    </row>
    <row r="71" spans="2:7" ht="15.6" x14ac:dyDescent="0.3">
      <c r="B71" s="6"/>
      <c r="C71" s="2" t="s">
        <v>9</v>
      </c>
      <c r="D71" s="32" t="s">
        <v>139</v>
      </c>
      <c r="E71" s="32" t="s">
        <v>140</v>
      </c>
      <c r="F71" s="72"/>
      <c r="G71" s="73"/>
    </row>
    <row r="72" spans="2:7" ht="15.6" x14ac:dyDescent="0.3">
      <c r="B72" s="11" t="s">
        <v>15</v>
      </c>
      <c r="C72" s="163" t="s">
        <v>7</v>
      </c>
      <c r="D72" s="31">
        <v>60.4</v>
      </c>
      <c r="E72" s="31">
        <v>54.2</v>
      </c>
      <c r="F72" s="70" t="s">
        <v>22</v>
      </c>
      <c r="G72" s="71"/>
    </row>
    <row r="73" spans="2:7" ht="15.6" x14ac:dyDescent="0.3">
      <c r="B73" s="5"/>
      <c r="C73" s="2" t="s">
        <v>8</v>
      </c>
      <c r="D73" s="31">
        <v>77.2</v>
      </c>
      <c r="E73" s="31">
        <v>74.7</v>
      </c>
      <c r="F73" s="70" t="s">
        <v>16</v>
      </c>
      <c r="G73" s="71"/>
    </row>
    <row r="74" spans="2:7" ht="16.2" thickBot="1" x14ac:dyDescent="0.35">
      <c r="B74" s="1"/>
      <c r="C74" s="3" t="s">
        <v>9</v>
      </c>
      <c r="D74" s="51" t="s">
        <v>141</v>
      </c>
      <c r="E74" s="51" t="s">
        <v>142</v>
      </c>
      <c r="F74" s="74"/>
      <c r="G74" s="75"/>
    </row>
    <row r="75" spans="2:7" ht="15" thickTop="1" x14ac:dyDescent="0.25">
      <c r="B75" s="134" t="s">
        <v>254</v>
      </c>
      <c r="C75" s="135"/>
      <c r="D75" s="135"/>
    </row>
    <row r="76" spans="2:7" x14ac:dyDescent="0.3">
      <c r="B76" s="164" t="s">
        <v>246</v>
      </c>
      <c r="C76" s="135"/>
      <c r="D76" s="135"/>
    </row>
    <row r="77" spans="2:7" x14ac:dyDescent="0.3">
      <c r="B77" s="187" t="s">
        <v>247</v>
      </c>
      <c r="C77" s="187"/>
      <c r="D77" s="187"/>
    </row>
    <row r="78" spans="2:7" x14ac:dyDescent="0.25">
      <c r="B78" s="136" t="s">
        <v>249</v>
      </c>
    </row>
    <row r="79" spans="2:7" x14ac:dyDescent="0.3">
      <c r="B79" s="135" t="s">
        <v>270</v>
      </c>
    </row>
    <row r="80" spans="2:7" x14ac:dyDescent="0.3">
      <c r="B80" s="135" t="s">
        <v>245</v>
      </c>
    </row>
    <row r="81" spans="2:2" x14ac:dyDescent="0.3">
      <c r="B81" s="135" t="s">
        <v>242</v>
      </c>
    </row>
    <row r="82" spans="2:2" x14ac:dyDescent="0.3">
      <c r="B82" s="135" t="s">
        <v>269</v>
      </c>
    </row>
    <row r="83" spans="2:2" x14ac:dyDescent="0.3">
      <c r="B83" s="135" t="s">
        <v>282</v>
      </c>
    </row>
  </sheetData>
  <mergeCells count="13">
    <mergeCell ref="B77:D77"/>
    <mergeCell ref="B49:C50"/>
    <mergeCell ref="D49:D50"/>
    <mergeCell ref="E49:E50"/>
    <mergeCell ref="C1:G3"/>
    <mergeCell ref="F49:F50"/>
    <mergeCell ref="G49:G50"/>
    <mergeCell ref="B8:C9"/>
    <mergeCell ref="D8:D9"/>
    <mergeCell ref="E8:E9"/>
    <mergeCell ref="F8:F9"/>
    <mergeCell ref="G8:G9"/>
    <mergeCell ref="B36:D36"/>
  </mergeCells>
  <hyperlinks>
    <hyperlink ref="C1:G3" location="Sommaire!A1" display="Sommaire" xr:uid="{E80E0034-AE06-428F-8FDB-E2F6FD41A62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3C326-2749-4A35-8376-4B6B103872CD}">
  <dimension ref="B1:H30"/>
  <sheetViews>
    <sheetView topLeftCell="A13" workbookViewId="0">
      <selection activeCell="B9" sqref="B9:B10"/>
    </sheetView>
  </sheetViews>
  <sheetFormatPr baseColWidth="10" defaultRowHeight="14.4" x14ac:dyDescent="0.3"/>
  <cols>
    <col min="1" max="1" width="6.6640625" style="112" customWidth="1"/>
    <col min="2" max="2" width="32.88671875" style="112" customWidth="1"/>
    <col min="3" max="3" width="27.44140625" style="112" customWidth="1"/>
    <col min="4" max="4" width="23.21875" style="112" customWidth="1"/>
    <col min="5" max="6" width="22.6640625" style="112" customWidth="1"/>
    <col min="7" max="7" width="25.44140625" style="112" customWidth="1"/>
    <col min="8" max="8" width="24.109375" style="112" customWidth="1"/>
    <col min="9" max="16384" width="11.5546875" style="112"/>
  </cols>
  <sheetData>
    <row r="1" spans="2:8" ht="15" thickBot="1" x14ac:dyDescent="0.35"/>
    <row r="2" spans="2:8" x14ac:dyDescent="0.3">
      <c r="C2" s="168" t="s">
        <v>157</v>
      </c>
      <c r="D2" s="169"/>
      <c r="E2" s="169"/>
      <c r="F2" s="169"/>
      <c r="G2" s="170"/>
    </row>
    <row r="3" spans="2:8" x14ac:dyDescent="0.3">
      <c r="C3" s="171"/>
      <c r="D3" s="172"/>
      <c r="E3" s="172"/>
      <c r="F3" s="172"/>
      <c r="G3" s="173"/>
    </row>
    <row r="4" spans="2:8" ht="15" thickBot="1" x14ac:dyDescent="0.35">
      <c r="C4" s="174"/>
      <c r="D4" s="175"/>
      <c r="E4" s="175"/>
      <c r="F4" s="175"/>
      <c r="G4" s="176"/>
    </row>
    <row r="7" spans="2:8" ht="22.8" customHeight="1" x14ac:dyDescent="0.3">
      <c r="B7" s="130" t="s">
        <v>178</v>
      </c>
    </row>
    <row r="8" spans="2:8" ht="29.4" customHeight="1" x14ac:dyDescent="0.3">
      <c r="B8" s="143"/>
      <c r="C8" s="217" t="s">
        <v>181</v>
      </c>
      <c r="D8" s="218"/>
      <c r="E8" s="217" t="s">
        <v>179</v>
      </c>
      <c r="F8" s="218"/>
      <c r="G8" s="217" t="s">
        <v>180</v>
      </c>
      <c r="H8" s="217"/>
    </row>
    <row r="9" spans="2:8" ht="15.6" x14ac:dyDescent="0.3">
      <c r="B9" s="215"/>
      <c r="C9" s="88" t="s">
        <v>7</v>
      </c>
      <c r="D9" s="82" t="s">
        <v>8</v>
      </c>
      <c r="E9" s="88" t="s">
        <v>7</v>
      </c>
      <c r="F9" s="82" t="s">
        <v>8</v>
      </c>
      <c r="G9" s="88" t="s">
        <v>7</v>
      </c>
      <c r="H9" s="83" t="s">
        <v>8</v>
      </c>
    </row>
    <row r="10" spans="2:8" ht="16.2" thickBot="1" x14ac:dyDescent="0.35">
      <c r="B10" s="216"/>
      <c r="C10" s="89" t="s">
        <v>23</v>
      </c>
      <c r="D10" s="102" t="s">
        <v>23</v>
      </c>
      <c r="E10" s="89" t="s">
        <v>23</v>
      </c>
      <c r="F10" s="102" t="s">
        <v>23</v>
      </c>
      <c r="G10" s="89" t="s">
        <v>23</v>
      </c>
      <c r="H10" s="90" t="s">
        <v>23</v>
      </c>
    </row>
    <row r="11" spans="2:8" ht="16.2" thickTop="1" x14ac:dyDescent="0.3">
      <c r="B11" s="144" t="s">
        <v>31</v>
      </c>
      <c r="C11" s="91" t="s">
        <v>30</v>
      </c>
      <c r="D11" s="103" t="s">
        <v>30</v>
      </c>
      <c r="E11" s="91" t="s">
        <v>30</v>
      </c>
      <c r="F11" s="106" t="s">
        <v>30</v>
      </c>
      <c r="G11" s="95" t="s">
        <v>22</v>
      </c>
      <c r="H11" s="92" t="s">
        <v>30</v>
      </c>
    </row>
    <row r="12" spans="2:8" ht="15.6" x14ac:dyDescent="0.3">
      <c r="B12" s="141" t="s">
        <v>33</v>
      </c>
      <c r="C12" s="93">
        <v>68</v>
      </c>
      <c r="D12" s="104">
        <v>55</v>
      </c>
      <c r="E12" s="93">
        <v>30.6</v>
      </c>
      <c r="F12" s="104">
        <v>24.4</v>
      </c>
      <c r="G12" s="93">
        <v>53.2</v>
      </c>
      <c r="H12" s="94">
        <v>61.2</v>
      </c>
    </row>
    <row r="13" spans="2:8" ht="15.6" x14ac:dyDescent="0.3">
      <c r="B13" s="141" t="s">
        <v>34</v>
      </c>
      <c r="C13" s="93">
        <v>63.4</v>
      </c>
      <c r="D13" s="104">
        <v>52.6</v>
      </c>
      <c r="E13" s="93">
        <v>25.4</v>
      </c>
      <c r="F13" s="104">
        <v>22.5</v>
      </c>
      <c r="G13" s="93">
        <v>45.5</v>
      </c>
      <c r="H13" s="94">
        <v>56.5</v>
      </c>
    </row>
    <row r="14" spans="2:8" ht="15.6" x14ac:dyDescent="0.3">
      <c r="B14" s="145" t="s">
        <v>35</v>
      </c>
      <c r="C14" s="100">
        <v>66.7</v>
      </c>
      <c r="D14" s="17">
        <v>45.9</v>
      </c>
      <c r="E14" s="100">
        <v>33.299999999999997</v>
      </c>
      <c r="F14" s="17">
        <v>29.7</v>
      </c>
      <c r="G14" s="100">
        <v>41.13</v>
      </c>
      <c r="H14" s="101">
        <v>56.4</v>
      </c>
    </row>
    <row r="15" spans="2:8" ht="15.6" x14ac:dyDescent="0.3">
      <c r="B15" s="144" t="s">
        <v>36</v>
      </c>
      <c r="C15" s="95" t="s">
        <v>22</v>
      </c>
      <c r="D15" s="103" t="s">
        <v>30</v>
      </c>
      <c r="E15" s="91" t="s">
        <v>30</v>
      </c>
      <c r="F15" s="106" t="s">
        <v>30</v>
      </c>
      <c r="G15" s="91" t="s">
        <v>30</v>
      </c>
      <c r="H15" s="96" t="s">
        <v>30</v>
      </c>
    </row>
    <row r="16" spans="2:8" ht="15.6" x14ac:dyDescent="0.3">
      <c r="B16" s="141" t="s">
        <v>33</v>
      </c>
      <c r="C16" s="93">
        <v>73.2</v>
      </c>
      <c r="D16" s="104">
        <v>55.5</v>
      </c>
      <c r="E16" s="93">
        <v>30.9</v>
      </c>
      <c r="F16" s="104">
        <v>24.6</v>
      </c>
      <c r="G16" s="93">
        <v>54.5</v>
      </c>
      <c r="H16" s="94">
        <v>57.4</v>
      </c>
    </row>
    <row r="17" spans="2:8" ht="15.6" x14ac:dyDescent="0.3">
      <c r="B17" s="141" t="s">
        <v>34</v>
      </c>
      <c r="C17" s="93">
        <v>60.4</v>
      </c>
      <c r="D17" s="104">
        <v>51.6</v>
      </c>
      <c r="E17" s="93">
        <v>27.7</v>
      </c>
      <c r="F17" s="104">
        <v>26</v>
      </c>
      <c r="G17" s="93">
        <v>48.4</v>
      </c>
      <c r="H17" s="94">
        <v>55.2</v>
      </c>
    </row>
    <row r="18" spans="2:8" ht="16.2" thickBot="1" x14ac:dyDescent="0.35">
      <c r="B18" s="146" t="s">
        <v>35</v>
      </c>
      <c r="C18" s="97">
        <v>68.2</v>
      </c>
      <c r="D18" s="18">
        <v>53.8</v>
      </c>
      <c r="E18" s="97">
        <v>30.5</v>
      </c>
      <c r="F18" s="18">
        <v>21.7</v>
      </c>
      <c r="G18" s="97">
        <v>47.4</v>
      </c>
      <c r="H18" s="98">
        <v>52.2</v>
      </c>
    </row>
    <row r="19" spans="2:8" ht="16.2" thickTop="1" x14ac:dyDescent="0.3">
      <c r="B19" s="144" t="s">
        <v>66</v>
      </c>
      <c r="C19" s="95" t="s">
        <v>22</v>
      </c>
      <c r="D19" s="105" t="s">
        <v>22</v>
      </c>
      <c r="E19" s="95" t="s">
        <v>22</v>
      </c>
      <c r="F19" s="105" t="s">
        <v>22</v>
      </c>
      <c r="G19" s="95" t="s">
        <v>22</v>
      </c>
      <c r="H19" s="99" t="s">
        <v>22</v>
      </c>
    </row>
    <row r="20" spans="2:8" ht="15.6" x14ac:dyDescent="0.3">
      <c r="B20" s="141" t="s">
        <v>33</v>
      </c>
      <c r="C20" s="93">
        <v>75.8</v>
      </c>
      <c r="D20" s="104">
        <v>61.6</v>
      </c>
      <c r="E20" s="93">
        <v>38.1</v>
      </c>
      <c r="F20" s="104">
        <v>33.299999999999997</v>
      </c>
      <c r="G20" s="93">
        <v>58.4</v>
      </c>
      <c r="H20" s="94">
        <v>64.599999999999994</v>
      </c>
    </row>
    <row r="21" spans="2:8" ht="15.6" x14ac:dyDescent="0.3">
      <c r="B21" s="141" t="s">
        <v>34</v>
      </c>
      <c r="C21" s="93">
        <v>72.8</v>
      </c>
      <c r="D21" s="104">
        <v>55.8</v>
      </c>
      <c r="E21" s="93">
        <v>34.200000000000003</v>
      </c>
      <c r="F21" s="104">
        <v>26.8</v>
      </c>
      <c r="G21" s="93">
        <v>53.1</v>
      </c>
      <c r="H21" s="94">
        <v>58.9</v>
      </c>
    </row>
    <row r="22" spans="2:8" thickBot="1" x14ac:dyDescent="0.3">
      <c r="B22" s="145" t="s">
        <v>35</v>
      </c>
      <c r="C22" s="100">
        <v>58.6</v>
      </c>
      <c r="D22" s="17">
        <v>42.9</v>
      </c>
      <c r="E22" s="100">
        <v>22.7</v>
      </c>
      <c r="F22" s="17">
        <v>18.899999999999999</v>
      </c>
      <c r="G22" s="100">
        <v>39.200000000000003</v>
      </c>
      <c r="H22" s="101">
        <v>44.3</v>
      </c>
    </row>
    <row r="23" spans="2:8" ht="15.6" x14ac:dyDescent="0.3">
      <c r="B23" s="144" t="s">
        <v>70</v>
      </c>
      <c r="C23" s="95" t="s">
        <v>22</v>
      </c>
      <c r="D23" s="105" t="s">
        <v>22</v>
      </c>
      <c r="E23" s="95" t="s">
        <v>22</v>
      </c>
      <c r="F23" s="105" t="s">
        <v>22</v>
      </c>
      <c r="G23" s="95" t="s">
        <v>22</v>
      </c>
      <c r="H23" s="99" t="s">
        <v>22</v>
      </c>
    </row>
    <row r="24" spans="2:8" ht="15.6" x14ac:dyDescent="0.3">
      <c r="B24" s="141" t="s">
        <v>33</v>
      </c>
      <c r="C24" s="93">
        <v>75.400000000000006</v>
      </c>
      <c r="D24" s="104">
        <v>61.5</v>
      </c>
      <c r="E24" s="93">
        <v>37.4</v>
      </c>
      <c r="F24" s="104">
        <v>32.9</v>
      </c>
      <c r="G24" s="93">
        <v>58</v>
      </c>
      <c r="H24" s="94">
        <v>64.400000000000006</v>
      </c>
    </row>
    <row r="25" spans="2:8" ht="15.6" x14ac:dyDescent="0.3">
      <c r="B25" s="141" t="s">
        <v>34</v>
      </c>
      <c r="C25" s="93">
        <v>69</v>
      </c>
      <c r="D25" s="104">
        <v>50</v>
      </c>
      <c r="E25" s="93">
        <v>30.2</v>
      </c>
      <c r="F25" s="104">
        <v>23.1</v>
      </c>
      <c r="G25" s="93">
        <v>48.4</v>
      </c>
      <c r="H25" s="94">
        <v>54.7</v>
      </c>
    </row>
    <row r="26" spans="2:8" ht="16.2" thickBot="1" x14ac:dyDescent="0.35">
      <c r="B26" s="146" t="s">
        <v>35</v>
      </c>
      <c r="C26" s="97">
        <v>54.3</v>
      </c>
      <c r="D26" s="18">
        <v>40.6</v>
      </c>
      <c r="E26" s="97">
        <v>17.2</v>
      </c>
      <c r="F26" s="18">
        <v>14.4</v>
      </c>
      <c r="G26" s="97">
        <v>32.9</v>
      </c>
      <c r="H26" s="98">
        <v>39.4</v>
      </c>
    </row>
    <row r="27" spans="2:8" ht="16.2" thickTop="1" x14ac:dyDescent="0.25">
      <c r="B27" s="150" t="s">
        <v>252</v>
      </c>
      <c r="C27" s="5"/>
      <c r="D27" s="5"/>
      <c r="E27" s="149"/>
      <c r="F27" s="149"/>
      <c r="G27" s="149"/>
      <c r="H27" s="149"/>
    </row>
    <row r="28" spans="2:8" x14ac:dyDescent="0.3">
      <c r="B28" s="148" t="s">
        <v>246</v>
      </c>
    </row>
    <row r="29" spans="2:8" x14ac:dyDescent="0.3">
      <c r="B29" s="205" t="s">
        <v>251</v>
      </c>
      <c r="C29" s="205"/>
      <c r="D29" s="205"/>
      <c r="E29" s="205"/>
      <c r="F29" s="205"/>
      <c r="G29" s="205"/>
    </row>
    <row r="30" spans="2:8" x14ac:dyDescent="0.3">
      <c r="B30" s="199" t="s">
        <v>253</v>
      </c>
      <c r="C30" s="199"/>
      <c r="D30" s="199"/>
      <c r="E30" s="199"/>
      <c r="F30" s="199"/>
      <c r="G30" s="199"/>
      <c r="H30" s="199"/>
    </row>
  </sheetData>
  <mergeCells count="7">
    <mergeCell ref="B30:H30"/>
    <mergeCell ref="B29:G29"/>
    <mergeCell ref="C2:G4"/>
    <mergeCell ref="B9:B10"/>
    <mergeCell ref="C8:D8"/>
    <mergeCell ref="E8:F8"/>
    <mergeCell ref="G8:H8"/>
  </mergeCells>
  <hyperlinks>
    <hyperlink ref="C2:G4" location="Sommaire!A1" display="Sommaire" xr:uid="{07F1E806-EB89-4A36-81B1-7D07F981350B}"/>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Sommaire</vt:lpstr>
      <vt:lpstr>Tableau 1</vt:lpstr>
      <vt:lpstr>Tableau 2</vt:lpstr>
      <vt:lpstr>Tableau 3</vt:lpstr>
      <vt:lpstr>Tableaux 4</vt:lpstr>
      <vt:lpstr>Tableau 5</vt:lpstr>
      <vt:lpstr>Tableau 6</vt:lpstr>
      <vt:lpstr>Tableau 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DITER</dc:creator>
  <cp:lastModifiedBy>Kevin DITER</cp:lastModifiedBy>
  <dcterms:created xsi:type="dcterms:W3CDTF">2023-10-17T13:32:18Z</dcterms:created>
  <dcterms:modified xsi:type="dcterms:W3CDTF">2023-10-19T13:46:44Z</dcterms:modified>
</cp:coreProperties>
</file>