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359be05c793884a/Documents/Benjamin/En cours/Articles et colloques en cours/Representations de la France/"/>
    </mc:Choice>
  </mc:AlternateContent>
  <xr:revisionPtr revIDLastSave="853" documentId="8_{AE345DC1-5487-4360-9F8B-7B4F9626A61A}" xr6:coauthVersionLast="47" xr6:coauthVersionMax="47" xr10:uidLastSave="{ABA72812-4DF4-4C9A-9FFE-F1243E307B23}"/>
  <bookViews>
    <workbookView minimized="1" xWindow="6900" yWindow="6900" windowWidth="7500" windowHeight="6000" xr2:uid="{51B8D74D-58A1-41DD-86B2-AACC14A387AF}"/>
  </bookViews>
  <sheets>
    <sheet name="Réponses" sheetId="1" r:id="rId1"/>
    <sheet name="Catégories et graphes" sheetId="3" r:id="rId2"/>
    <sheet name="Analyse de &quot;culture&quot;" sheetId="4" r:id="rId3"/>
    <sheet name="Composition de l'échantillon" sheetId="2" r:id="rId4"/>
    <sheet name="Padlet 2019-2" sheetId="5" r:id="rId5"/>
  </sheets>
  <calcPr calcId="191029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1" i="3" l="1"/>
  <c r="B20" i="3"/>
  <c r="B19" i="3"/>
  <c r="K19" i="3"/>
  <c r="J19" i="3"/>
  <c r="G19" i="3"/>
  <c r="B361" i="1"/>
  <c r="C361" i="1"/>
  <c r="D361" i="1"/>
  <c r="E361" i="1"/>
  <c r="F361" i="1"/>
  <c r="G361" i="1"/>
  <c r="H361" i="1"/>
  <c r="I361" i="1"/>
  <c r="J361" i="1"/>
  <c r="K361" i="1"/>
  <c r="L361" i="1"/>
  <c r="M361" i="1"/>
  <c r="D21" i="3"/>
  <c r="E21" i="3"/>
  <c r="F21" i="3"/>
  <c r="G21" i="3"/>
  <c r="H21" i="3"/>
  <c r="I21" i="3"/>
  <c r="J21" i="3"/>
  <c r="K21" i="3"/>
  <c r="L21" i="3"/>
  <c r="M21" i="3"/>
  <c r="D20" i="3"/>
  <c r="E20" i="3"/>
  <c r="F20" i="3"/>
  <c r="G20" i="3"/>
  <c r="H20" i="3"/>
  <c r="I20" i="3"/>
  <c r="J20" i="3"/>
  <c r="K20" i="3"/>
  <c r="L20" i="3"/>
  <c r="M20" i="3"/>
  <c r="D19" i="3"/>
  <c r="E19" i="3"/>
  <c r="F19" i="3"/>
  <c r="H19" i="3"/>
  <c r="I19" i="3"/>
  <c r="L19" i="3"/>
  <c r="M19" i="3"/>
  <c r="C21" i="3"/>
  <c r="C20" i="3"/>
  <c r="C19" i="3"/>
  <c r="N172" i="1"/>
  <c r="N173" i="1"/>
  <c r="N174" i="1"/>
  <c r="N175" i="1"/>
  <c r="N176" i="1"/>
  <c r="N184" i="1"/>
  <c r="N181" i="1"/>
  <c r="N177" i="1"/>
  <c r="N178" i="1"/>
  <c r="N179" i="1"/>
  <c r="N180" i="1"/>
  <c r="N182" i="1"/>
  <c r="N183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71" i="1"/>
  <c r="N207" i="1"/>
  <c r="N203" i="1"/>
  <c r="N202" i="1"/>
  <c r="N205" i="1"/>
  <c r="N208" i="1"/>
  <c r="N209" i="1"/>
  <c r="N210" i="1"/>
  <c r="N211" i="1"/>
  <c r="N212" i="1"/>
  <c r="N206" i="1"/>
  <c r="N213" i="1"/>
  <c r="N214" i="1"/>
  <c r="N215" i="1"/>
  <c r="N216" i="1"/>
  <c r="N204" i="1"/>
  <c r="N220" i="1"/>
  <c r="N221" i="1"/>
  <c r="N222" i="1"/>
  <c r="N223" i="1"/>
  <c r="N224" i="1"/>
  <c r="N234" i="1"/>
  <c r="N235" i="1"/>
  <c r="N236" i="1"/>
  <c r="N21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39" i="1"/>
  <c r="N277" i="1"/>
  <c r="N280" i="1"/>
  <c r="N278" i="1"/>
  <c r="N281" i="1"/>
  <c r="N276" i="1"/>
  <c r="N279" i="1"/>
  <c r="N264" i="1"/>
  <c r="N267" i="1"/>
  <c r="N262" i="1"/>
  <c r="N268" i="1"/>
  <c r="N263" i="1"/>
  <c r="N265" i="1"/>
  <c r="N269" i="1"/>
  <c r="N270" i="1"/>
  <c r="N266" i="1"/>
  <c r="N271" i="1"/>
  <c r="N272" i="1"/>
  <c r="N294" i="1"/>
  <c r="N284" i="1"/>
  <c r="N290" i="1"/>
  <c r="N295" i="1"/>
  <c r="N286" i="1"/>
  <c r="N296" i="1"/>
  <c r="N287" i="1"/>
  <c r="N288" i="1"/>
  <c r="N291" i="1"/>
  <c r="N297" i="1"/>
  <c r="N298" i="1"/>
  <c r="N299" i="1"/>
  <c r="N285" i="1"/>
  <c r="N292" i="1"/>
  <c r="N289" i="1"/>
  <c r="N227" i="1"/>
  <c r="N228" i="1"/>
  <c r="N229" i="1"/>
  <c r="N230" i="1"/>
  <c r="N231" i="1"/>
  <c r="N232" i="1"/>
  <c r="N233" i="1"/>
  <c r="N302" i="1"/>
  <c r="N303" i="1"/>
  <c r="N304" i="1"/>
  <c r="N225" i="1"/>
  <c r="N226" i="1"/>
  <c r="N308" i="1"/>
  <c r="N317" i="1"/>
  <c r="N311" i="1"/>
  <c r="N318" i="1"/>
  <c r="N314" i="1"/>
  <c r="N319" i="1"/>
  <c r="N320" i="1"/>
  <c r="N315" i="1"/>
  <c r="N321" i="1"/>
  <c r="N322" i="1"/>
  <c r="N312" i="1"/>
  <c r="N323" i="1"/>
  <c r="N313" i="1"/>
  <c r="N310" i="1"/>
  <c r="N309" i="1"/>
  <c r="N324" i="1"/>
  <c r="N325" i="1"/>
  <c r="N326" i="1"/>
  <c r="N316" i="1"/>
  <c r="N327" i="1"/>
  <c r="N328" i="1"/>
  <c r="N329" i="1"/>
  <c r="N333" i="1"/>
  <c r="N334" i="1"/>
  <c r="N335" i="1"/>
  <c r="N336" i="1"/>
  <c r="N337" i="1"/>
  <c r="N341" i="1"/>
  <c r="N342" i="1"/>
  <c r="N343" i="1"/>
  <c r="N344" i="1"/>
  <c r="N345" i="1"/>
  <c r="N346" i="1"/>
  <c r="N340" i="1"/>
  <c r="N357" i="1"/>
  <c r="N358" i="1"/>
  <c r="N359" i="1"/>
  <c r="N360" i="1"/>
  <c r="N356" i="1"/>
  <c r="N350" i="1"/>
  <c r="N351" i="1"/>
  <c r="N352" i="1"/>
  <c r="N353" i="1"/>
  <c r="N81" i="1"/>
  <c r="N82" i="1"/>
  <c r="N85" i="1"/>
  <c r="N86" i="1"/>
  <c r="N87" i="1"/>
  <c r="N83" i="1"/>
  <c r="N84" i="1"/>
  <c r="N88" i="1"/>
  <c r="N89" i="1"/>
  <c r="N90" i="1"/>
  <c r="N91" i="1"/>
  <c r="N92" i="1"/>
  <c r="N93" i="1"/>
  <c r="N94" i="1"/>
  <c r="N95" i="1"/>
  <c r="N96" i="1"/>
  <c r="N101" i="1"/>
  <c r="N103" i="1"/>
  <c r="N99" i="1"/>
  <c r="N97" i="1"/>
  <c r="N102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98" i="1"/>
  <c r="N100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27" i="1"/>
  <c r="N30" i="1"/>
  <c r="N28" i="1"/>
  <c r="N31" i="1"/>
  <c r="N32" i="1"/>
  <c r="N33" i="1"/>
  <c r="N34" i="1"/>
  <c r="N29" i="1"/>
  <c r="N14" i="1"/>
  <c r="N21" i="1"/>
  <c r="N16" i="1"/>
  <c r="N24" i="1"/>
  <c r="N23" i="1"/>
  <c r="N17" i="1"/>
  <c r="N20" i="1"/>
  <c r="N18" i="1"/>
  <c r="N19" i="1"/>
  <c r="N25" i="1"/>
  <c r="N22" i="1"/>
  <c r="N5" i="1"/>
  <c r="N6" i="1"/>
  <c r="N7" i="1"/>
  <c r="N8" i="1"/>
  <c r="N9" i="1"/>
  <c r="N10" i="1"/>
  <c r="N11" i="1"/>
  <c r="N12" i="1"/>
  <c r="N362" i="1"/>
  <c r="N354" i="1"/>
  <c r="N217" i="1"/>
  <c r="N37" i="1"/>
  <c r="N15" i="1"/>
  <c r="N4" i="1"/>
  <c r="N35" i="1"/>
  <c r="N78" i="1"/>
  <c r="N80" i="1"/>
  <c r="N169" i="1"/>
  <c r="N199" i="1"/>
  <c r="N201" i="1"/>
  <c r="N237" i="1"/>
  <c r="N259" i="1"/>
  <c r="N261" i="1"/>
  <c r="N273" i="1"/>
  <c r="N275" i="1"/>
  <c r="N282" i="1"/>
  <c r="N293" i="1"/>
  <c r="N300" i="1"/>
  <c r="N305" i="1"/>
  <c r="N307" i="1"/>
  <c r="N330" i="1"/>
  <c r="N332" i="1"/>
  <c r="N338" i="1"/>
  <c r="N347" i="1"/>
  <c r="N349" i="1"/>
  <c r="N2" i="1"/>
  <c r="O361" i="1" l="1"/>
  <c r="M238" i="1"/>
  <c r="E170" i="1"/>
  <c r="E306" i="1" s="1"/>
  <c r="E260" i="1" s="1"/>
  <c r="E218" i="1" s="1"/>
  <c r="E238" i="1" s="1"/>
  <c r="E200" i="1" s="1"/>
  <c r="E283" i="1" s="1"/>
  <c r="E274" i="1" s="1"/>
  <c r="E339" i="1" s="1"/>
  <c r="E348" i="1" s="1"/>
  <c r="E331" i="1" s="1"/>
  <c r="E355" i="1" s="1"/>
  <c r="E301" i="1" s="1"/>
  <c r="C170" i="1"/>
  <c r="C306" i="1" s="1"/>
  <c r="C260" i="1" s="1"/>
  <c r="C218" i="1" s="1"/>
  <c r="C238" i="1" s="1"/>
  <c r="C200" i="1" s="1"/>
  <c r="C283" i="1" s="1"/>
  <c r="C274" i="1" s="1"/>
  <c r="C339" i="1" s="1"/>
  <c r="C348" i="1" s="1"/>
  <c r="C331" i="1" s="1"/>
  <c r="C355" i="1" s="1"/>
  <c r="C301" i="1" s="1"/>
  <c r="M200" i="1"/>
  <c r="M283" i="1" s="1"/>
  <c r="M274" i="1" s="1"/>
  <c r="M339" i="1" s="1"/>
  <c r="M348" i="1" s="1"/>
  <c r="M331" i="1" s="1"/>
  <c r="M355" i="1" s="1"/>
  <c r="M301" i="1" s="1"/>
  <c r="L170" i="1"/>
  <c r="L306" i="1" s="1"/>
  <c r="L260" i="1" s="1"/>
  <c r="L218" i="1" s="1"/>
  <c r="L238" i="1" s="1"/>
  <c r="L200" i="1" s="1"/>
  <c r="L283" i="1" s="1"/>
  <c r="L274" i="1" s="1"/>
  <c r="L339" i="1" s="1"/>
  <c r="L348" i="1" s="1"/>
  <c r="L331" i="1" s="1"/>
  <c r="L355" i="1" s="1"/>
  <c r="L301" i="1" s="1"/>
  <c r="E36" i="1"/>
  <c r="E3" i="1" s="1"/>
  <c r="E79" i="1" s="1"/>
  <c r="D36" i="1"/>
  <c r="D3" i="1" s="1"/>
  <c r="D79" i="1" s="1"/>
  <c r="D170" i="1" s="1"/>
  <c r="D306" i="1" s="1"/>
  <c r="D260" i="1" s="1"/>
  <c r="D218" i="1" s="1"/>
  <c r="D238" i="1" s="1"/>
  <c r="D200" i="1" s="1"/>
  <c r="D283" i="1" s="1"/>
  <c r="D274" i="1" s="1"/>
  <c r="D339" i="1" s="1"/>
  <c r="D348" i="1" s="1"/>
  <c r="D331" i="1" s="1"/>
  <c r="D355" i="1" s="1"/>
  <c r="D301" i="1" s="1"/>
  <c r="C36" i="1"/>
  <c r="M36" i="1"/>
  <c r="L36" i="1"/>
  <c r="L3" i="1" s="1"/>
  <c r="L79" i="1" s="1"/>
  <c r="K36" i="1"/>
  <c r="J36" i="1"/>
  <c r="I36" i="1"/>
  <c r="H36" i="1"/>
  <c r="H3" i="1" s="1"/>
  <c r="H79" i="1" s="1"/>
  <c r="H170" i="1" s="1"/>
  <c r="H306" i="1" s="1"/>
  <c r="H260" i="1" s="1"/>
  <c r="H218" i="1" s="1"/>
  <c r="H238" i="1" s="1"/>
  <c r="H200" i="1" s="1"/>
  <c r="H283" i="1" s="1"/>
  <c r="H274" i="1" s="1"/>
  <c r="H339" i="1" s="1"/>
  <c r="H348" i="1" s="1"/>
  <c r="H331" i="1" s="1"/>
  <c r="H355" i="1" s="1"/>
  <c r="H301" i="1" s="1"/>
  <c r="G36" i="1"/>
  <c r="G3" i="1" s="1"/>
  <c r="G79" i="1" s="1"/>
  <c r="G170" i="1" s="1"/>
  <c r="G306" i="1" s="1"/>
  <c r="G260" i="1" s="1"/>
  <c r="G218" i="1" s="1"/>
  <c r="G238" i="1" s="1"/>
  <c r="G200" i="1" s="1"/>
  <c r="G283" i="1" s="1"/>
  <c r="G274" i="1" s="1"/>
  <c r="G339" i="1" s="1"/>
  <c r="G348" i="1" s="1"/>
  <c r="G331" i="1" s="1"/>
  <c r="G355" i="1" s="1"/>
  <c r="G301" i="1" s="1"/>
  <c r="F36" i="1"/>
  <c r="B36" i="1"/>
  <c r="B3" i="1" s="1"/>
  <c r="B79" i="1" s="1"/>
  <c r="B170" i="1" s="1"/>
  <c r="B306" i="1" s="1"/>
  <c r="E363" i="1"/>
  <c r="D363" i="1"/>
  <c r="C363" i="1"/>
  <c r="C3" i="1"/>
  <c r="C79" i="1" s="1"/>
  <c r="M363" i="1"/>
  <c r="M3" i="1"/>
  <c r="M79" i="1" s="1"/>
  <c r="M170" i="1" s="1"/>
  <c r="M306" i="1" s="1"/>
  <c r="M260" i="1" s="1"/>
  <c r="M218" i="1" s="1"/>
  <c r="L363" i="1"/>
  <c r="K363" i="1"/>
  <c r="K3" i="1"/>
  <c r="K79" i="1" s="1"/>
  <c r="K170" i="1" s="1"/>
  <c r="K306" i="1" s="1"/>
  <c r="K260" i="1" s="1"/>
  <c r="K218" i="1" s="1"/>
  <c r="K238" i="1" s="1"/>
  <c r="K200" i="1" s="1"/>
  <c r="K283" i="1" s="1"/>
  <c r="K274" i="1" s="1"/>
  <c r="K339" i="1" s="1"/>
  <c r="K348" i="1" s="1"/>
  <c r="K331" i="1" s="1"/>
  <c r="K355" i="1" s="1"/>
  <c r="K301" i="1" s="1"/>
  <c r="J363" i="1"/>
  <c r="J3" i="1"/>
  <c r="J79" i="1" s="1"/>
  <c r="J170" i="1" s="1"/>
  <c r="J306" i="1" s="1"/>
  <c r="J260" i="1" s="1"/>
  <c r="J218" i="1" s="1"/>
  <c r="J238" i="1" s="1"/>
  <c r="J200" i="1" s="1"/>
  <c r="J283" i="1" s="1"/>
  <c r="J274" i="1" s="1"/>
  <c r="J339" i="1" s="1"/>
  <c r="J348" i="1" s="1"/>
  <c r="J331" i="1" s="1"/>
  <c r="J355" i="1" s="1"/>
  <c r="J301" i="1" s="1"/>
  <c r="I363" i="1"/>
  <c r="I3" i="1"/>
  <c r="I79" i="1" s="1"/>
  <c r="I170" i="1" s="1"/>
  <c r="I306" i="1" s="1"/>
  <c r="I260" i="1" s="1"/>
  <c r="I218" i="1" s="1"/>
  <c r="I238" i="1" s="1"/>
  <c r="I200" i="1" s="1"/>
  <c r="I283" i="1" s="1"/>
  <c r="I274" i="1" s="1"/>
  <c r="I339" i="1" s="1"/>
  <c r="I348" i="1" s="1"/>
  <c r="I331" i="1" s="1"/>
  <c r="I355" i="1" s="1"/>
  <c r="I301" i="1" s="1"/>
  <c r="H363" i="1"/>
  <c r="F363" i="1"/>
  <c r="F3" i="1"/>
  <c r="F79" i="1" s="1"/>
  <c r="F170" i="1" s="1"/>
  <c r="F306" i="1" s="1"/>
  <c r="F260" i="1" s="1"/>
  <c r="F218" i="1" s="1"/>
  <c r="F238" i="1" s="1"/>
  <c r="F200" i="1" s="1"/>
  <c r="F283" i="1" s="1"/>
  <c r="F274" i="1" s="1"/>
  <c r="F339" i="1" s="1"/>
  <c r="F348" i="1" s="1"/>
  <c r="F331" i="1" s="1"/>
  <c r="F355" i="1" s="1"/>
  <c r="F301" i="1" s="1"/>
  <c r="G363" i="1"/>
  <c r="B363" i="1"/>
  <c r="N361" i="1"/>
  <c r="F15" i="2"/>
  <c r="G14" i="2"/>
  <c r="I14" i="2"/>
  <c r="H3" i="2"/>
  <c r="H4" i="2"/>
  <c r="H5" i="2"/>
  <c r="H6" i="2"/>
  <c r="H7" i="2"/>
  <c r="H8" i="2"/>
  <c r="H9" i="2"/>
  <c r="H10" i="2"/>
  <c r="H11" i="2"/>
  <c r="H12" i="2"/>
  <c r="H13" i="2"/>
  <c r="H2" i="2"/>
  <c r="J3" i="2"/>
  <c r="J4" i="2"/>
  <c r="J5" i="2"/>
  <c r="J6" i="2"/>
  <c r="J7" i="2"/>
  <c r="J8" i="2"/>
  <c r="J9" i="2"/>
  <c r="J10" i="2"/>
  <c r="J11" i="2"/>
  <c r="J12" i="2"/>
  <c r="J13" i="2"/>
  <c r="J2" i="2"/>
  <c r="F14" i="2"/>
  <c r="N306" i="1" l="1"/>
  <c r="B260" i="1"/>
  <c r="N79" i="1"/>
  <c r="N3" i="1"/>
  <c r="N170" i="1"/>
  <c r="N363" i="1"/>
  <c r="N36" i="1"/>
  <c r="J14" i="2"/>
  <c r="H14" i="2"/>
  <c r="N260" i="1" l="1"/>
  <c r="B218" i="1"/>
  <c r="B238" i="1" l="1"/>
  <c r="N218" i="1"/>
  <c r="B200" i="1" l="1"/>
  <c r="N238" i="1"/>
  <c r="B283" i="1" l="1"/>
  <c r="N200" i="1"/>
  <c r="B274" i="1" l="1"/>
  <c r="N283" i="1"/>
  <c r="B339" i="1" l="1"/>
  <c r="N274" i="1"/>
  <c r="B348" i="1" l="1"/>
  <c r="N339" i="1"/>
  <c r="B331" i="1" l="1"/>
  <c r="N348" i="1"/>
  <c r="B355" i="1" l="1"/>
  <c r="N331" i="1"/>
  <c r="B301" i="1" l="1"/>
  <c r="N301" i="1" s="1"/>
  <c r="N355" i="1"/>
  <c r="Y298" i="1"/>
  <c r="Y298" i="1" a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<sst xmlns="http://schemas.openxmlformats.org/spreadsheetml/2006/main" count="481" uniqueCount="403">
  <si>
    <t>Année</t>
    <phoneticPr fontId="2" type="noConversion"/>
  </si>
  <si>
    <t>Thème/Année</t>
    <phoneticPr fontId="2" type="noConversion"/>
  </si>
  <si>
    <t>Tour Eiffel</t>
    <phoneticPr fontId="2" type="noConversion"/>
  </si>
  <si>
    <t>Louvre</t>
    <phoneticPr fontId="2" type="noConversion"/>
  </si>
  <si>
    <t>Musée d'Orsay</t>
    <phoneticPr fontId="2" type="noConversion"/>
  </si>
  <si>
    <t>Culture/sites touristiques</t>
    <phoneticPr fontId="2" type="noConversion"/>
  </si>
  <si>
    <t>Paris</t>
    <phoneticPr fontId="2" type="noConversion"/>
  </si>
  <si>
    <t>Province</t>
    <phoneticPr fontId="2" type="noConversion"/>
  </si>
  <si>
    <t>Culture/gastronomie</t>
    <phoneticPr fontId="2" type="noConversion"/>
  </si>
  <si>
    <t>Croissant</t>
    <phoneticPr fontId="2" type="noConversion"/>
  </si>
  <si>
    <t>Baguette</t>
    <phoneticPr fontId="2" type="noConversion"/>
  </si>
  <si>
    <t>Macaron</t>
    <phoneticPr fontId="2" type="noConversion"/>
  </si>
  <si>
    <t>Vin</t>
    <phoneticPr fontId="2" type="noConversion"/>
  </si>
  <si>
    <t>Culture/arts et littérature</t>
    <phoneticPr fontId="2" type="noConversion"/>
  </si>
  <si>
    <t>Histoire</t>
    <phoneticPr fontId="2" type="noConversion"/>
  </si>
  <si>
    <t>Valeurs nationales</t>
    <phoneticPr fontId="2" type="noConversion"/>
  </si>
  <si>
    <t>Défauts nationaux</t>
    <phoneticPr fontId="2" type="noConversion"/>
  </si>
  <si>
    <t>Personnalités célèbres</t>
    <phoneticPr fontId="2" type="noConversion"/>
  </si>
  <si>
    <t>Personnages historiques</t>
    <phoneticPr fontId="2" type="noConversion"/>
  </si>
  <si>
    <t>Fierté culturelle (자부심)</t>
    <phoneticPr fontId="2" type="noConversion"/>
  </si>
  <si>
    <t>Fierté pour langue française</t>
    <phoneticPr fontId="2" type="noConversion"/>
  </si>
  <si>
    <t>Refus de parler anglais</t>
    <phoneticPr fontId="2" type="noConversion"/>
  </si>
  <si>
    <t>교양 프랑스어</t>
  </si>
  <si>
    <t>프랑스학1</t>
  </si>
  <si>
    <t>프랑스학 2</t>
  </si>
  <si>
    <t>photo du tableau</t>
  </si>
  <si>
    <t>Matériau 1</t>
    <phoneticPr fontId="2" type="noConversion"/>
  </si>
  <si>
    <t>Matériau 2</t>
    <phoneticPr fontId="2" type="noConversion"/>
  </si>
  <si>
    <t>Padlet image</t>
    <phoneticPr fontId="2" type="noConversion"/>
  </si>
  <si>
    <t>l  2021-1</t>
    <phoneticPr fontId="2" type="noConversion"/>
  </si>
  <si>
    <t>PDF</t>
    <phoneticPr fontId="2" type="noConversion"/>
  </si>
  <si>
    <t>Cours</t>
    <phoneticPr fontId="2" type="noConversion"/>
  </si>
  <si>
    <t>l  2016-2</t>
    <phoneticPr fontId="2" type="noConversion"/>
  </si>
  <si>
    <t>l  2017-1</t>
    <phoneticPr fontId="2" type="noConversion"/>
  </si>
  <si>
    <t>l  2017-2</t>
    <phoneticPr fontId="2" type="noConversion"/>
  </si>
  <si>
    <t>l  2018-2</t>
    <phoneticPr fontId="2" type="noConversion"/>
  </si>
  <si>
    <t>l  2018-1</t>
    <phoneticPr fontId="2" type="noConversion"/>
  </si>
  <si>
    <t>l  2019-1</t>
    <phoneticPr fontId="2" type="noConversion"/>
  </si>
  <si>
    <t>l  2019-2</t>
    <phoneticPr fontId="2" type="noConversion"/>
  </si>
  <si>
    <t>l  2020-1</t>
    <phoneticPr fontId="2" type="noConversion"/>
  </si>
  <si>
    <t>Autre</t>
    <phoneticPr fontId="2" type="noConversion"/>
  </si>
  <si>
    <t>image avec noms etudiants</t>
  </si>
  <si>
    <t>l  2021-2</t>
    <phoneticPr fontId="2" type="noConversion"/>
  </si>
  <si>
    <t>l  2022-1</t>
    <phoneticPr fontId="2" type="noConversion"/>
  </si>
  <si>
    <t>Nombre étudiants</t>
    <phoneticPr fontId="2" type="noConversion"/>
  </si>
  <si>
    <t>Dpt français</t>
    <phoneticPr fontId="2" type="noConversion"/>
  </si>
  <si>
    <t>1ère années</t>
    <phoneticPr fontId="2" type="noConversion"/>
  </si>
  <si>
    <t>Pourcentage</t>
    <phoneticPr fontId="2" type="noConversion"/>
  </si>
  <si>
    <t>moyenne :</t>
    <phoneticPr fontId="2" type="noConversion"/>
  </si>
  <si>
    <t>Total :</t>
    <phoneticPr fontId="2" type="noConversion"/>
  </si>
  <si>
    <t>2017-1</t>
    <phoneticPr fontId="2" type="noConversion"/>
  </si>
  <si>
    <t>2017-2</t>
    <phoneticPr fontId="2" type="noConversion"/>
  </si>
  <si>
    <t>2018-1</t>
    <phoneticPr fontId="2" type="noConversion"/>
  </si>
  <si>
    <t>2018-2</t>
    <phoneticPr fontId="2" type="noConversion"/>
  </si>
  <si>
    <t>2019-1 교양</t>
    <phoneticPr fontId="2" type="noConversion"/>
  </si>
  <si>
    <t>2019-1 프</t>
    <phoneticPr fontId="2" type="noConversion"/>
  </si>
  <si>
    <t>2019-2</t>
    <phoneticPr fontId="2" type="noConversion"/>
  </si>
  <si>
    <t>2016-2 교양</t>
    <phoneticPr fontId="2" type="noConversion"/>
  </si>
  <si>
    <t>2020-1</t>
    <phoneticPr fontId="2" type="noConversion"/>
  </si>
  <si>
    <t>2021-1</t>
    <phoneticPr fontId="2" type="noConversion"/>
  </si>
  <si>
    <t>2021-2</t>
    <phoneticPr fontId="2" type="noConversion"/>
  </si>
  <si>
    <t>2022-1</t>
    <phoneticPr fontId="2" type="noConversion"/>
  </si>
  <si>
    <t>Long repas</t>
    <phoneticPr fontId="2" type="noConversion"/>
  </si>
  <si>
    <t>Pain</t>
    <phoneticPr fontId="2" type="noConversion"/>
  </si>
  <si>
    <t>Béret</t>
    <phoneticPr fontId="2" type="noConversion"/>
  </si>
  <si>
    <t>Pratiques culturelles</t>
  </si>
  <si>
    <t>Amour pour animaux de compagnie</t>
    <phoneticPr fontId="2" type="noConversion"/>
  </si>
  <si>
    <t>Culture/mode</t>
    <phoneticPr fontId="2" type="noConversion"/>
  </si>
  <si>
    <t>Aiment couleurs achromiques</t>
    <phoneticPr fontId="2" type="noConversion"/>
  </si>
  <si>
    <t>Patrie des arts</t>
    <phoneticPr fontId="2" type="noConversion"/>
  </si>
  <si>
    <t>Artistes</t>
    <phoneticPr fontId="2" type="noConversion"/>
  </si>
  <si>
    <t>Jean Valjean</t>
    <phoneticPr fontId="2" type="noConversion"/>
  </si>
  <si>
    <t>Balzac</t>
    <phoneticPr fontId="2" type="noConversion"/>
  </si>
  <si>
    <t>Les Misérables</t>
    <phoneticPr fontId="2" type="noConversion"/>
  </si>
  <si>
    <t>Victor Hugo</t>
    <phoneticPr fontId="2" type="noConversion"/>
  </si>
  <si>
    <t>Stendhal</t>
    <phoneticPr fontId="2" type="noConversion"/>
  </si>
  <si>
    <t>Rousseau</t>
    <phoneticPr fontId="2" type="noConversion"/>
  </si>
  <si>
    <t>Voltaire</t>
    <phoneticPr fontId="2" type="noConversion"/>
  </si>
  <si>
    <t>Baudelaire</t>
    <phoneticPr fontId="2" type="noConversion"/>
  </si>
  <si>
    <t>Rimbaud</t>
    <phoneticPr fontId="2" type="noConversion"/>
  </si>
  <si>
    <t>Verlaine</t>
    <phoneticPr fontId="2" type="noConversion"/>
  </si>
  <si>
    <t>André Gide</t>
    <phoneticPr fontId="2" type="noConversion"/>
  </si>
  <si>
    <t>Descartes</t>
    <phoneticPr fontId="2" type="noConversion"/>
  </si>
  <si>
    <t>Proust</t>
    <phoneticPr fontId="2" type="noConversion"/>
  </si>
  <si>
    <t>Derrida</t>
    <phoneticPr fontId="2" type="noConversion"/>
  </si>
  <si>
    <t>Michel Foucault</t>
    <phoneticPr fontId="2" type="noConversion"/>
  </si>
  <si>
    <t>Blanchot</t>
    <phoneticPr fontId="2" type="noConversion"/>
  </si>
  <si>
    <t>Barthes</t>
    <phoneticPr fontId="2" type="noConversion"/>
  </si>
  <si>
    <t>Baudrillard</t>
    <phoneticPr fontId="2" type="noConversion"/>
  </si>
  <si>
    <t>Deleuze</t>
    <phoneticPr fontId="2" type="noConversion"/>
  </si>
  <si>
    <t>Lévi-Strauss</t>
    <phoneticPr fontId="2" type="noConversion"/>
  </si>
  <si>
    <t>René Girard</t>
    <phoneticPr fontId="2" type="noConversion"/>
  </si>
  <si>
    <t>Sartre</t>
    <phoneticPr fontId="2" type="noConversion"/>
  </si>
  <si>
    <t>Merleau-Ponty</t>
    <phoneticPr fontId="2" type="noConversion"/>
  </si>
  <si>
    <t>Jacques Lacan</t>
    <phoneticPr fontId="2" type="noConversion"/>
  </si>
  <si>
    <t>Existentialisme</t>
    <phoneticPr fontId="2" type="noConversion"/>
  </si>
  <si>
    <t>Camus</t>
    <phoneticPr fontId="2" type="noConversion"/>
  </si>
  <si>
    <t>Edith Piaf</t>
    <phoneticPr fontId="2" type="noConversion"/>
  </si>
  <si>
    <t>Louis XIV</t>
    <phoneticPr fontId="2" type="noConversion"/>
  </si>
  <si>
    <t>Jeanne d'Arc</t>
    <phoneticPr fontId="2" type="noConversion"/>
  </si>
  <si>
    <t>Marie-Antoinette</t>
    <phoneticPr fontId="2" type="noConversion"/>
  </si>
  <si>
    <t>Napoléon</t>
    <phoneticPr fontId="2" type="noConversion"/>
  </si>
  <si>
    <t>Zidane</t>
    <phoneticPr fontId="2" type="noConversion"/>
  </si>
  <si>
    <t>Paul Pogba (foot)</t>
    <phoneticPr fontId="2" type="noConversion"/>
  </si>
  <si>
    <t>Versailles</t>
    <phoneticPr fontId="2" type="noConversion"/>
  </si>
  <si>
    <t>Arc de triomphe</t>
    <phoneticPr fontId="2" type="noConversion"/>
  </si>
  <si>
    <t>Révolution 1789</t>
    <phoneticPr fontId="2" type="noConversion"/>
  </si>
  <si>
    <t>Révolution de juillet</t>
    <phoneticPr fontId="2" type="noConversion"/>
  </si>
  <si>
    <t>Aiment le débat</t>
    <phoneticPr fontId="2" type="noConversion"/>
  </si>
  <si>
    <t>Accent sur les valeurs humanistes</t>
    <phoneticPr fontId="2" type="noConversion"/>
  </si>
  <si>
    <t>Tolérance</t>
    <phoneticPr fontId="2" type="noConversion"/>
  </si>
  <si>
    <t>Multiculturalisme</t>
    <phoneticPr fontId="2" type="noConversion"/>
  </si>
  <si>
    <t>Les rues sont sales</t>
    <phoneticPr fontId="2" type="noConversion"/>
  </si>
  <si>
    <t>Sécurité</t>
    <phoneticPr fontId="2" type="noConversion"/>
  </si>
  <si>
    <t>Hygiène et santé</t>
    <phoneticPr fontId="2" type="noConversion"/>
  </si>
  <si>
    <t>Fument beaucoup de tabac</t>
    <phoneticPr fontId="2" type="noConversion"/>
  </si>
  <si>
    <t>Racisme sévère</t>
    <phoneticPr fontId="2" type="noConversion"/>
  </si>
  <si>
    <t>Pick-pockets</t>
    <phoneticPr fontId="2" type="noConversion"/>
  </si>
  <si>
    <t>Montmartre</t>
    <phoneticPr fontId="2" type="noConversion"/>
  </si>
  <si>
    <t>Patriotisme</t>
    <phoneticPr fontId="2" type="noConversion"/>
  </si>
  <si>
    <t>Détestent le Royaume-Uni</t>
    <phoneticPr fontId="2" type="noConversion"/>
  </si>
  <si>
    <t>Orgueilleux</t>
    <phoneticPr fontId="2" type="noConversion"/>
  </si>
  <si>
    <t>Français est difficile à apprendre</t>
    <phoneticPr fontId="2" type="noConversion"/>
  </si>
  <si>
    <t>Total</t>
    <phoneticPr fontId="2" type="noConversion"/>
  </si>
  <si>
    <t>Anti-américanisme</t>
    <phoneticPr fontId="2" type="noConversion"/>
  </si>
  <si>
    <t>Manifestations</t>
    <phoneticPr fontId="2" type="noConversion"/>
  </si>
  <si>
    <t>Louis XVI</t>
    <phoneticPr fontId="2" type="noConversion"/>
  </si>
  <si>
    <t>Démocratie/démocratique</t>
    <phoneticPr fontId="2" type="noConversion"/>
  </si>
  <si>
    <t>(Forte) immigration</t>
    <phoneticPr fontId="2" type="noConversion"/>
  </si>
  <si>
    <t>Grèves</t>
    <phoneticPr fontId="2" type="noConversion"/>
  </si>
  <si>
    <t>Colonisation</t>
    <phoneticPr fontId="2" type="noConversion"/>
  </si>
  <si>
    <t>Mystérieux</t>
    <phoneticPr fontId="2" type="noConversion"/>
  </si>
  <si>
    <t>Islam</t>
    <phoneticPr fontId="2" type="noConversion"/>
  </si>
  <si>
    <t>Economie</t>
    <phoneticPr fontId="2" type="noConversion"/>
  </si>
  <si>
    <t>Armes (producteur)</t>
    <phoneticPr fontId="2" type="noConversion"/>
  </si>
  <si>
    <t>Art de vivre</t>
    <phoneticPr fontId="2" type="noConversion"/>
  </si>
  <si>
    <t>Café</t>
    <phoneticPr fontId="2" type="noConversion"/>
  </si>
  <si>
    <t>Parfums</t>
    <phoneticPr fontId="2" type="noConversion"/>
  </si>
  <si>
    <t>Amour</t>
    <phoneticPr fontId="2" type="noConversion"/>
  </si>
  <si>
    <t>Frites</t>
    <phoneticPr fontId="2" type="noConversion"/>
  </si>
  <si>
    <t>French toast (pain perdu)</t>
    <phoneticPr fontId="2" type="noConversion"/>
  </si>
  <si>
    <t>Cuisine</t>
    <phoneticPr fontId="2" type="noConversion"/>
  </si>
  <si>
    <t>Loisirs 여가</t>
    <phoneticPr fontId="2" type="noConversion"/>
  </si>
  <si>
    <t>Ratatouille</t>
    <phoneticPr fontId="2" type="noConversion"/>
  </si>
  <si>
    <t>Vacances</t>
    <phoneticPr fontId="2" type="noConversion"/>
  </si>
  <si>
    <t>Liberalite des moeurs</t>
    <phoneticPr fontId="2" type="noConversion"/>
  </si>
  <si>
    <t>Sexe</t>
    <phoneticPr fontId="2" type="noConversion"/>
  </si>
  <si>
    <t>French kiss</t>
    <phoneticPr fontId="2" type="noConversion"/>
  </si>
  <si>
    <t>Football</t>
    <phoneticPr fontId="2" type="noConversion"/>
  </si>
  <si>
    <t>Naturisme</t>
    <phoneticPr fontId="2" type="noConversion"/>
  </si>
  <si>
    <t>Mesquins</t>
    <phoneticPr fontId="2" type="noConversion"/>
  </si>
  <si>
    <t>Grenouilles</t>
    <phoneticPr fontId="2" type="noConversion"/>
  </si>
  <si>
    <t>Nourritures etranges</t>
    <phoneticPr fontId="2" type="noConversion"/>
  </si>
  <si>
    <t>French paradox</t>
    <phoneticPr fontId="2" type="noConversion"/>
  </si>
  <si>
    <t>Pas courageux</t>
    <phoneticPr fontId="2" type="noConversion"/>
  </si>
  <si>
    <t>Directs, francs</t>
    <phoneticPr fontId="2" type="noConversion"/>
  </si>
  <si>
    <t>Centre Pompidou</t>
    <phoneticPr fontId="2" type="noConversion"/>
  </si>
  <si>
    <t>Mona Lisa (La Joconde)</t>
    <phoneticPr fontId="2" type="noConversion"/>
  </si>
  <si>
    <t>Egypte</t>
    <phoneticPr fontId="2" type="noConversion"/>
  </si>
  <si>
    <t>Impressionnisme</t>
    <phoneticPr fontId="2" type="noConversion"/>
  </si>
  <si>
    <t>Chanson</t>
    <phoneticPr fontId="2" type="noConversion"/>
  </si>
  <si>
    <t>Champs-Elysées</t>
    <phoneticPr fontId="2" type="noConversion"/>
  </si>
  <si>
    <t>Villes romantiques</t>
    <phoneticPr fontId="2" type="noConversion"/>
  </si>
  <si>
    <t>Hauts talons</t>
    <phoneticPr fontId="2" type="noConversion"/>
  </si>
  <si>
    <t>Yves Saint-Laurent</t>
    <phoneticPr fontId="2" type="noConversion"/>
  </si>
  <si>
    <t>Dior</t>
    <phoneticPr fontId="2" type="noConversion"/>
  </si>
  <si>
    <t>Fromage</t>
    <phoneticPr fontId="2" type="noConversion"/>
  </si>
  <si>
    <t>Foie gras</t>
    <phoneticPr fontId="2" type="noConversion"/>
  </si>
  <si>
    <t>Notre-Dame de Paris</t>
    <phoneticPr fontId="2" type="noConversion"/>
  </si>
  <si>
    <t>Festivals de cinéma / Cannes</t>
    <phoneticPr fontId="2" type="noConversion"/>
  </si>
  <si>
    <t>Rationnalisme</t>
    <phoneticPr fontId="2" type="noConversion"/>
  </si>
  <si>
    <t>Saleté (corporelle)</t>
    <phoneticPr fontId="2" type="noConversion"/>
  </si>
  <si>
    <t>Snobs</t>
    <phoneticPr fontId="2" type="noConversion"/>
  </si>
  <si>
    <t>Beaucoup de rats</t>
    <phoneticPr fontId="2" type="noConversion"/>
  </si>
  <si>
    <t>Critiquent la consommation de chien</t>
    <phoneticPr fontId="2" type="noConversion"/>
  </si>
  <si>
    <t>Cathédrales</t>
    <phoneticPr fontId="2" type="noConversion"/>
  </si>
  <si>
    <t>La Défense</t>
    <phoneticPr fontId="2" type="noConversion"/>
  </si>
  <si>
    <t>Menton (festival des citrons)</t>
    <phoneticPr fontId="2" type="noConversion"/>
  </si>
  <si>
    <t>Crèpes</t>
    <phoneticPr fontId="2" type="noConversion"/>
  </si>
  <si>
    <t>Chocolats</t>
    <phoneticPr fontId="2" type="noConversion"/>
  </si>
  <si>
    <t>Beaux (jeunes hommes)</t>
    <phoneticPr fontId="2" type="noConversion"/>
  </si>
  <si>
    <t>Victoire à la Coupe du Monde 2018</t>
    <phoneticPr fontId="2" type="noConversion"/>
  </si>
  <si>
    <t>Pratique d'un football artistique (art soccer)</t>
    <phoneticPr fontId="2" type="noConversion"/>
  </si>
  <si>
    <t>Parlent vite</t>
    <phoneticPr fontId="2" type="noConversion"/>
  </si>
  <si>
    <t>Paris Saint-Germain</t>
    <phoneticPr fontId="2" type="noConversion"/>
  </si>
  <si>
    <t>Césars</t>
    <phoneticPr fontId="2" type="noConversion"/>
  </si>
  <si>
    <t>Nouvelle Vague</t>
    <phoneticPr fontId="2" type="noConversion"/>
  </si>
  <si>
    <t>Cinéma (d'art)</t>
    <phoneticPr fontId="2" type="noConversion"/>
  </si>
  <si>
    <t>Le luxe (명품)</t>
    <phoneticPr fontId="2" type="noConversion"/>
  </si>
  <si>
    <t>Conservatoire de musique de Paris</t>
    <phoneticPr fontId="2" type="noConversion"/>
  </si>
  <si>
    <t>Musique</t>
    <phoneticPr fontId="2" type="noConversion"/>
  </si>
  <si>
    <t>Guillaume Musso</t>
    <phoneticPr fontId="2" type="noConversion"/>
  </si>
  <si>
    <t>Emmanuel Macron</t>
    <phoneticPr fontId="2" type="noConversion"/>
  </si>
  <si>
    <t>Nombre enquêtés</t>
    <phoneticPr fontId="2" type="noConversion"/>
  </si>
  <si>
    <t>Pourcentage d'engagement</t>
    <phoneticPr fontId="2" type="noConversion"/>
  </si>
  <si>
    <t>Syndicats forts</t>
    <phoneticPr fontId="2" type="noConversion"/>
  </si>
  <si>
    <t>Procédures administratives lentes</t>
    <phoneticPr fontId="2" type="noConversion"/>
  </si>
  <si>
    <t>Odeurs corporelles</t>
    <phoneticPr fontId="2" type="noConversion"/>
  </si>
  <si>
    <t>Individualisme</t>
    <phoneticPr fontId="2" type="noConversion"/>
  </si>
  <si>
    <t>Problèmes liés à l'immigration</t>
    <phoneticPr fontId="2" type="noConversion"/>
  </si>
  <si>
    <t>Ancienneté</t>
    <phoneticPr fontId="2" type="noConversion"/>
  </si>
  <si>
    <t>Beauté (du patrimoine)</t>
    <phoneticPr fontId="2" type="noConversion"/>
  </si>
  <si>
    <t>Beaucoup de monuments connus</t>
    <phoneticPr fontId="2" type="noConversion"/>
  </si>
  <si>
    <t>Desserts</t>
    <phoneticPr fontId="2" type="noConversion"/>
  </si>
  <si>
    <t>Vin chaud</t>
    <phoneticPr fontId="2" type="noConversion"/>
  </si>
  <si>
    <t>Escargots</t>
    <phoneticPr fontId="2" type="noConversion"/>
  </si>
  <si>
    <t>Léon</t>
    <phoneticPr fontId="2" type="noConversion"/>
  </si>
  <si>
    <t>La lavande</t>
    <phoneticPr fontId="2" type="noConversion"/>
  </si>
  <si>
    <t>Le fabuleux destin d'Amélie Poulain</t>
    <phoneticPr fontId="2" type="noConversion"/>
  </si>
  <si>
    <t>Emily in Paris</t>
    <phoneticPr fontId="2" type="noConversion"/>
  </si>
  <si>
    <t>Aristocratie, société de cour</t>
    <phoneticPr fontId="2" type="noConversion"/>
  </si>
  <si>
    <t>Chanel</t>
    <phoneticPr fontId="2" type="noConversion"/>
  </si>
  <si>
    <t>Louis Vuitton</t>
    <phoneticPr fontId="2" type="noConversion"/>
  </si>
  <si>
    <t>Cartier</t>
    <phoneticPr fontId="2" type="noConversion"/>
  </si>
  <si>
    <t>L'Oréal</t>
    <phoneticPr fontId="2" type="noConversion"/>
  </si>
  <si>
    <t>Evian</t>
    <phoneticPr fontId="2" type="noConversion"/>
  </si>
  <si>
    <t>Hennessy</t>
    <phoneticPr fontId="2" type="noConversion"/>
  </si>
  <si>
    <t>Perrier</t>
    <phoneticPr fontId="2" type="noConversion"/>
  </si>
  <si>
    <r>
      <rPr>
        <i/>
        <sz val="11"/>
        <color theme="1"/>
        <rFont val="Calibri"/>
        <family val="3"/>
        <charset val="129"/>
        <scheme val="minor"/>
      </rPr>
      <t>Le Roi Soleil</t>
    </r>
    <r>
      <rPr>
        <sz val="11"/>
        <color theme="1"/>
        <rFont val="Calibri"/>
        <family val="2"/>
        <charset val="129"/>
        <scheme val="minor"/>
      </rPr>
      <t xml:space="preserve"> (comédie musicale)</t>
    </r>
    <phoneticPr fontId="2" type="noConversion"/>
  </si>
  <si>
    <t>La Vie en rose</t>
    <phoneticPr fontId="2" type="noConversion"/>
  </si>
  <si>
    <t>Jules Verne</t>
    <phoneticPr fontId="2" type="noConversion"/>
  </si>
  <si>
    <t>Emile Zola</t>
    <phoneticPr fontId="2" type="noConversion"/>
  </si>
  <si>
    <t>Bernard Werber</t>
    <phoneticPr fontId="2" type="noConversion"/>
  </si>
  <si>
    <t>Littérature, romans connus</t>
    <phoneticPr fontId="2" type="noConversion"/>
  </si>
  <si>
    <t>Cosmétiques</t>
    <phoneticPr fontId="2" type="noConversion"/>
  </si>
  <si>
    <t>Bioderma</t>
    <phoneticPr fontId="2" type="noConversion"/>
  </si>
  <si>
    <t>La Roche-Posay</t>
    <phoneticPr fontId="2" type="noConversion"/>
  </si>
  <si>
    <t>Lancôme</t>
    <phoneticPr fontId="2" type="noConversion"/>
  </si>
  <si>
    <t>Avène</t>
    <phoneticPr fontId="2" type="noConversion"/>
  </si>
  <si>
    <t>Biotherme</t>
    <phoneticPr fontId="2" type="noConversion"/>
  </si>
  <si>
    <t>Musique électronique</t>
    <phoneticPr fontId="2" type="noConversion"/>
  </si>
  <si>
    <t>Fashion Week de Paris, défilés</t>
    <phoneticPr fontId="2" type="noConversion"/>
  </si>
  <si>
    <t>Victoire à la Coupe du Monde 1998</t>
    <phoneticPr fontId="2" type="noConversion"/>
  </si>
  <si>
    <t>Olympique de Marseille</t>
    <phoneticPr fontId="2" type="noConversion"/>
  </si>
  <si>
    <t>Thierry Henry (foot)</t>
    <phoneticPr fontId="2" type="noConversion"/>
  </si>
  <si>
    <t>Basket-ball</t>
    <phoneticPr fontId="2" type="noConversion"/>
  </si>
  <si>
    <t>Tony Parker (basket)</t>
    <phoneticPr fontId="2" type="noConversion"/>
  </si>
  <si>
    <t>Rudy Gobert (basket)</t>
    <phoneticPr fontId="2" type="noConversion"/>
  </si>
  <si>
    <t>Nicolas Batum (basket)</t>
    <phoneticPr fontId="2" type="noConversion"/>
  </si>
  <si>
    <t>Raffinement</t>
    <phoneticPr fontId="2" type="noConversion"/>
  </si>
  <si>
    <t>Expriment peu leurs émotions</t>
    <phoneticPr fontId="2" type="noConversion"/>
  </si>
  <si>
    <t>Liberté, égalité, fraternité</t>
    <phoneticPr fontId="2" type="noConversion"/>
  </si>
  <si>
    <t>Débat autour du hijab</t>
    <phoneticPr fontId="2" type="noConversion"/>
  </si>
  <si>
    <t>Pratique du concubinage</t>
    <phoneticPr fontId="2" type="noConversion"/>
  </si>
  <si>
    <t>PACS</t>
    <phoneticPr fontId="2" type="noConversion"/>
  </si>
  <si>
    <t>Difficiles, désagréables</t>
    <phoneticPr fontId="2" type="noConversion"/>
  </si>
  <si>
    <t>Mépris des dialectes</t>
    <phoneticPr fontId="2" type="noConversion"/>
  </si>
  <si>
    <t>Développement du parfum pour couvrir odeurs</t>
    <phoneticPr fontId="2" type="noConversion"/>
  </si>
  <si>
    <t>Discrimination si on ne parle pas français</t>
    <phoneticPr fontId="2" type="noConversion"/>
  </si>
  <si>
    <t>N'ont pas le 정</t>
    <phoneticPr fontId="2" type="noConversion"/>
  </si>
  <si>
    <t>Intéressés</t>
    <phoneticPr fontId="2" type="noConversion"/>
  </si>
  <si>
    <t>Ne montrent pas leur richesse</t>
    <phoneticPr fontId="2" type="noConversion"/>
  </si>
  <si>
    <t>Pain au chocolat</t>
    <phoneticPr fontId="2" type="noConversion"/>
  </si>
  <si>
    <t>Mont blanc</t>
    <phoneticPr fontId="2" type="noConversion"/>
  </si>
  <si>
    <t>Nombreux musées d'arts</t>
    <phoneticPr fontId="2" type="noConversion"/>
  </si>
  <si>
    <t>Ouverture d'esprit 개방, liberté</t>
    <phoneticPr fontId="2" type="noConversion"/>
  </si>
  <si>
    <t>Importance de la mode</t>
    <phoneticPr fontId="2" type="noConversion"/>
  </si>
  <si>
    <t>Apéritifs</t>
    <phoneticPr fontId="2" type="noConversion"/>
  </si>
  <si>
    <t>Cafés et bars</t>
    <phoneticPr fontId="2" type="noConversion"/>
  </si>
  <si>
    <t>Sens critique</t>
    <phoneticPr fontId="2" type="noConversion"/>
  </si>
  <si>
    <t>N'aiment pas les heures supplémentaires</t>
    <phoneticPr fontId="2" type="noConversion"/>
  </si>
  <si>
    <t>Divorce élevé</t>
    <phoneticPr fontId="2" type="noConversion"/>
  </si>
  <si>
    <t>Volages (adultère)</t>
    <phoneticPr fontId="2" type="noConversion"/>
  </si>
  <si>
    <t>Films difficiles à comprendre</t>
    <phoneticPr fontId="2" type="noConversion"/>
  </si>
  <si>
    <t>Spoliation des œuvres d'art</t>
    <phoneticPr fontId="2" type="noConversion"/>
  </si>
  <si>
    <t>Violence des supporters de foot</t>
    <phoneticPr fontId="2" type="noConversion"/>
  </si>
  <si>
    <t>Peu de climatiseurs</t>
    <phoneticPr fontId="2" type="noConversion"/>
  </si>
  <si>
    <t>Métro sale</t>
    <phoneticPr fontId="2" type="noConversion"/>
  </si>
  <si>
    <t>Coincés</t>
    <phoneticPr fontId="2" type="noConversion"/>
  </si>
  <si>
    <t>Feignants</t>
    <phoneticPr fontId="2" type="noConversion"/>
  </si>
  <si>
    <t xml:space="preserve">Autocentrés </t>
    <phoneticPr fontId="2" type="noConversion"/>
  </si>
  <si>
    <t>Se plaignent au moindre problème</t>
    <phoneticPr fontId="2" type="noConversion"/>
  </si>
  <si>
    <t>Chèreté de la vie</t>
    <phoneticPr fontId="2" type="noConversion"/>
  </si>
  <si>
    <t>Provence</t>
    <phoneticPr fontId="2" type="noConversion"/>
  </si>
  <si>
    <t>Cannes</t>
    <phoneticPr fontId="2" type="noConversion"/>
  </si>
  <si>
    <t>Renoir</t>
    <phoneticPr fontId="2" type="noConversion"/>
  </si>
  <si>
    <t>Gauguin</t>
    <phoneticPr fontId="2" type="noConversion"/>
  </si>
  <si>
    <t>Picasso</t>
    <phoneticPr fontId="2" type="noConversion"/>
  </si>
  <si>
    <t>Monet</t>
    <phoneticPr fontId="2" type="noConversion"/>
  </si>
  <si>
    <t>Dadaïsme</t>
    <phoneticPr fontId="2" type="noConversion"/>
  </si>
  <si>
    <t>Surréalisme</t>
    <phoneticPr fontId="2" type="noConversion"/>
  </si>
  <si>
    <t>Champagne</t>
    <phoneticPr fontId="2" type="noConversion"/>
  </si>
  <si>
    <t>Château</t>
    <phoneticPr fontId="2" type="noConversion"/>
  </si>
  <si>
    <t>Universalisme</t>
    <phoneticPr fontId="2" type="noConversion"/>
  </si>
  <si>
    <t>Résistance</t>
    <phoneticPr fontId="2" type="noConversion"/>
  </si>
  <si>
    <t>De Gaulle</t>
    <phoneticPr fontId="2" type="noConversion"/>
  </si>
  <si>
    <t>Système d'assistance publique</t>
    <phoneticPr fontId="2" type="noConversion"/>
  </si>
  <si>
    <t>Caviar</t>
    <phoneticPr fontId="2" type="noConversion"/>
  </si>
  <si>
    <t>Truffe</t>
    <phoneticPr fontId="2" type="noConversion"/>
  </si>
  <si>
    <t>Bavards</t>
    <phoneticPr fontId="2" type="noConversion"/>
  </si>
  <si>
    <t>Mai 68</t>
    <phoneticPr fontId="2" type="noConversion"/>
  </si>
  <si>
    <t>Châteaux</t>
    <phoneticPr fontId="2" type="noConversion"/>
  </si>
  <si>
    <t>Bourgogne</t>
    <phoneticPr fontId="2" type="noConversion"/>
  </si>
  <si>
    <t>Kylian Mbappé (foot)</t>
    <phoneticPr fontId="2" type="noConversion"/>
  </si>
  <si>
    <t>N'Golo Kanté (foot)</t>
    <phoneticPr fontId="2" type="noConversion"/>
  </si>
  <si>
    <t>Fabien Yoon</t>
    <phoneticPr fontId="2" type="noConversion"/>
  </si>
  <si>
    <t>JO de Paris 2024</t>
    <phoneticPr fontId="2" type="noConversion"/>
  </si>
  <si>
    <t>Daft Punk</t>
    <phoneticPr fontId="2" type="noConversion"/>
  </si>
  <si>
    <t>Marion Cotillard</t>
    <phoneticPr fontId="2" type="noConversion"/>
  </si>
  <si>
    <t>Céline Sciamma</t>
    <phoneticPr fontId="2" type="noConversion"/>
  </si>
  <si>
    <t>Bande dessinée</t>
    <phoneticPr fontId="2" type="noConversion"/>
  </si>
  <si>
    <t>Escrime</t>
    <phoneticPr fontId="2" type="noConversion"/>
  </si>
  <si>
    <t>Skam France</t>
    <phoneticPr fontId="2" type="noConversion"/>
  </si>
  <si>
    <t>LVMH</t>
    <phoneticPr fontId="2" type="noConversion"/>
  </si>
  <si>
    <t>Dyptique</t>
    <phoneticPr fontId="2" type="noConversion"/>
  </si>
  <si>
    <t>Bien habillés, à la mode, le chic</t>
    <phoneticPr fontId="2" type="noConversion"/>
  </si>
  <si>
    <t>Manet</t>
    <phoneticPr fontId="2" type="noConversion"/>
  </si>
  <si>
    <t>Midnight in Paris</t>
    <phoneticPr fontId="2" type="noConversion"/>
  </si>
  <si>
    <t>Le Petit Prince</t>
    <phoneticPr fontId="2" type="noConversion"/>
  </si>
  <si>
    <t>Echanges avec le Japon</t>
    <phoneticPr fontId="2" type="noConversion"/>
  </si>
  <si>
    <t>La bise</t>
    <phoneticPr fontId="2" type="noConversion"/>
  </si>
  <si>
    <t>Mères célibataires</t>
    <phoneticPr fontId="2" type="noConversion"/>
  </si>
  <si>
    <t>Maigre (top model)</t>
    <phoneticPr fontId="2" type="noConversion"/>
  </si>
  <si>
    <t>Temps libre, farniente (여유)</t>
    <phoneticPr fontId="2" type="noConversion"/>
  </si>
  <si>
    <t>Terrorisme</t>
    <phoneticPr fontId="2" type="noConversion"/>
  </si>
  <si>
    <t>Sécurité non maintenue (치안)</t>
    <phoneticPr fontId="2" type="noConversion"/>
  </si>
  <si>
    <t>Pont-neuf</t>
    <phoneticPr fontId="2" type="noConversion"/>
  </si>
  <si>
    <t>Marseille</t>
    <phoneticPr fontId="2" type="noConversion"/>
  </si>
  <si>
    <t>Nice</t>
    <phoneticPr fontId="2" type="noConversion"/>
  </si>
  <si>
    <t>Bûche de Noël</t>
    <phoneticPr fontId="2" type="noConversion"/>
  </si>
  <si>
    <t>Romantisme (de Paris, de la vie)</t>
    <phoneticPr fontId="2" type="noConversion"/>
  </si>
  <si>
    <t>Romantisme (mouvement)</t>
    <phoneticPr fontId="2" type="noConversion"/>
  </si>
  <si>
    <t>François Ozon</t>
    <phoneticPr fontId="2" type="noConversion"/>
  </si>
  <si>
    <t>Jeune et Jolie</t>
    <phoneticPr fontId="2" type="noConversion"/>
  </si>
  <si>
    <t>Qu'est-ce qu'on a fait au bon Dieu ?</t>
    <phoneticPr fontId="2" type="noConversion"/>
  </si>
  <si>
    <t>Carla Bruni</t>
    <phoneticPr fontId="2" type="noConversion"/>
  </si>
  <si>
    <t>Jean-Luc Godard</t>
    <phoneticPr fontId="2" type="noConversion"/>
  </si>
  <si>
    <t>La guerre de 1914-18</t>
    <phoneticPr fontId="2" type="noConversion"/>
  </si>
  <si>
    <t>La guerre de cent ans</t>
    <phoneticPr fontId="2" type="noConversion"/>
  </si>
  <si>
    <t>Julie Delpy</t>
    <phoneticPr fontId="2" type="noConversion"/>
  </si>
  <si>
    <t>Barbe</t>
    <phoneticPr fontId="2" type="noConversion"/>
  </si>
  <si>
    <t>Aurélien (비정상 회담)</t>
    <phoneticPr fontId="2" type="noConversion"/>
  </si>
  <si>
    <t>Maxence Danet-Fauvel</t>
    <phoneticPr fontId="2" type="noConversion"/>
  </si>
  <si>
    <t>Michel Platini</t>
    <phoneticPr fontId="2" type="noConversion"/>
  </si>
  <si>
    <t>Invasion de Ganghwado 1866</t>
    <phoneticPr fontId="2" type="noConversion"/>
  </si>
  <si>
    <t>Rivalité avec l'Allemagne</t>
    <phoneticPr fontId="2" type="noConversion"/>
  </si>
  <si>
    <t>Voyage en Europe</t>
    <phoneticPr fontId="2" type="noConversion"/>
  </si>
  <si>
    <t>Robespierre</t>
    <phoneticPr fontId="2" type="noConversion"/>
  </si>
  <si>
    <t>Van Gogh</t>
    <phoneticPr fontId="2" type="noConversion"/>
  </si>
  <si>
    <t>Grasse</t>
    <phoneticPr fontId="2" type="noConversion"/>
  </si>
  <si>
    <t>Givenchy</t>
    <phoneticPr fontId="2" type="noConversion"/>
  </si>
  <si>
    <t>Voitures</t>
    <phoneticPr fontId="2" type="noConversion"/>
  </si>
  <si>
    <t>Peugeot</t>
    <phoneticPr fontId="2" type="noConversion"/>
  </si>
  <si>
    <t>Citroën</t>
    <phoneticPr fontId="2" type="noConversion"/>
  </si>
  <si>
    <t>Renault</t>
    <phoneticPr fontId="2" type="noConversion"/>
  </si>
  <si>
    <t>Gitans</t>
    <phoneticPr fontId="2" type="noConversion"/>
  </si>
  <si>
    <t>Châtiments corporels sur enfants</t>
    <phoneticPr fontId="2" type="noConversion"/>
  </si>
  <si>
    <t>Importance relative</t>
    <phoneticPr fontId="2" type="noConversion"/>
  </si>
  <si>
    <t>Avignon</t>
    <phoneticPr fontId="2" type="noConversion"/>
  </si>
  <si>
    <t>Toulouse</t>
    <phoneticPr fontId="2" type="noConversion"/>
  </si>
  <si>
    <t>Oie</t>
    <phoneticPr fontId="2" type="noConversion"/>
  </si>
  <si>
    <t>Viande de cheval</t>
    <phoneticPr fontId="2" type="noConversion"/>
  </si>
  <si>
    <t>Bordeaux</t>
    <phoneticPr fontId="2" type="noConversion"/>
  </si>
  <si>
    <t>Ouh la la !</t>
    <phoneticPr fontId="2" type="noConversion"/>
  </si>
  <si>
    <t>Coq (animal national)</t>
    <phoneticPr fontId="2" type="noConversion"/>
  </si>
  <si>
    <t>Baccalauréat</t>
    <phoneticPr fontId="2" type="noConversion"/>
  </si>
  <si>
    <t>Menteurs</t>
    <phoneticPr fontId="2" type="noConversion"/>
  </si>
  <si>
    <t>Jardins</t>
    <phoneticPr fontId="2" type="noConversion"/>
  </si>
  <si>
    <t>Philosophie contemporaine</t>
    <phoneticPr fontId="2" type="noConversion"/>
  </si>
  <si>
    <t>Michel Gondry</t>
    <phoneticPr fontId="2" type="noConversion"/>
  </si>
  <si>
    <t>Renaissance</t>
    <phoneticPr fontId="2" type="noConversion"/>
  </si>
  <si>
    <t>Beaux-arts</t>
    <phoneticPr fontId="2" type="noConversion"/>
  </si>
  <si>
    <t>Littérature</t>
    <phoneticPr fontId="2" type="noConversion"/>
  </si>
  <si>
    <t>Pensée</t>
    <phoneticPr fontId="2" type="noConversion"/>
  </si>
  <si>
    <t>Musique et chanson</t>
    <phoneticPr fontId="2" type="noConversion"/>
  </si>
  <si>
    <t>Cinéma</t>
    <phoneticPr fontId="2" type="noConversion"/>
  </si>
  <si>
    <t>Autres</t>
    <phoneticPr fontId="2" type="noConversion"/>
  </si>
  <si>
    <t>Féminisme</t>
    <phoneticPr fontId="2" type="noConversion"/>
  </si>
  <si>
    <t>Francs</t>
    <phoneticPr fontId="2" type="noConversion"/>
  </si>
  <si>
    <t>Fans de K-pop</t>
    <phoneticPr fontId="2" type="noConversion"/>
  </si>
  <si>
    <t>Passion pour culture japonaise</t>
    <phoneticPr fontId="2" type="noConversion"/>
  </si>
  <si>
    <t>Simone de Beauvoir</t>
    <phoneticPr fontId="2" type="noConversion"/>
  </si>
  <si>
    <t>Université gratuite</t>
    <phoneticPr fontId="2" type="noConversion"/>
  </si>
  <si>
    <t>Presse libre</t>
    <phoneticPr fontId="2" type="noConversion"/>
  </si>
  <si>
    <t>Gilets jaunes</t>
    <phoneticPr fontId="2" type="noConversion"/>
  </si>
  <si>
    <t>Ne distinguent pas les Asiatiques</t>
    <phoneticPr fontId="2" type="noConversion"/>
  </si>
  <si>
    <t>Barbapapa</t>
    <phoneticPr fontId="2" type="noConversion"/>
  </si>
  <si>
    <t>Repas compliqué à services</t>
    <phoneticPr fontId="2" type="noConversion"/>
  </si>
  <si>
    <t>Eclair</t>
    <phoneticPr fontId="2" type="noConversion"/>
  </si>
  <si>
    <t>Moyennes</t>
    <phoneticPr fontId="2" type="noConversion"/>
  </si>
  <si>
    <t>Totaux</t>
    <phoneticPr fontId="2" type="noConversion"/>
  </si>
  <si>
    <t>Valeurs absolues</t>
    <phoneticPr fontId="2" type="noConversion"/>
  </si>
  <si>
    <t>Société &amp; histoire</t>
    <phoneticPr fontId="2" type="noConversion"/>
  </si>
  <si>
    <t>Culture</t>
    <phoneticPr fontId="2" type="noConversion"/>
  </si>
  <si>
    <t>2019-1</t>
    <phoneticPr fontId="2" type="noConversion"/>
  </si>
  <si>
    <t>2016-2 교양</t>
  </si>
  <si>
    <t>Langue</t>
  </si>
  <si>
    <t>Aspects négatifs</t>
  </si>
  <si>
    <t>Culture/Sports</t>
  </si>
  <si>
    <t>Société contemporaine</t>
  </si>
  <si>
    <t>Impressions générales</t>
  </si>
  <si>
    <t>Sites touristiques et monuments</t>
  </si>
  <si>
    <t>Gastronomie</t>
  </si>
  <si>
    <t>Arts et littérature</t>
  </si>
  <si>
    <t>Mode</t>
  </si>
  <si>
    <t>Sports</t>
  </si>
  <si>
    <t>Culture/arts et lettres</t>
  </si>
  <si>
    <t>Littérature</t>
  </si>
  <si>
    <t>Arts et lettres :</t>
  </si>
  <si>
    <t>Les Aventures de Tintin</t>
  </si>
  <si>
    <t>La Francaise</t>
  </si>
  <si>
    <t>Hermès</t>
  </si>
  <si>
    <t>Nombre de réponses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</si>
</sst>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-&quot;₩&quot;* #,##0_-;\-&quot;₩&quot;* #,##0_-;_-&quot;₩&quot;* &quot;-&quot;_-;_-@_-"/>
  </numFmts>
  <fonts count="5">
    <font>
      <sz val="11"/>
      <color theme="1"/>
      <name val="Calibri"/>
      <family val="2"/>
      <charset val="129"/>
      <scheme val="minor"/>
    </font>
    <font>
      <sz val="11"/>
      <color theme="1"/>
      <name val="Calibri"/>
      <family val="2"/>
      <charset val="129"/>
      <scheme val="minor"/>
    </font>
    <font>
      <sz val="8"/>
      <name val="Calibri"/>
      <family val="2"/>
      <charset val="129"/>
      <scheme val="minor"/>
    </font>
    <font>
      <i/>
      <sz val="11"/>
      <color theme="1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4">
    <xf numFmtId="0" fontId="0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>
      <alignment vertical="center"/>
    </xf>
  </cellStyleXfs>
  <cellXfs count="115">
    <xf numFmtId="0" fontId="0" fillId="0" borderId="0" xfId="0">
      <alignment vertical="center"/>
    </xf>
    <xf numFmtId="0" fontId="0" fillId="0" borderId="0" xfId="0" applyAlignment="1">
      <alignment vertical="center" wrapText="1"/>
    </xf>
    <xf numFmtId="9" fontId="0" fillId="0" borderId="0" xfId="2" applyFont="1">
      <alignment vertical="center"/>
    </xf>
    <xf numFmtId="9" fontId="0" fillId="0" borderId="0" xfId="0" applyNumberFormat="1">
      <alignment vertical="center"/>
    </xf>
    <xf numFmtId="49" fontId="0" fillId="0" borderId="0" xfId="0" applyNumberFormat="1">
      <alignment vertical="center"/>
    </xf>
    <xf numFmtId="0" fontId="0" fillId="5" borderId="0" xfId="0" applyFill="1">
      <alignment vertical="center"/>
    </xf>
    <xf numFmtId="0" fontId="0" fillId="5" borderId="2" xfId="0" applyFill="1" applyBorder="1">
      <alignment vertical="center"/>
    </xf>
    <xf numFmtId="0" fontId="0" fillId="0" borderId="0" xfId="0" applyBorder="1">
      <alignment vertical="center"/>
    </xf>
    <xf numFmtId="0" fontId="0" fillId="0" borderId="2" xfId="0" applyBorder="1">
      <alignment vertical="center"/>
    </xf>
    <xf numFmtId="0" fontId="0" fillId="0" borderId="3" xfId="0" applyBorder="1">
      <alignment vertical="center"/>
    </xf>
    <xf numFmtId="0" fontId="0" fillId="5" borderId="3" xfId="0" applyFill="1" applyBorder="1">
      <alignment vertical="center"/>
    </xf>
    <xf numFmtId="0" fontId="0" fillId="10" borderId="2" xfId="0" applyFill="1" applyBorder="1">
      <alignment vertical="center"/>
    </xf>
    <xf numFmtId="0" fontId="0" fillId="0" borderId="5" xfId="0" applyBorder="1">
      <alignment vertical="center"/>
    </xf>
    <xf numFmtId="0" fontId="0" fillId="5" borderId="5" xfId="0" applyFill="1" applyBorder="1">
      <alignment vertical="center"/>
    </xf>
    <xf numFmtId="0" fontId="0" fillId="5" borderId="2" xfId="0" applyFill="1" applyBorder="1" applyAlignment="1">
      <alignment vertical="center" wrapText="1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8" borderId="0" xfId="0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8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10" borderId="0" xfId="0" applyFill="1" applyAlignment="1">
      <alignment horizontal="center" vertical="center"/>
    </xf>
    <xf numFmtId="9" fontId="0" fillId="0" borderId="0" xfId="2" applyFon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9" borderId="2" xfId="0" applyFill="1" applyBorder="1">
      <alignment vertical="center"/>
    </xf>
    <xf numFmtId="0" fontId="0" fillId="14" borderId="2" xfId="0" applyFill="1" applyBorder="1">
      <alignment vertical="center"/>
    </xf>
    <xf numFmtId="1" fontId="0" fillId="0" borderId="0" xfId="0" applyNumberFormat="1" applyAlignment="1">
      <alignment horizontal="center" vertical="center"/>
    </xf>
    <xf numFmtId="0" fontId="0" fillId="0" borderId="0" xfId="2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49" fontId="0" fillId="0" borderId="2" xfId="0" applyNumberFormat="1" applyBorder="1">
      <alignment vertical="center"/>
    </xf>
    <xf numFmtId="0" fontId="0" fillId="3" borderId="2" xfId="0" applyFill="1" applyBorder="1">
      <alignment vertical="center"/>
    </xf>
    <xf numFmtId="0" fontId="0" fillId="2" borderId="2" xfId="0" applyFill="1" applyBorder="1">
      <alignment vertical="center"/>
    </xf>
    <xf numFmtId="0" fontId="0" fillId="4" borderId="2" xfId="0" applyFill="1" applyBorder="1">
      <alignment vertical="center"/>
    </xf>
    <xf numFmtId="0" fontId="0" fillId="8" borderId="2" xfId="0" applyFill="1" applyBorder="1">
      <alignment vertical="center"/>
    </xf>
    <xf numFmtId="0" fontId="3" fillId="5" borderId="2" xfId="0" applyFont="1" applyFill="1" applyBorder="1">
      <alignment vertical="center"/>
    </xf>
    <xf numFmtId="0" fontId="0" fillId="13" borderId="2" xfId="0" applyFill="1" applyBorder="1">
      <alignment vertical="center"/>
    </xf>
    <xf numFmtId="0" fontId="4" fillId="2" borderId="2" xfId="0" applyFont="1" applyFill="1" applyBorder="1">
      <alignment vertical="center"/>
    </xf>
    <xf numFmtId="0" fontId="4" fillId="5" borderId="2" xfId="0" applyFont="1" applyFill="1" applyBorder="1">
      <alignment vertical="center"/>
    </xf>
    <xf numFmtId="0" fontId="0" fillId="5" borderId="7" xfId="0" applyFill="1" applyBorder="1">
      <alignment vertical="center"/>
    </xf>
    <xf numFmtId="0" fontId="0" fillId="6" borderId="2" xfId="0" applyFill="1" applyBorder="1">
      <alignment vertical="center"/>
    </xf>
    <xf numFmtId="0" fontId="0" fillId="9" borderId="8" xfId="0" applyFill="1" applyBorder="1">
      <alignment vertical="center"/>
    </xf>
    <xf numFmtId="0" fontId="0" fillId="0" borderId="8" xfId="0" applyBorder="1">
      <alignment vertical="center"/>
    </xf>
    <xf numFmtId="0" fontId="0" fillId="6" borderId="8" xfId="0" applyFill="1" applyBorder="1">
      <alignment vertical="center"/>
    </xf>
    <xf numFmtId="0" fontId="0" fillId="5" borderId="8" xfId="0" applyFill="1" applyBorder="1">
      <alignment vertical="center"/>
    </xf>
    <xf numFmtId="0" fontId="0" fillId="12" borderId="2" xfId="0" applyFill="1" applyBorder="1">
      <alignment vertical="center"/>
    </xf>
    <xf numFmtId="0" fontId="0" fillId="7" borderId="2" xfId="0" applyFill="1" applyBorder="1">
      <alignment vertical="center"/>
    </xf>
    <xf numFmtId="0" fontId="0" fillId="11" borderId="2" xfId="0" applyFill="1" applyBorder="1">
      <alignment vertical="center"/>
    </xf>
    <xf numFmtId="0" fontId="0" fillId="0" borderId="9" xfId="0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49" fontId="0" fillId="15" borderId="1" xfId="1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horizontal="center" vertical="center"/>
    </xf>
    <xf numFmtId="9" fontId="0" fillId="15" borderId="1" xfId="2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49" fontId="0" fillId="15" borderId="1" xfId="0" applyNumberFormat="1" applyFill="1" applyBorder="1" applyAlignment="1">
      <alignment horizontal="center" vertical="center"/>
    </xf>
    <xf numFmtId="0" fontId="0" fillId="15" borderId="1" xfId="2" applyNumberFormat="1" applyFont="1" applyFill="1" applyBorder="1" applyAlignment="1">
      <alignment horizontal="center" vertical="center"/>
    </xf>
    <xf numFmtId="0" fontId="0" fillId="15" borderId="1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3" applyNumberFormat="1" applyFont="1" applyAlignment="1">
      <alignment horizontal="center" vertical="center"/>
    </xf>
    <xf numFmtId="0" fontId="0" fillId="0" borderId="0" xfId="3" applyNumberFormat="1" applyFont="1">
      <alignment vertical="center"/>
    </xf>
    <xf numFmtId="0" fontId="0" fillId="16" borderId="2" xfId="0" applyFill="1" applyBorder="1">
      <alignment vertical="center"/>
    </xf>
    <xf numFmtId="0" fontId="0" fillId="16" borderId="5" xfId="0" applyFill="1" applyBorder="1" applyAlignment="1">
      <alignment horizontal="center" vertical="center"/>
    </xf>
    <xf numFmtId="0" fontId="0" fillId="16" borderId="0" xfId="0" applyFill="1" applyAlignment="1">
      <alignment horizontal="center" vertical="center"/>
    </xf>
    <xf numFmtId="10" fontId="0" fillId="9" borderId="1" xfId="2" applyNumberFormat="1" applyFont="1" applyFill="1" applyBorder="1" applyAlignment="1">
      <alignment horizontal="center" vertical="center"/>
    </xf>
    <xf numFmtId="10" fontId="0" fillId="9" borderId="5" xfId="0" applyNumberFormat="1" applyFill="1" applyBorder="1" applyAlignment="1">
      <alignment horizontal="center" vertical="center"/>
    </xf>
    <xf numFmtId="10" fontId="0" fillId="9" borderId="0" xfId="2" applyNumberFormat="1" applyFont="1" applyFill="1" applyAlignment="1">
      <alignment horizontal="center" vertical="center"/>
    </xf>
    <xf numFmtId="10" fontId="0" fillId="15" borderId="1" xfId="2" applyNumberFormat="1" applyFont="1" applyFill="1" applyBorder="1" applyAlignment="1">
      <alignment horizontal="center" vertical="center"/>
    </xf>
    <xf numFmtId="10" fontId="0" fillId="6" borderId="0" xfId="0" applyNumberFormat="1" applyFill="1" applyAlignment="1">
      <alignment horizontal="center" vertical="center"/>
    </xf>
    <xf numFmtId="10" fontId="0" fillId="9" borderId="0" xfId="0" applyNumberFormat="1" applyFill="1" applyAlignment="1">
      <alignment horizontal="center" vertical="center"/>
    </xf>
    <xf numFmtId="10" fontId="0" fillId="14" borderId="0" xfId="2" applyNumberFormat="1" applyFont="1" applyFill="1" applyAlignment="1">
      <alignment horizontal="center" vertical="center"/>
    </xf>
    <xf numFmtId="10" fontId="0" fillId="13" borderId="0" xfId="0" applyNumberFormat="1" applyFill="1" applyAlignment="1">
      <alignment horizontal="center" vertical="center"/>
    </xf>
    <xf numFmtId="10" fontId="0" fillId="9" borderId="0" xfId="2" applyNumberFormat="1" applyFont="1" applyFill="1" applyBorder="1" applyAlignment="1">
      <alignment horizontal="center" vertical="center"/>
    </xf>
    <xf numFmtId="10" fontId="0" fillId="6" borderId="0" xfId="0" applyNumberFormat="1" applyFill="1" applyBorder="1" applyAlignment="1">
      <alignment horizontal="center" vertical="center"/>
    </xf>
    <xf numFmtId="10" fontId="0" fillId="2" borderId="4" xfId="2" applyNumberFormat="1" applyFont="1" applyFill="1" applyBorder="1" applyAlignment="1">
      <alignment horizontal="center" vertical="center"/>
    </xf>
    <xf numFmtId="10" fontId="0" fillId="2" borderId="3" xfId="2" applyNumberFormat="1" applyFont="1" applyFill="1" applyBorder="1" applyAlignment="1">
      <alignment horizontal="center" vertical="center"/>
    </xf>
    <xf numFmtId="10" fontId="0" fillId="2" borderId="10" xfId="2" applyNumberFormat="1" applyFont="1" applyFill="1" applyBorder="1" applyAlignment="1">
      <alignment horizontal="center" vertical="center"/>
    </xf>
    <xf numFmtId="10" fontId="0" fillId="8" borderId="3" xfId="0" applyNumberFormat="1" applyFill="1" applyBorder="1" applyAlignment="1">
      <alignment horizontal="center" vertical="center"/>
    </xf>
    <xf numFmtId="10" fontId="0" fillId="2" borderId="0" xfId="2" applyNumberFormat="1" applyFont="1" applyFill="1" applyAlignment="1">
      <alignment horizontal="center" vertical="center"/>
    </xf>
    <xf numFmtId="10" fontId="0" fillId="8" borderId="0" xfId="0" applyNumberFormat="1" applyFill="1" applyAlignment="1">
      <alignment horizontal="center" vertical="center"/>
    </xf>
    <xf numFmtId="10" fontId="0" fillId="2" borderId="0" xfId="0" applyNumberFormat="1" applyFill="1" applyAlignment="1">
      <alignment horizontal="center" vertical="center"/>
    </xf>
    <xf numFmtId="10" fontId="0" fillId="0" borderId="0" xfId="2" applyNumberFormat="1" applyFont="1">
      <alignment vertical="center"/>
    </xf>
    <xf numFmtId="10" fontId="0" fillId="0" borderId="0" xfId="0" applyNumberFormat="1">
      <alignment vertical="center"/>
    </xf>
    <xf numFmtId="9" fontId="0" fillId="0" borderId="0" xfId="2" applyNumberFormat="1" applyFont="1">
      <alignment vertical="center"/>
    </xf>
    <xf numFmtId="49" fontId="0" fillId="15" borderId="5" xfId="1" applyNumberFormat="1" applyFont="1" applyFill="1" applyBorder="1" applyAlignment="1">
      <alignment horizontal="center" vertical="center"/>
    </xf>
    <xf numFmtId="49" fontId="0" fillId="0" borderId="5" xfId="0" applyNumberFormat="1" applyBorder="1" applyAlignment="1">
      <alignment horizontal="center" vertical="center"/>
    </xf>
    <xf numFmtId="49" fontId="0" fillId="15" borderId="5" xfId="0" applyNumberFormat="1" applyFill="1" applyBorder="1" applyAlignment="1">
      <alignment horizontal="center" vertical="center"/>
    </xf>
    <xf numFmtId="10" fontId="0" fillId="0" borderId="12" xfId="2" applyNumberFormat="1" applyFont="1" applyFill="1" applyBorder="1" applyAlignment="1">
      <alignment vertical="center"/>
    </xf>
    <xf numFmtId="10" fontId="0" fillId="0" borderId="0" xfId="2" applyNumberFormat="1" applyFont="1" applyFill="1" applyAlignment="1">
      <alignment vertical="center"/>
    </xf>
    <xf numFmtId="10" fontId="0" fillId="0" borderId="0" xfId="0" applyNumberFormat="1" applyFill="1" applyAlignment="1">
      <alignment vertical="center"/>
    </xf>
    <xf numFmtId="10" fontId="0" fillId="0" borderId="5" xfId="2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0" fontId="0" fillId="2" borderId="0" xfId="0" applyFill="1" applyBorder="1">
      <alignment vertical="center"/>
    </xf>
    <xf numFmtId="0" fontId="0" fillId="0" borderId="2" xfId="0" applyFill="1" applyBorder="1">
      <alignment vertical="center"/>
    </xf>
    <xf numFmtId="9" fontId="0" fillId="0" borderId="0" xfId="0" applyNumberForma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0" fillId="15" borderId="17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</cellXfs>
  <cellStyles count="4">
    <cellStyle name="Milliers" xfId="3" builtinId="3"/>
    <cellStyle name="Monétaire [0]" xfId="1" builtinId="7"/>
    <cellStyle name="Normal" xfId="0" builtinId="0"/>
    <cellStyle name="Pourcentag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Répartition des items en sous-catégories 2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991558161098677"/>
          <c:y val="0.12968759657885137"/>
          <c:w val="0.79406214039125433"/>
          <c:h val="0.71436596400691788"/>
        </c:manualLayout>
      </c:layout>
      <c:surface3DChart>
        <c:wireframe val="0"/>
        <c:ser>
          <c:idx val="0"/>
          <c:order val="0"/>
          <c:tx>
            <c:strRef>
              <c:f>'Catégories et graphes'!$B$1</c:f>
              <c:strCache>
                <c:ptCount val="1"/>
                <c:pt idx="0">
                  <c:v>2016-2 교양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graphes'!$B$2:$B$17</c:f>
              <c:numCache>
                <c:formatCode>0.00%</c:formatCode>
                <c:ptCount val="16"/>
                <c:pt idx="0">
                  <c:v>0.12244897959183673</c:v>
                </c:pt>
                <c:pt idx="1">
                  <c:v>0.2857142857142857</c:v>
                </c:pt>
                <c:pt idx="2">
                  <c:v>4.0816326530612242E-2</c:v>
                </c:pt>
                <c:pt idx="3">
                  <c:v>0.12244897959183673</c:v>
                </c:pt>
                <c:pt idx="4">
                  <c:v>4.0816326530612242E-2</c:v>
                </c:pt>
                <c:pt idx="5">
                  <c:v>2.0408163265306121E-2</c:v>
                </c:pt>
                <c:pt idx="6">
                  <c:v>2.0408163265306121E-2</c:v>
                </c:pt>
                <c:pt idx="7">
                  <c:v>2.0408163265306121E-2</c:v>
                </c:pt>
                <c:pt idx="8">
                  <c:v>0.10204081632653061</c:v>
                </c:pt>
                <c:pt idx="9">
                  <c:v>6.1224489795918366E-2</c:v>
                </c:pt>
                <c:pt idx="10">
                  <c:v>0</c:v>
                </c:pt>
                <c:pt idx="11">
                  <c:v>8.1632653061224483E-2</c:v>
                </c:pt>
                <c:pt idx="12">
                  <c:v>2.0408163265306121E-2</c:v>
                </c:pt>
                <c:pt idx="13">
                  <c:v>2.0408163265306121E-2</c:v>
                </c:pt>
                <c:pt idx="14">
                  <c:v>4.0816326530612242E-2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934-8030-462D4F287F6B}"/>
            </c:ext>
          </c:extLst>
        </c:ser>
        <c:ser>
          <c:idx val="1"/>
          <c:order val="1"/>
          <c:tx>
            <c:strRef>
              <c:f>'Catégories et graphes'!$C$1</c:f>
              <c:strCache>
                <c:ptCount val="1"/>
                <c:pt idx="0">
                  <c:v>2017-1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graphes'!$C$2:$C$17</c:f>
              <c:numCache>
                <c:formatCode>0.00%</c:formatCode>
                <c:ptCount val="16"/>
                <c:pt idx="0">
                  <c:v>0.11666666666666667</c:v>
                </c:pt>
                <c:pt idx="1">
                  <c:v>0.2</c:v>
                </c:pt>
                <c:pt idx="2">
                  <c:v>8.3333333333333329E-2</c:v>
                </c:pt>
                <c:pt idx="3">
                  <c:v>0.05</c:v>
                </c:pt>
                <c:pt idx="4">
                  <c:v>0.16666666666666666</c:v>
                </c:pt>
                <c:pt idx="5">
                  <c:v>1.6666666666666666E-2</c:v>
                </c:pt>
                <c:pt idx="6">
                  <c:v>6.6666666666666666E-2</c:v>
                </c:pt>
                <c:pt idx="7">
                  <c:v>0.05</c:v>
                </c:pt>
                <c:pt idx="8">
                  <c:v>1.6666666666666666E-2</c:v>
                </c:pt>
                <c:pt idx="9">
                  <c:v>0.1</c:v>
                </c:pt>
                <c:pt idx="10">
                  <c:v>0</c:v>
                </c:pt>
                <c:pt idx="11">
                  <c:v>8.3333333333333329E-2</c:v>
                </c:pt>
                <c:pt idx="12">
                  <c:v>0</c:v>
                </c:pt>
                <c:pt idx="13">
                  <c:v>3.3333333333333333E-2</c:v>
                </c:pt>
                <c:pt idx="14">
                  <c:v>0</c:v>
                </c:pt>
                <c:pt idx="15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934-8030-462D4F287F6B}"/>
            </c:ext>
          </c:extLst>
        </c:ser>
        <c:ser>
          <c:idx val="2"/>
          <c:order val="2"/>
          <c:tx>
            <c:strRef>
              <c:f>'Catégories et graphes'!$D$1</c:f>
              <c:strCache>
                <c:ptCount val="1"/>
                <c:pt idx="0">
                  <c:v>2017-2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graphes'!$D$2:$D$17</c:f>
              <c:numCache>
                <c:formatCode>0.00%</c:formatCode>
                <c:ptCount val="16"/>
                <c:pt idx="0">
                  <c:v>8.5106382978723402E-2</c:v>
                </c:pt>
                <c:pt idx="1">
                  <c:v>0.21276595744680851</c:v>
                </c:pt>
                <c:pt idx="2">
                  <c:v>0.19148936170212766</c:v>
                </c:pt>
                <c:pt idx="3">
                  <c:v>8.5106382978723402E-2</c:v>
                </c:pt>
                <c:pt idx="4">
                  <c:v>0</c:v>
                </c:pt>
                <c:pt idx="5">
                  <c:v>2.1276595744680851E-2</c:v>
                </c:pt>
                <c:pt idx="6">
                  <c:v>8.5106382978723402E-2</c:v>
                </c:pt>
                <c:pt idx="7">
                  <c:v>0.10638297872340426</c:v>
                </c:pt>
                <c:pt idx="8">
                  <c:v>4.2553191489361701E-2</c:v>
                </c:pt>
                <c:pt idx="9">
                  <c:v>8.5106382978723402E-2</c:v>
                </c:pt>
                <c:pt idx="10">
                  <c:v>0</c:v>
                </c:pt>
                <c:pt idx="11">
                  <c:v>4.2553191489361701E-2</c:v>
                </c:pt>
                <c:pt idx="12">
                  <c:v>0</c:v>
                </c:pt>
                <c:pt idx="13">
                  <c:v>4.2553191489361701E-2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F8-4934-8030-462D4F287F6B}"/>
            </c:ext>
          </c:extLst>
        </c:ser>
        <c:ser>
          <c:idx val="3"/>
          <c:order val="3"/>
          <c:tx>
            <c:strRef>
              <c:f>'Catégories et graphes'!$E$1</c:f>
              <c:strCache>
                <c:ptCount val="1"/>
                <c:pt idx="0">
                  <c:v>2018-1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graphes'!$E$2:$E$17</c:f>
              <c:numCache>
                <c:formatCode>0.00%</c:formatCode>
                <c:ptCount val="16"/>
                <c:pt idx="0">
                  <c:v>5.3333333333333337E-2</c:v>
                </c:pt>
                <c:pt idx="1">
                  <c:v>6.6666666666666666E-2</c:v>
                </c:pt>
                <c:pt idx="2">
                  <c:v>0.42666666666666669</c:v>
                </c:pt>
                <c:pt idx="3">
                  <c:v>0.04</c:v>
                </c:pt>
                <c:pt idx="4">
                  <c:v>0.04</c:v>
                </c:pt>
                <c:pt idx="5">
                  <c:v>0.04</c:v>
                </c:pt>
                <c:pt idx="6">
                  <c:v>0</c:v>
                </c:pt>
                <c:pt idx="7">
                  <c:v>0.04</c:v>
                </c:pt>
                <c:pt idx="8">
                  <c:v>5.3333333333333337E-2</c:v>
                </c:pt>
                <c:pt idx="9">
                  <c:v>5.3333333333333337E-2</c:v>
                </c:pt>
                <c:pt idx="10">
                  <c:v>0</c:v>
                </c:pt>
                <c:pt idx="11">
                  <c:v>0.08</c:v>
                </c:pt>
                <c:pt idx="12">
                  <c:v>5.3333333333333337E-2</c:v>
                </c:pt>
                <c:pt idx="13">
                  <c:v>2.6666666666666668E-2</c:v>
                </c:pt>
                <c:pt idx="14">
                  <c:v>2.6666666666666668E-2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F8-4934-8030-462D4F287F6B}"/>
            </c:ext>
          </c:extLst>
        </c:ser>
        <c:ser>
          <c:idx val="4"/>
          <c:order val="4"/>
          <c:tx>
            <c:strRef>
              <c:f>'Catégories et graphes'!$F$1</c:f>
              <c:strCache>
                <c:ptCount val="1"/>
                <c:pt idx="0">
                  <c:v>2018-2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graphes'!$F$2:$F$17</c:f>
              <c:numCache>
                <c:formatCode>0.00%</c:formatCode>
                <c:ptCount val="16"/>
                <c:pt idx="0">
                  <c:v>0.2</c:v>
                </c:pt>
                <c:pt idx="1">
                  <c:v>0.2</c:v>
                </c:pt>
                <c:pt idx="2">
                  <c:v>0.08</c:v>
                </c:pt>
                <c:pt idx="3">
                  <c:v>0.16</c:v>
                </c:pt>
                <c:pt idx="4">
                  <c:v>0.06</c:v>
                </c:pt>
                <c:pt idx="5">
                  <c:v>0</c:v>
                </c:pt>
                <c:pt idx="6">
                  <c:v>0.04</c:v>
                </c:pt>
                <c:pt idx="7">
                  <c:v>0</c:v>
                </c:pt>
                <c:pt idx="8">
                  <c:v>0.08</c:v>
                </c:pt>
                <c:pt idx="9">
                  <c:v>0</c:v>
                </c:pt>
                <c:pt idx="10">
                  <c:v>0</c:v>
                </c:pt>
                <c:pt idx="11">
                  <c:v>0.02</c:v>
                </c:pt>
                <c:pt idx="12">
                  <c:v>0</c:v>
                </c:pt>
                <c:pt idx="13">
                  <c:v>0.04</c:v>
                </c:pt>
                <c:pt idx="14">
                  <c:v>0.04</c:v>
                </c:pt>
                <c:pt idx="15">
                  <c:v>0.08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F8-4934-8030-462D4F287F6B}"/>
            </c:ext>
          </c:extLst>
        </c:ser>
        <c:ser>
          <c:idx val="5"/>
          <c:order val="5"/>
          <c:tx>
            <c:strRef>
              <c:f>'Catégories et graphes'!$G$1</c:f>
              <c:strCache>
                <c:ptCount val="1"/>
                <c:pt idx="0">
                  <c:v>2019-1 교양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graphes'!$G$2:$G$17</c:f>
              <c:numCache>
                <c:formatCode>0.00%</c:formatCode>
                <c:ptCount val="16"/>
                <c:pt idx="0">
                  <c:v>0.17647058823529413</c:v>
                </c:pt>
                <c:pt idx="1">
                  <c:v>0.16470588235294117</c:v>
                </c:pt>
                <c:pt idx="2">
                  <c:v>0.10588235294117647</c:v>
                </c:pt>
                <c:pt idx="3">
                  <c:v>0.18823529411764706</c:v>
                </c:pt>
                <c:pt idx="4">
                  <c:v>4.7058823529411764E-2</c:v>
                </c:pt>
                <c:pt idx="5">
                  <c:v>2.3529411764705882E-2</c:v>
                </c:pt>
                <c:pt idx="6">
                  <c:v>8.2352941176470587E-2</c:v>
                </c:pt>
                <c:pt idx="7">
                  <c:v>8.2352941176470587E-2</c:v>
                </c:pt>
                <c:pt idx="8">
                  <c:v>0</c:v>
                </c:pt>
                <c:pt idx="9">
                  <c:v>2.3529411764705882E-2</c:v>
                </c:pt>
                <c:pt idx="10">
                  <c:v>0</c:v>
                </c:pt>
                <c:pt idx="11">
                  <c:v>7.0588235294117646E-2</c:v>
                </c:pt>
                <c:pt idx="12">
                  <c:v>1.1764705882352941E-2</c:v>
                </c:pt>
                <c:pt idx="13">
                  <c:v>1.1764705882352941E-2</c:v>
                </c:pt>
                <c:pt idx="14">
                  <c:v>1.1764705882352941E-2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F8-4934-8030-462D4F287F6B}"/>
            </c:ext>
          </c:extLst>
        </c:ser>
        <c:ser>
          <c:idx val="6"/>
          <c:order val="6"/>
          <c:tx>
            <c:strRef>
              <c:f>'Catégories et graphes'!$H$1</c:f>
              <c:strCache>
                <c:ptCount val="1"/>
                <c:pt idx="0">
                  <c:v>2019-1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graphes'!$H$2:$H$17</c:f>
              <c:numCache>
                <c:formatCode>0.00%</c:formatCode>
                <c:ptCount val="16"/>
                <c:pt idx="0">
                  <c:v>0.23333333333333334</c:v>
                </c:pt>
                <c:pt idx="1">
                  <c:v>0.23333333333333334</c:v>
                </c:pt>
                <c:pt idx="2">
                  <c:v>8.8888888888888892E-2</c:v>
                </c:pt>
                <c:pt idx="3">
                  <c:v>4.4444444444444446E-2</c:v>
                </c:pt>
                <c:pt idx="4">
                  <c:v>2.2222222222222223E-2</c:v>
                </c:pt>
                <c:pt idx="5">
                  <c:v>5.5555555555555552E-2</c:v>
                </c:pt>
                <c:pt idx="6">
                  <c:v>0</c:v>
                </c:pt>
                <c:pt idx="7">
                  <c:v>2.2222222222222223E-2</c:v>
                </c:pt>
                <c:pt idx="8">
                  <c:v>0</c:v>
                </c:pt>
                <c:pt idx="9">
                  <c:v>2.2222222222222223E-2</c:v>
                </c:pt>
                <c:pt idx="10">
                  <c:v>0</c:v>
                </c:pt>
                <c:pt idx="11">
                  <c:v>0.17777777777777778</c:v>
                </c:pt>
                <c:pt idx="12">
                  <c:v>2.2222222222222223E-2</c:v>
                </c:pt>
                <c:pt idx="13">
                  <c:v>5.5555555555555552E-2</c:v>
                </c:pt>
                <c:pt idx="14">
                  <c:v>2.2222222222222223E-2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F8-4934-8030-462D4F287F6B}"/>
            </c:ext>
          </c:extLst>
        </c:ser>
        <c:ser>
          <c:idx val="7"/>
          <c:order val="7"/>
          <c:tx>
            <c:strRef>
              <c:f>'Catégories et graphes'!$I$1</c:f>
              <c:strCache>
                <c:ptCount val="1"/>
                <c:pt idx="0">
                  <c:v>2019-2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graphes'!$I$2:$I$17</c:f>
              <c:numCache>
                <c:formatCode>0.00%</c:formatCode>
                <c:ptCount val="16"/>
                <c:pt idx="0">
                  <c:v>0.27027027027027029</c:v>
                </c:pt>
                <c:pt idx="1">
                  <c:v>0.11711711711711711</c:v>
                </c:pt>
                <c:pt idx="2">
                  <c:v>0.13513513513513514</c:v>
                </c:pt>
                <c:pt idx="3">
                  <c:v>6.3063063063063057E-2</c:v>
                </c:pt>
                <c:pt idx="4">
                  <c:v>2.7027027027027029E-2</c:v>
                </c:pt>
                <c:pt idx="5">
                  <c:v>8.1081081081081086E-2</c:v>
                </c:pt>
                <c:pt idx="6">
                  <c:v>2.7027027027027029E-2</c:v>
                </c:pt>
                <c:pt idx="7">
                  <c:v>0.12612612612612611</c:v>
                </c:pt>
                <c:pt idx="8">
                  <c:v>3.6036036036036036E-2</c:v>
                </c:pt>
                <c:pt idx="9">
                  <c:v>2.7027027027027029E-2</c:v>
                </c:pt>
                <c:pt idx="10">
                  <c:v>3.6036036036036036E-2</c:v>
                </c:pt>
                <c:pt idx="11">
                  <c:v>2.7027027027027029E-2</c:v>
                </c:pt>
                <c:pt idx="12">
                  <c:v>0</c:v>
                </c:pt>
                <c:pt idx="13">
                  <c:v>1.8018018018018018E-2</c:v>
                </c:pt>
                <c:pt idx="14">
                  <c:v>9.0090090090090089E-3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DF8-4934-8030-462D4F287F6B}"/>
            </c:ext>
          </c:extLst>
        </c:ser>
        <c:ser>
          <c:idx val="8"/>
          <c:order val="8"/>
          <c:tx>
            <c:strRef>
              <c:f>'Catégories et graphes'!$J$1</c:f>
              <c:strCache>
                <c:ptCount val="1"/>
                <c:pt idx="0">
                  <c:v>2020-1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graphes'!$J$2:$J$17</c:f>
              <c:numCache>
                <c:formatCode>0.00%</c:formatCode>
                <c:ptCount val="16"/>
                <c:pt idx="0">
                  <c:v>0.1702127659574468</c:v>
                </c:pt>
                <c:pt idx="1">
                  <c:v>0.28723404255319152</c:v>
                </c:pt>
                <c:pt idx="2">
                  <c:v>0.13829787234042554</c:v>
                </c:pt>
                <c:pt idx="3">
                  <c:v>8.5106382978723402E-2</c:v>
                </c:pt>
                <c:pt idx="4">
                  <c:v>1.0638297872340425E-2</c:v>
                </c:pt>
                <c:pt idx="5">
                  <c:v>0.10638297872340426</c:v>
                </c:pt>
                <c:pt idx="6">
                  <c:v>9.5744680851063829E-2</c:v>
                </c:pt>
                <c:pt idx="7">
                  <c:v>1.0638297872340425E-2</c:v>
                </c:pt>
                <c:pt idx="8">
                  <c:v>1.0638297872340425E-2</c:v>
                </c:pt>
                <c:pt idx="9">
                  <c:v>2.1276595744680851E-2</c:v>
                </c:pt>
                <c:pt idx="10">
                  <c:v>1.0638297872340425E-2</c:v>
                </c:pt>
                <c:pt idx="11">
                  <c:v>1.0638297872340425E-2</c:v>
                </c:pt>
                <c:pt idx="12">
                  <c:v>1.0638297872340425E-2</c:v>
                </c:pt>
                <c:pt idx="13">
                  <c:v>2.1276595744680851E-2</c:v>
                </c:pt>
                <c:pt idx="14">
                  <c:v>1.0638297872340425E-2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DF8-4934-8030-462D4F287F6B}"/>
            </c:ext>
          </c:extLst>
        </c:ser>
        <c:ser>
          <c:idx val="9"/>
          <c:order val="9"/>
          <c:tx>
            <c:strRef>
              <c:f>'Catégories et graphes'!$K$1</c:f>
              <c:strCache>
                <c:ptCount val="1"/>
                <c:pt idx="0">
                  <c:v>2021-1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graphes'!$K$2:$K$17</c:f>
              <c:numCache>
                <c:formatCode>0.00%</c:formatCode>
                <c:ptCount val="16"/>
                <c:pt idx="0">
                  <c:v>6.0869565217391307E-2</c:v>
                </c:pt>
                <c:pt idx="1">
                  <c:v>0.17391304347826086</c:v>
                </c:pt>
                <c:pt idx="2">
                  <c:v>0.14782608695652175</c:v>
                </c:pt>
                <c:pt idx="3">
                  <c:v>0.1391304347826087</c:v>
                </c:pt>
                <c:pt idx="4">
                  <c:v>2.6086956521739129E-2</c:v>
                </c:pt>
                <c:pt idx="5">
                  <c:v>0.10434782608695652</c:v>
                </c:pt>
                <c:pt idx="6">
                  <c:v>4.3478260869565216E-2</c:v>
                </c:pt>
                <c:pt idx="7">
                  <c:v>6.0869565217391307E-2</c:v>
                </c:pt>
                <c:pt idx="8">
                  <c:v>4.3478260869565216E-2</c:v>
                </c:pt>
                <c:pt idx="9">
                  <c:v>2.6086956521739129E-2</c:v>
                </c:pt>
                <c:pt idx="10">
                  <c:v>0</c:v>
                </c:pt>
                <c:pt idx="11">
                  <c:v>8.6956521739130432E-2</c:v>
                </c:pt>
                <c:pt idx="12">
                  <c:v>2.6086956521739129E-2</c:v>
                </c:pt>
                <c:pt idx="13">
                  <c:v>4.3478260869565216E-2</c:v>
                </c:pt>
                <c:pt idx="14">
                  <c:v>1.7391304347826087E-2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DF8-4934-8030-462D4F287F6B}"/>
            </c:ext>
          </c:extLst>
        </c:ser>
        <c:ser>
          <c:idx val="10"/>
          <c:order val="10"/>
          <c:tx>
            <c:strRef>
              <c:f>'Catégories et graphes'!$L$1</c:f>
              <c:strCache>
                <c:ptCount val="1"/>
                <c:pt idx="0">
                  <c:v>2021-2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graphes'!$L$2:$L$17</c:f>
              <c:numCache>
                <c:formatCode>0.00%</c:formatCode>
                <c:ptCount val="16"/>
                <c:pt idx="0">
                  <c:v>0.17525773195876287</c:v>
                </c:pt>
                <c:pt idx="1">
                  <c:v>0.14432989690721648</c:v>
                </c:pt>
                <c:pt idx="2">
                  <c:v>0.22680412371134021</c:v>
                </c:pt>
                <c:pt idx="3">
                  <c:v>0.15463917525773196</c:v>
                </c:pt>
                <c:pt idx="4">
                  <c:v>2.0618556701030927E-2</c:v>
                </c:pt>
                <c:pt idx="5">
                  <c:v>9.2783505154639179E-2</c:v>
                </c:pt>
                <c:pt idx="6">
                  <c:v>4.1237113402061855E-2</c:v>
                </c:pt>
                <c:pt idx="7">
                  <c:v>3.0927835051546393E-2</c:v>
                </c:pt>
                <c:pt idx="8">
                  <c:v>2.0618556701030927E-2</c:v>
                </c:pt>
                <c:pt idx="9">
                  <c:v>0</c:v>
                </c:pt>
                <c:pt idx="10">
                  <c:v>2.0618556701030927E-2</c:v>
                </c:pt>
                <c:pt idx="11">
                  <c:v>3.0927835051546393E-2</c:v>
                </c:pt>
                <c:pt idx="12">
                  <c:v>1.0309278350515464E-2</c:v>
                </c:pt>
                <c:pt idx="13">
                  <c:v>0</c:v>
                </c:pt>
                <c:pt idx="14">
                  <c:v>3.0927835051546393E-2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DF8-4934-8030-462D4F287F6B}"/>
            </c:ext>
          </c:extLst>
        </c:ser>
        <c:ser>
          <c:idx val="11"/>
          <c:order val="11"/>
          <c:tx>
            <c:strRef>
              <c:f>'Catégories et graphes'!$M$1</c:f>
              <c:strCache>
                <c:ptCount val="1"/>
                <c:pt idx="0">
                  <c:v>2022-1</c:v>
                </c:pt>
              </c:strCache>
            </c:strRef>
          </c:tx>
          <c:spPr>
            <a:gradFill rotWithShape="1">
              <a:gsLst>
                <a:gs pos="0">
                  <a:schemeClr val="accent6">
                    <a:lumMod val="60000"/>
                    <a:satMod val="103000"/>
                    <a:lumMod val="102000"/>
                    <a:tint val="94000"/>
                  </a:schemeClr>
                </a:gs>
                <a:gs pos="50000">
                  <a:schemeClr val="accent6">
                    <a:lumMod val="60000"/>
                    <a:satMod val="110000"/>
                    <a:lumMod val="100000"/>
                    <a:shade val="100000"/>
                  </a:schemeClr>
                </a:gs>
                <a:gs pos="100000">
                  <a:schemeClr val="accent6">
                    <a:lumMod val="6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/>
            <a:effectLst/>
            <a:sp3d/>
          </c:spPr>
          <c:cat>
            <c:strRef>
              <c:f>'Catégories et graphes'!$A$2:$A$17</c:f>
              <c:strCache>
                <c:ptCount val="16"/>
                <c:pt idx="0">
                  <c:v>Culture/sites touristiques</c:v>
                </c:pt>
                <c:pt idx="1">
                  <c:v>Culture/gastronomie</c:v>
                </c:pt>
                <c:pt idx="2">
                  <c:v>Culture/arts et littérature</c:v>
                </c:pt>
                <c:pt idx="3">
                  <c:v>Culture/mode</c:v>
                </c:pt>
                <c:pt idx="4">
                  <c:v>Pratiques culturelles</c:v>
                </c:pt>
                <c:pt idx="5">
                  <c:v>Culture/Sports</c:v>
                </c:pt>
                <c:pt idx="6">
                  <c:v>Société contemporaine</c:v>
                </c:pt>
                <c:pt idx="7">
                  <c:v>Histoire</c:v>
                </c:pt>
                <c:pt idx="8">
                  <c:v>Personnages historiques</c:v>
                </c:pt>
                <c:pt idx="9">
                  <c:v>Valeurs nationales</c:v>
                </c:pt>
                <c:pt idx="10">
                  <c:v>Personnalités célèbres</c:v>
                </c:pt>
                <c:pt idx="11">
                  <c:v>Défauts nationaux</c:v>
                </c:pt>
                <c:pt idx="12">
                  <c:v>Langue</c:v>
                </c:pt>
                <c:pt idx="13">
                  <c:v>Hygiène et santé</c:v>
                </c:pt>
                <c:pt idx="14">
                  <c:v>Sécurité</c:v>
                </c:pt>
                <c:pt idx="15">
                  <c:v>Economie</c:v>
                </c:pt>
              </c:strCache>
            </c:strRef>
          </c:cat>
          <c:val>
            <c:numRef>
              <c:f>'Catégories et graphes'!$M$2:$M$17</c:f>
              <c:numCache>
                <c:formatCode>0.00%</c:formatCode>
                <c:ptCount val="16"/>
                <c:pt idx="0">
                  <c:v>0.19780219780219779</c:v>
                </c:pt>
                <c:pt idx="1">
                  <c:v>0.19780219780219779</c:v>
                </c:pt>
                <c:pt idx="2">
                  <c:v>6.5934065934065936E-2</c:v>
                </c:pt>
                <c:pt idx="3">
                  <c:v>0.14285714285714285</c:v>
                </c:pt>
                <c:pt idx="4">
                  <c:v>4.3956043956043959E-2</c:v>
                </c:pt>
                <c:pt idx="5">
                  <c:v>1.098901098901099E-2</c:v>
                </c:pt>
                <c:pt idx="6">
                  <c:v>6.5934065934065936E-2</c:v>
                </c:pt>
                <c:pt idx="7">
                  <c:v>4.3956043956043959E-2</c:v>
                </c:pt>
                <c:pt idx="8">
                  <c:v>0</c:v>
                </c:pt>
                <c:pt idx="9">
                  <c:v>4.3956043956043959E-2</c:v>
                </c:pt>
                <c:pt idx="10">
                  <c:v>0</c:v>
                </c:pt>
                <c:pt idx="11">
                  <c:v>7.6923076923076927E-2</c:v>
                </c:pt>
                <c:pt idx="12">
                  <c:v>5.4945054945054944E-2</c:v>
                </c:pt>
                <c:pt idx="13">
                  <c:v>2.197802197802198E-2</c:v>
                </c:pt>
                <c:pt idx="14">
                  <c:v>3.2967032967032968E-2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DF8-4934-8030-462D4F287F6B}"/>
            </c:ext>
          </c:extLst>
        </c:ser>
        <c:bandFmts>
          <c:bandFmt>
            <c:idx val="0"/>
            <c:spPr>
              <a:solidFill>
                <a:schemeClr val="accent5">
                  <a:lumMod val="20000"/>
                  <a:lumOff val="80000"/>
                </a:schemeClr>
              </a:solidFill>
              <a:ln/>
              <a:effectLst/>
              <a:sp3d/>
            </c:spPr>
          </c:bandFmt>
          <c:bandFmt>
            <c:idx val="1"/>
            <c:spPr>
              <a:solidFill>
                <a:schemeClr val="accent5">
                  <a:lumMod val="40000"/>
                  <a:lumOff val="60000"/>
                </a:schemeClr>
              </a:solidFill>
              <a:ln/>
              <a:effectLst/>
              <a:sp3d/>
            </c:spPr>
          </c:bandFmt>
          <c:bandFmt>
            <c:idx val="2"/>
            <c:spPr>
              <a:solidFill>
                <a:schemeClr val="accent5">
                  <a:lumMod val="60000"/>
                  <a:lumOff val="40000"/>
                </a:schemeClr>
              </a:solidFill>
              <a:ln/>
              <a:effectLst/>
              <a:sp3d/>
            </c:spPr>
          </c:bandFmt>
          <c:bandFmt>
            <c:idx val="3"/>
            <c:spPr>
              <a:solidFill>
                <a:schemeClr val="accent5">
                  <a:lumMod val="75000"/>
                </a:schemeClr>
              </a:solidFill>
              <a:ln/>
              <a:effectLst/>
              <a:sp3d/>
            </c:spPr>
          </c:bandFmt>
          <c:bandFmt>
            <c:idx val="4"/>
            <c:spPr>
              <a:solidFill>
                <a:schemeClr val="accent5">
                  <a:lumMod val="50000"/>
                </a:schemeClr>
              </a:solidFill>
              <a:ln/>
              <a:effectLst/>
              <a:sp3d/>
            </c:spPr>
          </c:bandFmt>
          <c:bandFmt>
            <c:idx val="5"/>
            <c:spPr>
              <a:solidFill>
                <a:srgbClr val="002060"/>
              </a:solidFill>
              <a:ln/>
              <a:effectLst/>
              <a:sp3d/>
            </c:spPr>
          </c:bandFmt>
          <c:bandFmt>
            <c:idx val="6"/>
            <c:spPr>
              <a:solidFill>
                <a:schemeClr val="tx1">
                  <a:lumMod val="85000"/>
                  <a:lumOff val="15000"/>
                </a:schemeClr>
              </a:solidFill>
              <a:ln/>
              <a:effectLst/>
              <a:sp3d/>
            </c:spPr>
          </c:bandFmt>
          <c:bandFmt>
            <c:idx val="7"/>
            <c:spPr>
              <a:solidFill>
                <a:schemeClr val="tx1"/>
              </a:solidFill>
              <a:ln>
                <a:solidFill>
                  <a:schemeClr val="bg2">
                    <a:lumMod val="10000"/>
                  </a:schemeClr>
                </a:solidFill>
              </a:ln>
              <a:effectLst/>
              <a:sp3d>
                <a:contourClr>
                  <a:schemeClr val="bg2">
                    <a:lumMod val="10000"/>
                  </a:schemeClr>
                </a:contourClr>
              </a:sp3d>
            </c:spPr>
          </c:bandFmt>
          <c:bandFmt>
            <c:idx val="8"/>
            <c:spPr>
              <a:solidFill>
                <a:schemeClr val="accent2">
                  <a:lumMod val="50000"/>
                </a:schemeClr>
              </a:solidFill>
              <a:ln/>
              <a:effectLst/>
              <a:sp3d/>
            </c:spPr>
          </c:bandFmt>
          <c:bandFmt>
            <c:idx val="9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  <c:bandFmt>
            <c:idx val="1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  <c:bandFmt>
            <c:idx val="11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  <c:bandFmt>
            <c:idx val="12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  <c:bandFmt>
            <c:idx val="13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  <c:bandFmt>
            <c:idx val="14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/>
              <a:effectLst/>
              <a:sp3d/>
            </c:spPr>
          </c:bandFmt>
        </c:bandFmts>
        <c:axId val="1996470319"/>
        <c:axId val="1996457007"/>
        <c:axId val="2127169727"/>
      </c:surface3DChart>
      <c:catAx>
        <c:axId val="19964703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457007"/>
        <c:crosses val="autoZero"/>
        <c:auto val="1"/>
        <c:lblAlgn val="ctr"/>
        <c:lblOffset val="100"/>
        <c:noMultiLvlLbl val="0"/>
      </c:catAx>
      <c:valAx>
        <c:axId val="1996457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470319"/>
        <c:crosses val="autoZero"/>
        <c:crossBetween val="midCat"/>
      </c:valAx>
      <c:serAx>
        <c:axId val="2127169727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96457007"/>
        <c:crosses val="autoZero"/>
      </c:ser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fr-FR" sz="1800" b="0" i="0" baseline="0">
                <a:effectLst/>
              </a:rPr>
              <a:t>Répartition des items en sous-catégories 1</a:t>
            </a:r>
            <a:endParaRPr lang="fr-F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'Catégories et graphes'!$A$2</c:f>
              <c:strCache>
                <c:ptCount val="1"/>
                <c:pt idx="0">
                  <c:v>Culture/sites touristiques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graphes'!$B$2:$M$2</c:f>
              <c:numCache>
                <c:formatCode>0.00%</c:formatCode>
                <c:ptCount val="12"/>
                <c:pt idx="0">
                  <c:v>0.12244897959183673</c:v>
                </c:pt>
                <c:pt idx="1">
                  <c:v>0.11666666666666667</c:v>
                </c:pt>
                <c:pt idx="2">
                  <c:v>8.5106382978723402E-2</c:v>
                </c:pt>
                <c:pt idx="3">
                  <c:v>5.3333333333333337E-2</c:v>
                </c:pt>
                <c:pt idx="4">
                  <c:v>0.2</c:v>
                </c:pt>
                <c:pt idx="5">
                  <c:v>0.17647058823529413</c:v>
                </c:pt>
                <c:pt idx="6">
                  <c:v>0.23333333333333334</c:v>
                </c:pt>
                <c:pt idx="7">
                  <c:v>0.27027027027027029</c:v>
                </c:pt>
                <c:pt idx="8">
                  <c:v>0.1702127659574468</c:v>
                </c:pt>
                <c:pt idx="9">
                  <c:v>6.0869565217391307E-2</c:v>
                </c:pt>
                <c:pt idx="10">
                  <c:v>0.17525773195876287</c:v>
                </c:pt>
                <c:pt idx="11">
                  <c:v>0.19780219780219779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6-4188-9F44-D570A8B06B6D}"/>
            </c:ext>
          </c:extLst>
        </c:ser>
        <c:ser>
          <c:idx val="1"/>
          <c:order val="1"/>
          <c:tx>
            <c:strRef>
              <c:f>'Catégories et graphes'!$A$3</c:f>
              <c:strCache>
                <c:ptCount val="1"/>
                <c:pt idx="0">
                  <c:v>Culture/gastronomie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graphes'!$B$3:$M$3</c:f>
              <c:numCache>
                <c:formatCode>0.00%</c:formatCode>
                <c:ptCount val="12"/>
                <c:pt idx="0">
                  <c:v>0.2857142857142857</c:v>
                </c:pt>
                <c:pt idx="1">
                  <c:v>0.2</c:v>
                </c:pt>
                <c:pt idx="2">
                  <c:v>0.21276595744680851</c:v>
                </c:pt>
                <c:pt idx="3">
                  <c:v>6.6666666666666666E-2</c:v>
                </c:pt>
                <c:pt idx="4">
                  <c:v>0.2</c:v>
                </c:pt>
                <c:pt idx="5">
                  <c:v>0.16470588235294117</c:v>
                </c:pt>
                <c:pt idx="6">
                  <c:v>0.23333333333333334</c:v>
                </c:pt>
                <c:pt idx="7">
                  <c:v>0.11711711711711711</c:v>
                </c:pt>
                <c:pt idx="8">
                  <c:v>0.28723404255319152</c:v>
                </c:pt>
                <c:pt idx="9">
                  <c:v>0.17391304347826086</c:v>
                </c:pt>
                <c:pt idx="10">
                  <c:v>0.14432989690721648</c:v>
                </c:pt>
                <c:pt idx="11">
                  <c:v>0.19780219780219779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6-4188-9F44-D570A8B06B6D}"/>
            </c:ext>
          </c:extLst>
        </c:ser>
        <c:ser>
          <c:idx val="2"/>
          <c:order val="2"/>
          <c:tx>
            <c:strRef>
              <c:f>'Catégories et graphes'!$A$4</c:f>
              <c:strCache>
                <c:ptCount val="1"/>
                <c:pt idx="0">
                  <c:v>Culture/arts et littérature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graphes'!$B$4:$M$4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8.3333333333333329E-2</c:v>
                </c:pt>
                <c:pt idx="2">
                  <c:v>0.19148936170212766</c:v>
                </c:pt>
                <c:pt idx="3">
                  <c:v>0.42666666666666669</c:v>
                </c:pt>
                <c:pt idx="4">
                  <c:v>0.08</c:v>
                </c:pt>
                <c:pt idx="5">
                  <c:v>0.10588235294117647</c:v>
                </c:pt>
                <c:pt idx="6">
                  <c:v>8.8888888888888892E-2</c:v>
                </c:pt>
                <c:pt idx="7">
                  <c:v>0.13513513513513514</c:v>
                </c:pt>
                <c:pt idx="8">
                  <c:v>0.13829787234042554</c:v>
                </c:pt>
                <c:pt idx="9">
                  <c:v>0.14782608695652175</c:v>
                </c:pt>
                <c:pt idx="10">
                  <c:v>0.22680412371134021</c:v>
                </c:pt>
                <c:pt idx="11">
                  <c:v>6.5934065934065936E-2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6-4188-9F44-D570A8B06B6D}"/>
            </c:ext>
          </c:extLst>
        </c:ser>
        <c:ser>
          <c:idx val="3"/>
          <c:order val="3"/>
          <c:tx>
            <c:strRef>
              <c:f>'Catégories et graphes'!$A$5</c:f>
              <c:strCache>
                <c:ptCount val="1"/>
                <c:pt idx="0">
                  <c:v>Culture/mode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graphes'!$B$5:$M$5</c:f>
              <c:numCache>
                <c:formatCode>0.00%</c:formatCode>
                <c:ptCount val="12"/>
                <c:pt idx="0">
                  <c:v>0.12244897959183673</c:v>
                </c:pt>
                <c:pt idx="1">
                  <c:v>0.05</c:v>
                </c:pt>
                <c:pt idx="2">
                  <c:v>8.5106382978723402E-2</c:v>
                </c:pt>
                <c:pt idx="3">
                  <c:v>0.04</c:v>
                </c:pt>
                <c:pt idx="4">
                  <c:v>0.16</c:v>
                </c:pt>
                <c:pt idx="5">
                  <c:v>0.18823529411764706</c:v>
                </c:pt>
                <c:pt idx="6">
                  <c:v>4.4444444444444446E-2</c:v>
                </c:pt>
                <c:pt idx="7">
                  <c:v>6.3063063063063057E-2</c:v>
                </c:pt>
                <c:pt idx="8">
                  <c:v>8.5106382978723402E-2</c:v>
                </c:pt>
                <c:pt idx="9">
                  <c:v>0.1391304347826087</c:v>
                </c:pt>
                <c:pt idx="10">
                  <c:v>0.15463917525773196</c:v>
                </c:pt>
                <c:pt idx="11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46-4188-9F44-D570A8B06B6D}"/>
            </c:ext>
          </c:extLst>
        </c:ser>
        <c:ser>
          <c:idx val="4"/>
          <c:order val="4"/>
          <c:tx>
            <c:strRef>
              <c:f>'Catégories et graphes'!$A$6</c:f>
              <c:strCache>
                <c:ptCount val="1"/>
                <c:pt idx="0">
                  <c:v>Pratiques culturelles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graphes'!$B$6:$M$6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0.16666666666666666</c:v>
                </c:pt>
                <c:pt idx="2">
                  <c:v>0</c:v>
                </c:pt>
                <c:pt idx="3">
                  <c:v>0.04</c:v>
                </c:pt>
                <c:pt idx="4">
                  <c:v>0.06</c:v>
                </c:pt>
                <c:pt idx="5">
                  <c:v>4.7058823529411764E-2</c:v>
                </c:pt>
                <c:pt idx="6">
                  <c:v>2.2222222222222223E-2</c:v>
                </c:pt>
                <c:pt idx="7">
                  <c:v>2.7027027027027029E-2</c:v>
                </c:pt>
                <c:pt idx="8">
                  <c:v>1.0638297872340425E-2</c:v>
                </c:pt>
                <c:pt idx="9">
                  <c:v>2.6086956521739129E-2</c:v>
                </c:pt>
                <c:pt idx="10">
                  <c:v>2.0618556701030927E-2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46-4188-9F44-D570A8B06B6D}"/>
            </c:ext>
          </c:extLst>
        </c:ser>
        <c:ser>
          <c:idx val="5"/>
          <c:order val="5"/>
          <c:tx>
            <c:strRef>
              <c:f>'Catégories et graphes'!$A$7</c:f>
              <c:strCache>
                <c:ptCount val="1"/>
                <c:pt idx="0">
                  <c:v>Culture/Sports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graphes'!$B$7:$M$7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1.6666666666666666E-2</c:v>
                </c:pt>
                <c:pt idx="2">
                  <c:v>2.1276595744680851E-2</c:v>
                </c:pt>
                <c:pt idx="3">
                  <c:v>0.04</c:v>
                </c:pt>
                <c:pt idx="4">
                  <c:v>0</c:v>
                </c:pt>
                <c:pt idx="5">
                  <c:v>2.3529411764705882E-2</c:v>
                </c:pt>
                <c:pt idx="6">
                  <c:v>5.5555555555555552E-2</c:v>
                </c:pt>
                <c:pt idx="7">
                  <c:v>8.1081081081081086E-2</c:v>
                </c:pt>
                <c:pt idx="8">
                  <c:v>0.10638297872340426</c:v>
                </c:pt>
                <c:pt idx="9">
                  <c:v>0.10434782608695652</c:v>
                </c:pt>
                <c:pt idx="10">
                  <c:v>9.2783505154639179E-2</c:v>
                </c:pt>
                <c:pt idx="11">
                  <c:v>1.098901098901099E-2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46-4188-9F44-D570A8B06B6D}"/>
            </c:ext>
          </c:extLst>
        </c:ser>
        <c:ser>
          <c:idx val="6"/>
          <c:order val="6"/>
          <c:tx>
            <c:strRef>
              <c:f>'Catégories et graphes'!$A$8</c:f>
              <c:strCache>
                <c:ptCount val="1"/>
                <c:pt idx="0">
                  <c:v>Société contemporaine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solidFill>
                <a:schemeClr val="accent4">
                  <a:lumMod val="50000"/>
                </a:schemeClr>
              </a:solidFill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graphes'!$B$8:$M$8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6.6666666666666666E-2</c:v>
                </c:pt>
                <c:pt idx="2">
                  <c:v>8.5106382978723402E-2</c:v>
                </c:pt>
                <c:pt idx="3">
                  <c:v>0</c:v>
                </c:pt>
                <c:pt idx="4">
                  <c:v>0.04</c:v>
                </c:pt>
                <c:pt idx="5">
                  <c:v>8.2352941176470587E-2</c:v>
                </c:pt>
                <c:pt idx="6">
                  <c:v>0</c:v>
                </c:pt>
                <c:pt idx="7">
                  <c:v>2.7027027027027029E-2</c:v>
                </c:pt>
                <c:pt idx="8">
                  <c:v>9.5744680851063829E-2</c:v>
                </c:pt>
                <c:pt idx="9">
                  <c:v>4.3478260869565216E-2</c:v>
                </c:pt>
                <c:pt idx="10">
                  <c:v>4.1237113402061855E-2</c:v>
                </c:pt>
                <c:pt idx="11">
                  <c:v>6.5934065934065936E-2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D46-4188-9F44-D570A8B06B6D}"/>
            </c:ext>
          </c:extLst>
        </c:ser>
        <c:ser>
          <c:idx val="7"/>
          <c:order val="7"/>
          <c:tx>
            <c:strRef>
              <c:f>'Catégories et graphes'!$A$9</c:f>
              <c:strCache>
                <c:ptCount val="1"/>
                <c:pt idx="0">
                  <c:v>Histoire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graphes'!$B$9:$M$9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0.05</c:v>
                </c:pt>
                <c:pt idx="2">
                  <c:v>0.10638297872340426</c:v>
                </c:pt>
                <c:pt idx="3">
                  <c:v>0.04</c:v>
                </c:pt>
                <c:pt idx="4">
                  <c:v>0</c:v>
                </c:pt>
                <c:pt idx="5">
                  <c:v>8.2352941176470587E-2</c:v>
                </c:pt>
                <c:pt idx="6">
                  <c:v>2.2222222222222223E-2</c:v>
                </c:pt>
                <c:pt idx="7">
                  <c:v>0.12612612612612611</c:v>
                </c:pt>
                <c:pt idx="8">
                  <c:v>1.0638297872340425E-2</c:v>
                </c:pt>
                <c:pt idx="9">
                  <c:v>6.0869565217391307E-2</c:v>
                </c:pt>
                <c:pt idx="10">
                  <c:v>3.0927835051546393E-2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D46-4188-9F44-D570A8B06B6D}"/>
            </c:ext>
          </c:extLst>
        </c:ser>
        <c:ser>
          <c:idx val="8"/>
          <c:order val="8"/>
          <c:tx>
            <c:strRef>
              <c:f>'Catégories et graphes'!$A$10</c:f>
              <c:strCache>
                <c:ptCount val="1"/>
                <c:pt idx="0">
                  <c:v>Personnages historiques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graphes'!$B$10:$M$10</c:f>
              <c:numCache>
                <c:formatCode>0.00%</c:formatCode>
                <c:ptCount val="12"/>
                <c:pt idx="0">
                  <c:v>0.10204081632653061</c:v>
                </c:pt>
                <c:pt idx="1">
                  <c:v>1.6666666666666666E-2</c:v>
                </c:pt>
                <c:pt idx="2">
                  <c:v>4.2553191489361701E-2</c:v>
                </c:pt>
                <c:pt idx="3">
                  <c:v>5.3333333333333337E-2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3.6036036036036036E-2</c:v>
                </c:pt>
                <c:pt idx="8">
                  <c:v>1.0638297872340425E-2</c:v>
                </c:pt>
                <c:pt idx="9">
                  <c:v>4.3478260869565216E-2</c:v>
                </c:pt>
                <c:pt idx="10">
                  <c:v>2.0618556701030927E-2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D46-4188-9F44-D570A8B06B6D}"/>
            </c:ext>
          </c:extLst>
        </c:ser>
        <c:ser>
          <c:idx val="9"/>
          <c:order val="9"/>
          <c:tx>
            <c:strRef>
              <c:f>'Catégories et graphes'!$A$11</c:f>
              <c:strCache>
                <c:ptCount val="1"/>
                <c:pt idx="0">
                  <c:v>Valeurs nationales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graphes'!$B$11:$M$11</c:f>
              <c:numCache>
                <c:formatCode>0.00%</c:formatCode>
                <c:ptCount val="12"/>
                <c:pt idx="0">
                  <c:v>6.1224489795918366E-2</c:v>
                </c:pt>
                <c:pt idx="1">
                  <c:v>0.1</c:v>
                </c:pt>
                <c:pt idx="2">
                  <c:v>8.5106382978723402E-2</c:v>
                </c:pt>
                <c:pt idx="3">
                  <c:v>5.3333333333333337E-2</c:v>
                </c:pt>
                <c:pt idx="4">
                  <c:v>0</c:v>
                </c:pt>
                <c:pt idx="5">
                  <c:v>2.3529411764705882E-2</c:v>
                </c:pt>
                <c:pt idx="6">
                  <c:v>2.2222222222222223E-2</c:v>
                </c:pt>
                <c:pt idx="7">
                  <c:v>2.7027027027027029E-2</c:v>
                </c:pt>
                <c:pt idx="8">
                  <c:v>2.1276595744680851E-2</c:v>
                </c:pt>
                <c:pt idx="9">
                  <c:v>2.6086956521739129E-2</c:v>
                </c:pt>
                <c:pt idx="10">
                  <c:v>0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D46-4188-9F44-D570A8B06B6D}"/>
            </c:ext>
          </c:extLst>
        </c:ser>
        <c:ser>
          <c:idx val="10"/>
          <c:order val="10"/>
          <c:tx>
            <c:strRef>
              <c:f>'Catégories et graphes'!$A$12</c:f>
              <c:strCache>
                <c:ptCount val="1"/>
                <c:pt idx="0">
                  <c:v>Personnalités célèbres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graphes'!$B$12:$M$12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3.6036036036036036E-2</c:v>
                </c:pt>
                <c:pt idx="8">
                  <c:v>1.0638297872340425E-2</c:v>
                </c:pt>
                <c:pt idx="9">
                  <c:v>0</c:v>
                </c:pt>
                <c:pt idx="10">
                  <c:v>2.0618556701030927E-2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D46-4188-9F44-D570A8B06B6D}"/>
            </c:ext>
          </c:extLst>
        </c:ser>
        <c:ser>
          <c:idx val="11"/>
          <c:order val="11"/>
          <c:tx>
            <c:strRef>
              <c:f>'Catégories et graphes'!$A$13</c:f>
              <c:strCache>
                <c:ptCount val="1"/>
                <c:pt idx="0">
                  <c:v>Défauts nationaux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graphes'!$B$13:$M$13</c:f>
              <c:numCache>
                <c:formatCode>0.00%</c:formatCode>
                <c:ptCount val="12"/>
                <c:pt idx="0">
                  <c:v>8.1632653061224483E-2</c:v>
                </c:pt>
                <c:pt idx="1">
                  <c:v>8.3333333333333329E-2</c:v>
                </c:pt>
                <c:pt idx="2">
                  <c:v>4.2553191489361701E-2</c:v>
                </c:pt>
                <c:pt idx="3">
                  <c:v>0.08</c:v>
                </c:pt>
                <c:pt idx="4">
                  <c:v>0.02</c:v>
                </c:pt>
                <c:pt idx="5">
                  <c:v>7.0588235294117646E-2</c:v>
                </c:pt>
                <c:pt idx="6">
                  <c:v>0.17777777777777778</c:v>
                </c:pt>
                <c:pt idx="7">
                  <c:v>2.7027027027027029E-2</c:v>
                </c:pt>
                <c:pt idx="8">
                  <c:v>1.0638297872340425E-2</c:v>
                </c:pt>
                <c:pt idx="9">
                  <c:v>8.6956521739130432E-2</c:v>
                </c:pt>
                <c:pt idx="10">
                  <c:v>3.0927835051546393E-2</c:v>
                </c:pt>
                <c:pt idx="11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46-4188-9F44-D570A8B06B6D}"/>
            </c:ext>
          </c:extLst>
        </c:ser>
        <c:ser>
          <c:idx val="12"/>
          <c:order val="12"/>
          <c:tx>
            <c:strRef>
              <c:f>'Catégories et graphes'!$A$14</c:f>
              <c:strCache>
                <c:ptCount val="1"/>
                <c:pt idx="0">
                  <c:v>Langue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graphes'!$B$14:$M$14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0</c:v>
                </c:pt>
                <c:pt idx="2">
                  <c:v>0</c:v>
                </c:pt>
                <c:pt idx="3">
                  <c:v>5.3333333333333337E-2</c:v>
                </c:pt>
                <c:pt idx="4">
                  <c:v>0</c:v>
                </c:pt>
                <c:pt idx="5">
                  <c:v>1.1764705882352941E-2</c:v>
                </c:pt>
                <c:pt idx="6">
                  <c:v>2.2222222222222223E-2</c:v>
                </c:pt>
                <c:pt idx="7">
                  <c:v>0</c:v>
                </c:pt>
                <c:pt idx="8">
                  <c:v>1.0638297872340425E-2</c:v>
                </c:pt>
                <c:pt idx="9">
                  <c:v>2.6086956521739129E-2</c:v>
                </c:pt>
                <c:pt idx="10">
                  <c:v>1.0309278350515464E-2</c:v>
                </c:pt>
                <c:pt idx="11">
                  <c:v>5.4945054945054944E-2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0D46-4188-9F44-D570A8B06B6D}"/>
            </c:ext>
          </c:extLst>
        </c:ser>
        <c:ser>
          <c:idx val="13"/>
          <c:order val="13"/>
          <c:tx>
            <c:strRef>
              <c:f>'Catégories et graphes'!$A$15</c:f>
              <c:strCache>
                <c:ptCount val="1"/>
                <c:pt idx="0">
                  <c:v>Hygiène et santé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lumMod val="80000"/>
                    <a:lumOff val="20000"/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lumMod val="80000"/>
                    <a:lumOff val="20000"/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80000"/>
                    <a:lumOff val="20000"/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graphes'!$B$15:$M$15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3.3333333333333333E-2</c:v>
                </c:pt>
                <c:pt idx="2">
                  <c:v>4.2553191489361701E-2</c:v>
                </c:pt>
                <c:pt idx="3">
                  <c:v>2.6666666666666668E-2</c:v>
                </c:pt>
                <c:pt idx="4">
                  <c:v>0.04</c:v>
                </c:pt>
                <c:pt idx="5">
                  <c:v>1.1764705882352941E-2</c:v>
                </c:pt>
                <c:pt idx="6">
                  <c:v>5.5555555555555552E-2</c:v>
                </c:pt>
                <c:pt idx="7">
                  <c:v>1.8018018018018018E-2</c:v>
                </c:pt>
                <c:pt idx="8">
                  <c:v>2.1276595744680851E-2</c:v>
                </c:pt>
                <c:pt idx="9">
                  <c:v>4.3478260869565216E-2</c:v>
                </c:pt>
                <c:pt idx="10">
                  <c:v>0</c:v>
                </c:pt>
                <c:pt idx="11">
                  <c:v>2.197802197802198E-2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46-4188-9F44-D570A8B06B6D}"/>
            </c:ext>
          </c:extLst>
        </c:ser>
        <c:ser>
          <c:idx val="14"/>
          <c:order val="14"/>
          <c:tx>
            <c:strRef>
              <c:f>'Catégories et graphes'!$A$16</c:f>
              <c:strCache>
                <c:ptCount val="1"/>
                <c:pt idx="0">
                  <c:v>Sécurité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graphes'!$B$16:$M$16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0</c:v>
                </c:pt>
                <c:pt idx="2">
                  <c:v>0</c:v>
                </c:pt>
                <c:pt idx="3">
                  <c:v>2.6666666666666668E-2</c:v>
                </c:pt>
                <c:pt idx="4">
                  <c:v>0.04</c:v>
                </c:pt>
                <c:pt idx="5">
                  <c:v>1.1764705882352941E-2</c:v>
                </c:pt>
                <c:pt idx="6">
                  <c:v>2.2222222222222223E-2</c:v>
                </c:pt>
                <c:pt idx="7">
                  <c:v>9.0090090090090089E-3</c:v>
                </c:pt>
                <c:pt idx="8">
                  <c:v>1.0638297872340425E-2</c:v>
                </c:pt>
                <c:pt idx="9">
                  <c:v>1.7391304347826087E-2</c:v>
                </c:pt>
                <c:pt idx="10">
                  <c:v>3.0927835051546393E-2</c:v>
                </c:pt>
                <c:pt idx="11">
                  <c:v>3.2967032967032968E-2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0D46-4188-9F44-D570A8B06B6D}"/>
            </c:ext>
          </c:extLst>
        </c:ser>
        <c:ser>
          <c:idx val="15"/>
          <c:order val="15"/>
          <c:tx>
            <c:strRef>
              <c:f>'Catégories et graphes'!$A$17</c:f>
              <c:strCache>
                <c:ptCount val="1"/>
                <c:pt idx="0">
                  <c:v>Economie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graphes'!$B$17:$M$17</c:f>
              <c:numCache>
                <c:formatCode>0.00%</c:formatCode>
                <c:ptCount val="12"/>
                <c:pt idx="0">
                  <c:v>0</c:v>
                </c:pt>
                <c:pt idx="1">
                  <c:v>1.6666666666666666E-2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0D46-4188-9F44-D570A8B06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49908751"/>
        <c:axId val="1949919567"/>
      </c:areaChart>
      <c:catAx>
        <c:axId val="19499087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9919567"/>
        <c:crosses val="autoZero"/>
        <c:auto val="1"/>
        <c:lblAlgn val="ctr"/>
        <c:lblOffset val="100"/>
        <c:noMultiLvlLbl val="0"/>
      </c:catAx>
      <c:valAx>
        <c:axId val="1949919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499087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 b="0" i="0" u="none" strike="noStrike" baseline="0">
                <a:effectLst/>
              </a:rPr>
              <a:t>Répartition des items en sous-catégories 3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'Catégories et graphes'!$A$2</c:f>
              <c:strCache>
                <c:ptCount val="1"/>
                <c:pt idx="0">
                  <c:v>Culture/sites touristiques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graphes'!$B$2:$M$2</c:f>
              <c:numCache>
                <c:formatCode>0.00%</c:formatCode>
                <c:ptCount val="12"/>
                <c:pt idx="0">
                  <c:v>0.12244897959183673</c:v>
                </c:pt>
                <c:pt idx="1">
                  <c:v>0.11666666666666667</c:v>
                </c:pt>
                <c:pt idx="2">
                  <c:v>8.5106382978723402E-2</c:v>
                </c:pt>
                <c:pt idx="3">
                  <c:v>5.3333333333333337E-2</c:v>
                </c:pt>
                <c:pt idx="4">
                  <c:v>0.2</c:v>
                </c:pt>
                <c:pt idx="5">
                  <c:v>0.17647058823529413</c:v>
                </c:pt>
                <c:pt idx="6">
                  <c:v>0.23333333333333334</c:v>
                </c:pt>
                <c:pt idx="7">
                  <c:v>0.27027027027027029</c:v>
                </c:pt>
                <c:pt idx="8">
                  <c:v>0.1702127659574468</c:v>
                </c:pt>
                <c:pt idx="9">
                  <c:v>6.0869565217391307E-2</c:v>
                </c:pt>
                <c:pt idx="10">
                  <c:v>0.17525773195876287</c:v>
                </c:pt>
                <c:pt idx="11">
                  <c:v>0.19780219780219779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B8-4B1B-A750-802870E44929}"/>
            </c:ext>
          </c:extLst>
        </c:ser>
        <c:ser>
          <c:idx val="1"/>
          <c:order val="1"/>
          <c:tx>
            <c:strRef>
              <c:f>'Catégories et graphes'!$A$3</c:f>
              <c:strCache>
                <c:ptCount val="1"/>
                <c:pt idx="0">
                  <c:v>Culture/gastronomie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graphes'!$B$3:$M$3</c:f>
              <c:numCache>
                <c:formatCode>0.00%</c:formatCode>
                <c:ptCount val="12"/>
                <c:pt idx="0">
                  <c:v>0.2857142857142857</c:v>
                </c:pt>
                <c:pt idx="1">
                  <c:v>0.2</c:v>
                </c:pt>
                <c:pt idx="2">
                  <c:v>0.21276595744680851</c:v>
                </c:pt>
                <c:pt idx="3">
                  <c:v>6.6666666666666666E-2</c:v>
                </c:pt>
                <c:pt idx="4">
                  <c:v>0.2</c:v>
                </c:pt>
                <c:pt idx="5">
                  <c:v>0.16470588235294117</c:v>
                </c:pt>
                <c:pt idx="6">
                  <c:v>0.23333333333333334</c:v>
                </c:pt>
                <c:pt idx="7">
                  <c:v>0.11711711711711711</c:v>
                </c:pt>
                <c:pt idx="8">
                  <c:v>0.28723404255319152</c:v>
                </c:pt>
                <c:pt idx="9">
                  <c:v>0.17391304347826086</c:v>
                </c:pt>
                <c:pt idx="10">
                  <c:v>0.14432989690721648</c:v>
                </c:pt>
                <c:pt idx="11">
                  <c:v>0.19780219780219779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B8-4B1B-A750-802870E44929}"/>
            </c:ext>
          </c:extLst>
        </c:ser>
        <c:ser>
          <c:idx val="2"/>
          <c:order val="2"/>
          <c:tx>
            <c:strRef>
              <c:f>'Catégories et graphes'!$A$4</c:f>
              <c:strCache>
                <c:ptCount val="1"/>
                <c:pt idx="0">
                  <c:v>Culture/arts et littérature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graphes'!$B$4:$M$4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8.3333333333333329E-2</c:v>
                </c:pt>
                <c:pt idx="2">
                  <c:v>0.19148936170212766</c:v>
                </c:pt>
                <c:pt idx="3">
                  <c:v>0.42666666666666669</c:v>
                </c:pt>
                <c:pt idx="4">
                  <c:v>0.08</c:v>
                </c:pt>
                <c:pt idx="5">
                  <c:v>0.10588235294117647</c:v>
                </c:pt>
                <c:pt idx="6">
                  <c:v>8.8888888888888892E-2</c:v>
                </c:pt>
                <c:pt idx="7">
                  <c:v>0.13513513513513514</c:v>
                </c:pt>
                <c:pt idx="8">
                  <c:v>0.13829787234042554</c:v>
                </c:pt>
                <c:pt idx="9">
                  <c:v>0.14782608695652175</c:v>
                </c:pt>
                <c:pt idx="10">
                  <c:v>0.22680412371134021</c:v>
                </c:pt>
                <c:pt idx="11">
                  <c:v>6.5934065934065936E-2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B8-4B1B-A750-802870E44929}"/>
            </c:ext>
          </c:extLst>
        </c:ser>
        <c:ser>
          <c:idx val="3"/>
          <c:order val="3"/>
          <c:tx>
            <c:strRef>
              <c:f>'Catégories et graphes'!$A$5</c:f>
              <c:strCache>
                <c:ptCount val="1"/>
                <c:pt idx="0">
                  <c:v>Culture/mode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graphes'!$B$5:$M$5</c:f>
              <c:numCache>
                <c:formatCode>0.00%</c:formatCode>
                <c:ptCount val="12"/>
                <c:pt idx="0">
                  <c:v>0.12244897959183673</c:v>
                </c:pt>
                <c:pt idx="1">
                  <c:v>0.05</c:v>
                </c:pt>
                <c:pt idx="2">
                  <c:v>8.5106382978723402E-2</c:v>
                </c:pt>
                <c:pt idx="3">
                  <c:v>0.04</c:v>
                </c:pt>
                <c:pt idx="4">
                  <c:v>0.16</c:v>
                </c:pt>
                <c:pt idx="5">
                  <c:v>0.18823529411764706</c:v>
                </c:pt>
                <c:pt idx="6">
                  <c:v>4.4444444444444446E-2</c:v>
                </c:pt>
                <c:pt idx="7">
                  <c:v>6.3063063063063057E-2</c:v>
                </c:pt>
                <c:pt idx="8">
                  <c:v>8.5106382978723402E-2</c:v>
                </c:pt>
                <c:pt idx="9">
                  <c:v>0.1391304347826087</c:v>
                </c:pt>
                <c:pt idx="10">
                  <c:v>0.15463917525773196</c:v>
                </c:pt>
                <c:pt idx="11">
                  <c:v>0.14285714285714285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B8-4B1B-A750-802870E44929}"/>
            </c:ext>
          </c:extLst>
        </c:ser>
        <c:ser>
          <c:idx val="4"/>
          <c:order val="4"/>
          <c:tx>
            <c:strRef>
              <c:f>'Catégories et graphes'!$A$6</c:f>
              <c:strCache>
                <c:ptCount val="1"/>
                <c:pt idx="0">
                  <c:v>Pratiques culturelles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9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graphes'!$B$6:$M$6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0.16666666666666666</c:v>
                </c:pt>
                <c:pt idx="2">
                  <c:v>0</c:v>
                </c:pt>
                <c:pt idx="3">
                  <c:v>0.04</c:v>
                </c:pt>
                <c:pt idx="4">
                  <c:v>0.06</c:v>
                </c:pt>
                <c:pt idx="5">
                  <c:v>4.7058823529411764E-2</c:v>
                </c:pt>
                <c:pt idx="6">
                  <c:v>2.2222222222222223E-2</c:v>
                </c:pt>
                <c:pt idx="7">
                  <c:v>2.7027027027027029E-2</c:v>
                </c:pt>
                <c:pt idx="8">
                  <c:v>1.0638297872340425E-2</c:v>
                </c:pt>
                <c:pt idx="9">
                  <c:v>2.6086956521739129E-2</c:v>
                </c:pt>
                <c:pt idx="10">
                  <c:v>2.0618556701030927E-2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B8-4B1B-A750-802870E44929}"/>
            </c:ext>
          </c:extLst>
        </c:ser>
        <c:ser>
          <c:idx val="5"/>
          <c:order val="5"/>
          <c:tx>
            <c:strRef>
              <c:f>'Catégories et graphes'!$A$7</c:f>
              <c:strCache>
                <c:ptCount val="1"/>
                <c:pt idx="0">
                  <c:v>Culture/Sports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A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B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graphes'!$B$7:$M$7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1.6666666666666666E-2</c:v>
                </c:pt>
                <c:pt idx="2">
                  <c:v>2.1276595744680851E-2</c:v>
                </c:pt>
                <c:pt idx="3">
                  <c:v>0.04</c:v>
                </c:pt>
                <c:pt idx="4">
                  <c:v>0</c:v>
                </c:pt>
                <c:pt idx="5">
                  <c:v>2.3529411764705882E-2</c:v>
                </c:pt>
                <c:pt idx="6">
                  <c:v>5.5555555555555552E-2</c:v>
                </c:pt>
                <c:pt idx="7">
                  <c:v>8.1081081081081086E-2</c:v>
                </c:pt>
                <c:pt idx="8">
                  <c:v>0.10638297872340426</c:v>
                </c:pt>
                <c:pt idx="9">
                  <c:v>0.10434782608695652</c:v>
                </c:pt>
                <c:pt idx="10">
                  <c:v>9.2783505154639179E-2</c:v>
                </c:pt>
                <c:pt idx="11">
                  <c:v>1.098901098901099E-2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B8-4B1B-A750-802870E44929}"/>
            </c:ext>
          </c:extLst>
        </c:ser>
        <c:ser>
          <c:idx val="6"/>
          <c:order val="6"/>
          <c:tx>
            <c:strRef>
              <c:f>'Catégories et graphes'!$A$8</c:f>
              <c:strCache>
                <c:ptCount val="1"/>
                <c:pt idx="0">
                  <c:v>Société contemporaine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C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D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graphes'!$B$8:$M$8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6.6666666666666666E-2</c:v>
                </c:pt>
                <c:pt idx="2">
                  <c:v>8.5106382978723402E-2</c:v>
                </c:pt>
                <c:pt idx="3">
                  <c:v>0</c:v>
                </c:pt>
                <c:pt idx="4">
                  <c:v>0.04</c:v>
                </c:pt>
                <c:pt idx="5">
                  <c:v>8.2352941176470587E-2</c:v>
                </c:pt>
                <c:pt idx="6">
                  <c:v>0</c:v>
                </c:pt>
                <c:pt idx="7">
                  <c:v>2.7027027027027029E-2</c:v>
                </c:pt>
                <c:pt idx="8">
                  <c:v>9.5744680851063829E-2</c:v>
                </c:pt>
                <c:pt idx="9">
                  <c:v>4.3478260869565216E-2</c:v>
                </c:pt>
                <c:pt idx="10">
                  <c:v>4.1237113402061855E-2</c:v>
                </c:pt>
                <c:pt idx="11">
                  <c:v>6.5934065934065936E-2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B8-4B1B-A750-802870E44929}"/>
            </c:ext>
          </c:extLst>
        </c:ser>
        <c:ser>
          <c:idx val="7"/>
          <c:order val="7"/>
          <c:tx>
            <c:strRef>
              <c:f>'Catégories et graphes'!$A$9</c:f>
              <c:strCache>
                <c:ptCount val="1"/>
                <c:pt idx="0">
                  <c:v>Histoire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E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F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graphes'!$B$9:$M$9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0.05</c:v>
                </c:pt>
                <c:pt idx="2">
                  <c:v>0.10638297872340426</c:v>
                </c:pt>
                <c:pt idx="3">
                  <c:v>0.04</c:v>
                </c:pt>
                <c:pt idx="4">
                  <c:v>0</c:v>
                </c:pt>
                <c:pt idx="5">
                  <c:v>8.2352941176470587E-2</c:v>
                </c:pt>
                <c:pt idx="6">
                  <c:v>2.2222222222222223E-2</c:v>
                </c:pt>
                <c:pt idx="7">
                  <c:v>0.12612612612612611</c:v>
                </c:pt>
                <c:pt idx="8">
                  <c:v>1.0638297872340425E-2</c:v>
                </c:pt>
                <c:pt idx="9">
                  <c:v>6.0869565217391307E-2</c:v>
                </c:pt>
                <c:pt idx="10">
                  <c:v>3.0927835051546393E-2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B8-4B1B-A750-802870E44929}"/>
            </c:ext>
          </c:extLst>
        </c:ser>
        <c:ser>
          <c:idx val="8"/>
          <c:order val="8"/>
          <c:tx>
            <c:strRef>
              <c:f>'Catégories et graphes'!$A$10</c:f>
              <c:strCache>
                <c:ptCount val="1"/>
                <c:pt idx="0">
                  <c:v>Personnages historiques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0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1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1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1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1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graphes'!$B$10:$M$10</c:f>
              <c:numCache>
                <c:formatCode>0.00%</c:formatCode>
                <c:ptCount val="12"/>
                <c:pt idx="0">
                  <c:v>0.10204081632653061</c:v>
                </c:pt>
                <c:pt idx="1">
                  <c:v>1.6666666666666666E-2</c:v>
                </c:pt>
                <c:pt idx="2">
                  <c:v>4.2553191489361701E-2</c:v>
                </c:pt>
                <c:pt idx="3">
                  <c:v>5.3333333333333337E-2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3.6036036036036036E-2</c:v>
                </c:pt>
                <c:pt idx="8">
                  <c:v>1.0638297872340425E-2</c:v>
                </c:pt>
                <c:pt idx="9">
                  <c:v>4.3478260869565216E-2</c:v>
                </c:pt>
                <c:pt idx="10">
                  <c:v>2.0618556701030927E-2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B8-4B1B-A750-802870E44929}"/>
            </c:ext>
          </c:extLst>
        </c:ser>
        <c:ser>
          <c:idx val="9"/>
          <c:order val="9"/>
          <c:tx>
            <c:strRef>
              <c:f>'Catégories et graphes'!$A$11</c:f>
              <c:strCache>
                <c:ptCount val="1"/>
                <c:pt idx="0">
                  <c:v>Valeurs nationales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graphes'!$B$11:$M$11</c:f>
              <c:numCache>
                <c:formatCode>0.00%</c:formatCode>
                <c:ptCount val="12"/>
                <c:pt idx="0">
                  <c:v>6.1224489795918366E-2</c:v>
                </c:pt>
                <c:pt idx="1">
                  <c:v>0.1</c:v>
                </c:pt>
                <c:pt idx="2">
                  <c:v>8.5106382978723402E-2</c:v>
                </c:pt>
                <c:pt idx="3">
                  <c:v>5.3333333333333337E-2</c:v>
                </c:pt>
                <c:pt idx="4">
                  <c:v>0</c:v>
                </c:pt>
                <c:pt idx="5">
                  <c:v>2.3529411764705882E-2</c:v>
                </c:pt>
                <c:pt idx="6">
                  <c:v>2.2222222222222223E-2</c:v>
                </c:pt>
                <c:pt idx="7">
                  <c:v>2.7027027027027029E-2</c:v>
                </c:pt>
                <c:pt idx="8">
                  <c:v>2.1276595744680851E-2</c:v>
                </c:pt>
                <c:pt idx="9">
                  <c:v>2.6086956521739129E-2</c:v>
                </c:pt>
                <c:pt idx="10">
                  <c:v>0</c:v>
                </c:pt>
                <c:pt idx="11">
                  <c:v>4.3956043956043959E-2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B8-4B1B-A750-802870E44929}"/>
            </c:ext>
          </c:extLst>
        </c:ser>
        <c:ser>
          <c:idx val="10"/>
          <c:order val="10"/>
          <c:tx>
            <c:strRef>
              <c:f>'Catégories et graphes'!$A$12</c:f>
              <c:strCache>
                <c:ptCount val="1"/>
                <c:pt idx="0">
                  <c:v>Personnalités célèbres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graphes'!$B$12:$M$12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3.6036036036036036E-2</c:v>
                </c:pt>
                <c:pt idx="8">
                  <c:v>1.0638297872340425E-2</c:v>
                </c:pt>
                <c:pt idx="9">
                  <c:v>0</c:v>
                </c:pt>
                <c:pt idx="10">
                  <c:v>2.0618556701030927E-2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B8-4B1B-A750-802870E44929}"/>
            </c:ext>
          </c:extLst>
        </c:ser>
        <c:ser>
          <c:idx val="11"/>
          <c:order val="11"/>
          <c:tx>
            <c:strRef>
              <c:f>'Catégories et graphes'!$A$13</c:f>
              <c:strCache>
                <c:ptCount val="1"/>
                <c:pt idx="0">
                  <c:v>Défauts nationaux</c:v>
                </c:pt>
              </c:strCache>
            </c:strRef>
          </c:tx>
          <c:spPr>
            <a:solidFill>
              <a:schemeClr val="accent2">
                <a:lumMod val="5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1-8A68-4A39-B35A-58304E0557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3-8A68-4A39-B35A-58304E0557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5-8A68-4A39-B35A-58304E0557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7-8A68-4A39-B35A-58304E0557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9-8A68-4A39-B35A-58304E0557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B-8A68-4A39-B35A-58304E0557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D-8A68-4A39-B35A-58304E0557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F-8A68-4A39-B35A-58304E0557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1-8A68-4A39-B35A-58304E0557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3-8A68-4A39-B35A-58304E0557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5-8A68-4A39-B35A-58304E0557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7-8A68-4A39-B35A-58304E0557E0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graphes'!$B$13:$M$13</c:f>
              <c:numCache>
                <c:formatCode>0.00%</c:formatCode>
                <c:ptCount val="12"/>
                <c:pt idx="0">
                  <c:v>8.1632653061224483E-2</c:v>
                </c:pt>
                <c:pt idx="1">
                  <c:v>8.3333333333333329E-2</c:v>
                </c:pt>
                <c:pt idx="2">
                  <c:v>4.2553191489361701E-2</c:v>
                </c:pt>
                <c:pt idx="3">
                  <c:v>0.08</c:v>
                </c:pt>
                <c:pt idx="4">
                  <c:v>0.02</c:v>
                </c:pt>
                <c:pt idx="5">
                  <c:v>7.0588235294117646E-2</c:v>
                </c:pt>
                <c:pt idx="6">
                  <c:v>0.17777777777777778</c:v>
                </c:pt>
                <c:pt idx="7">
                  <c:v>2.7027027027027029E-2</c:v>
                </c:pt>
                <c:pt idx="8">
                  <c:v>1.0638297872340425E-2</c:v>
                </c:pt>
                <c:pt idx="9">
                  <c:v>8.6956521739130432E-2</c:v>
                </c:pt>
                <c:pt idx="10">
                  <c:v>3.0927835051546393E-2</c:v>
                </c:pt>
                <c:pt idx="11">
                  <c:v>7.6923076923076927E-2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B8-4B1B-A750-802870E44929}"/>
            </c:ext>
          </c:extLst>
        </c:ser>
        <c:ser>
          <c:idx val="12"/>
          <c:order val="12"/>
          <c:tx>
            <c:strRef>
              <c:f>'Catégories et graphes'!$A$14</c:f>
              <c:strCache>
                <c:ptCount val="1"/>
                <c:pt idx="0">
                  <c:v>Langue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1-E79B-41C8-B2DA-D562C86DEF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3-E79B-41C8-B2DA-D562C86DEF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5-E79B-41C8-B2DA-D562C86DEF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7-E79B-41C8-B2DA-D562C86DEF1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9-E79B-41C8-B2DA-D562C86DEF1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B-E79B-41C8-B2DA-D562C86DEF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D-E79B-41C8-B2DA-D562C86DEF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2F-E79B-41C8-B2DA-D562C86DEF1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1-E79B-41C8-B2DA-D562C86DEF1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3-E79B-41C8-B2DA-D562C86DEF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5-E79B-41C8-B2DA-D562C86DEF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7-E79B-41C8-B2DA-D562C86DEF1A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graphes'!$B$14:$M$14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0</c:v>
                </c:pt>
                <c:pt idx="2">
                  <c:v>0</c:v>
                </c:pt>
                <c:pt idx="3">
                  <c:v>5.3333333333333337E-2</c:v>
                </c:pt>
                <c:pt idx="4">
                  <c:v>0</c:v>
                </c:pt>
                <c:pt idx="5">
                  <c:v>1.1764705882352941E-2</c:v>
                </c:pt>
                <c:pt idx="6">
                  <c:v>2.2222222222222223E-2</c:v>
                </c:pt>
                <c:pt idx="7">
                  <c:v>0</c:v>
                </c:pt>
                <c:pt idx="8">
                  <c:v>1.0638297872340425E-2</c:v>
                </c:pt>
                <c:pt idx="9">
                  <c:v>2.6086956521739129E-2</c:v>
                </c:pt>
                <c:pt idx="10">
                  <c:v>1.0309278350515464E-2</c:v>
                </c:pt>
                <c:pt idx="11">
                  <c:v>5.4945054945054944E-2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81-8A68-4A39-B35A-58304E0557E0}"/>
            </c:ext>
          </c:extLst>
        </c:ser>
        <c:ser>
          <c:idx val="13"/>
          <c:order val="13"/>
          <c:tx>
            <c:strRef>
              <c:f>'Catégories et graphes'!$A$15</c:f>
              <c:strCache>
                <c:ptCount val="1"/>
                <c:pt idx="0">
                  <c:v>Hygiène et santé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9-E79B-41C8-B2DA-D562C86DEF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B-E79B-41C8-B2DA-D562C86DEF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D-E79B-41C8-B2DA-D562C86DEF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3F-E79B-41C8-B2DA-D562C86DEF1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1-E79B-41C8-B2DA-D562C86DEF1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3-E79B-41C8-B2DA-D562C86DEF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5-E79B-41C8-B2DA-D562C86DEF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7-E79B-41C8-B2DA-D562C86DEF1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9-E79B-41C8-B2DA-D562C86DEF1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B-E79B-41C8-B2DA-D562C86DEF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D-E79B-41C8-B2DA-D562C86DEF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4F-E79B-41C8-B2DA-D562C86DEF1A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graphes'!$B$15:$M$15</c:f>
              <c:numCache>
                <c:formatCode>0.00%</c:formatCode>
                <c:ptCount val="12"/>
                <c:pt idx="0">
                  <c:v>2.0408163265306121E-2</c:v>
                </c:pt>
                <c:pt idx="1">
                  <c:v>3.3333333333333333E-2</c:v>
                </c:pt>
                <c:pt idx="2">
                  <c:v>4.2553191489361701E-2</c:v>
                </c:pt>
                <c:pt idx="3">
                  <c:v>2.6666666666666668E-2</c:v>
                </c:pt>
                <c:pt idx="4">
                  <c:v>0.04</c:v>
                </c:pt>
                <c:pt idx="5">
                  <c:v>1.1764705882352941E-2</c:v>
                </c:pt>
                <c:pt idx="6">
                  <c:v>5.5555555555555552E-2</c:v>
                </c:pt>
                <c:pt idx="7">
                  <c:v>1.8018018018018018E-2</c:v>
                </c:pt>
                <c:pt idx="8">
                  <c:v>2.1276595744680851E-2</c:v>
                </c:pt>
                <c:pt idx="9">
                  <c:v>4.3478260869565216E-2</c:v>
                </c:pt>
                <c:pt idx="10">
                  <c:v>0</c:v>
                </c:pt>
                <c:pt idx="11">
                  <c:v>2.197802197802198E-2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82-8A68-4A39-B35A-58304E0557E0}"/>
            </c:ext>
          </c:extLst>
        </c:ser>
        <c:ser>
          <c:idx val="14"/>
          <c:order val="14"/>
          <c:tx>
            <c:strRef>
              <c:f>'Catégories et graphes'!$A$16</c:f>
              <c:strCache>
                <c:ptCount val="1"/>
                <c:pt idx="0">
                  <c:v>Sécurité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1-E79B-41C8-B2DA-D562C86DEF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3-E79B-41C8-B2DA-D562C86DEF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5-E79B-41C8-B2DA-D562C86DEF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7-E79B-41C8-B2DA-D562C86DEF1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9-E79B-41C8-B2DA-D562C86DEF1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B-E79B-41C8-B2DA-D562C86DEF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D-E79B-41C8-B2DA-D562C86DEF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5F-E79B-41C8-B2DA-D562C86DEF1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1-E79B-41C8-B2DA-D562C86DEF1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3-E79B-41C8-B2DA-D562C86DEF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5-E79B-41C8-B2DA-D562C86DEF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7-E79B-41C8-B2DA-D562C86DEF1A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graphes'!$B$16:$M$16</c:f>
              <c:numCache>
                <c:formatCode>0.00%</c:formatCode>
                <c:ptCount val="12"/>
                <c:pt idx="0">
                  <c:v>4.0816326530612242E-2</c:v>
                </c:pt>
                <c:pt idx="1">
                  <c:v>0</c:v>
                </c:pt>
                <c:pt idx="2">
                  <c:v>0</c:v>
                </c:pt>
                <c:pt idx="3">
                  <c:v>2.6666666666666668E-2</c:v>
                </c:pt>
                <c:pt idx="4">
                  <c:v>0.04</c:v>
                </c:pt>
                <c:pt idx="5">
                  <c:v>1.1764705882352941E-2</c:v>
                </c:pt>
                <c:pt idx="6">
                  <c:v>2.2222222222222223E-2</c:v>
                </c:pt>
                <c:pt idx="7">
                  <c:v>9.0090090090090089E-3</c:v>
                </c:pt>
                <c:pt idx="8">
                  <c:v>1.0638297872340425E-2</c:v>
                </c:pt>
                <c:pt idx="9">
                  <c:v>1.7391304347826087E-2</c:v>
                </c:pt>
                <c:pt idx="10">
                  <c:v>3.0927835051546393E-2</c:v>
                </c:pt>
                <c:pt idx="11">
                  <c:v>3.2967032967032968E-2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83-8A68-4A39-B35A-58304E0557E0}"/>
            </c:ext>
          </c:extLst>
        </c:ser>
        <c:ser>
          <c:idx val="15"/>
          <c:order val="15"/>
          <c:tx>
            <c:strRef>
              <c:f>'Catégories et graphes'!$A$17</c:f>
              <c:strCache>
                <c:ptCount val="1"/>
                <c:pt idx="0">
                  <c:v>Economie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9-E79B-41C8-B2DA-D562C86DEF1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B-E79B-41C8-B2DA-D562C86DEF1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D-E79B-41C8-B2DA-D562C86DEF1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6F-E79B-41C8-B2DA-D562C86DEF1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1-E79B-41C8-B2DA-D562C86DEF1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3-E79B-41C8-B2DA-D562C86DEF1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5-E79B-41C8-B2DA-D562C86DEF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7-E79B-41C8-B2DA-D562C86DEF1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9-E79B-41C8-B2DA-D562C86DEF1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B-E79B-41C8-B2DA-D562C86DEF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D-E79B-41C8-B2DA-D562C86DEF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17F-E79B-41C8-B2DA-D562C86DEF1A}"/>
              </c:ext>
            </c:extLst>
          </c:dPt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graphes'!$B$17:$M$17</c:f>
              <c:numCache>
                <c:formatCode>0.00%</c:formatCode>
                <c:ptCount val="12"/>
                <c:pt idx="0">
                  <c:v>0</c:v>
                </c:pt>
                <c:pt idx="1">
                  <c:v>1.6666666666666666E-2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184-8A68-4A39-B35A-58304E055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126350048"/>
        <c:axId val="2126361696"/>
      </c:barChart>
      <c:valAx>
        <c:axId val="21263616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6350048"/>
        <c:crosses val="autoZero"/>
        <c:crossBetween val="between"/>
      </c:valAx>
      <c:catAx>
        <c:axId val="2126350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12636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</a:t>
            </a:r>
            <a:r>
              <a:rPr lang="fr-FR" baseline="0"/>
              <a:t> des items en catégories par enquête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'Catégories et graphes'!$A$19</c:f>
              <c:strCache>
                <c:ptCount val="1"/>
                <c:pt idx="0">
                  <c:v>Culture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graphes'!$B$19:$M$19</c:f>
              <c:numCache>
                <c:formatCode>0%</c:formatCode>
                <c:ptCount val="12"/>
                <c:pt idx="0" formatCode="0.00%">
                  <c:v>0.63265306122448983</c:v>
                </c:pt>
                <c:pt idx="1">
                  <c:v>0.6333333333333333</c:v>
                </c:pt>
                <c:pt idx="2">
                  <c:v>0.5957446808510638</c:v>
                </c:pt>
                <c:pt idx="3">
                  <c:v>0.66666666666666674</c:v>
                </c:pt>
                <c:pt idx="4">
                  <c:v>0.7</c:v>
                </c:pt>
                <c:pt idx="5">
                  <c:v>0.70588235294117652</c:v>
                </c:pt>
                <c:pt idx="6">
                  <c:v>0.67777777777777781</c:v>
                </c:pt>
                <c:pt idx="7">
                  <c:v>0.69369369369369371</c:v>
                </c:pt>
                <c:pt idx="8">
                  <c:v>0.79787234042553201</c:v>
                </c:pt>
                <c:pt idx="9">
                  <c:v>0.65217391304347816</c:v>
                </c:pt>
                <c:pt idx="10">
                  <c:v>0.81443298969072164</c:v>
                </c:pt>
                <c:pt idx="11">
                  <c:v>0.65934065934065922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F4-4D87-8781-1D795B1D14DF}"/>
            </c:ext>
          </c:extLst>
        </c:ser>
        <c:ser>
          <c:idx val="1"/>
          <c:order val="1"/>
          <c:tx>
            <c:strRef>
              <c:f>'Catégories et graphes'!$A$20</c:f>
              <c:strCache>
                <c:ptCount val="1"/>
                <c:pt idx="0">
                  <c:v>Société &amp; histoire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graphes'!$B$20:$M$20</c:f>
              <c:numCache>
                <c:formatCode>0%</c:formatCode>
                <c:ptCount val="12"/>
                <c:pt idx="0" formatCode="0.00%">
                  <c:v>0.20408163265306123</c:v>
                </c:pt>
                <c:pt idx="1">
                  <c:v>0.23333333333333334</c:v>
                </c:pt>
                <c:pt idx="2">
                  <c:v>0.31914893617021278</c:v>
                </c:pt>
                <c:pt idx="3">
                  <c:v>0.14666666666666667</c:v>
                </c:pt>
                <c:pt idx="4">
                  <c:v>0.12</c:v>
                </c:pt>
                <c:pt idx="5">
                  <c:v>0.18823529411764706</c:v>
                </c:pt>
                <c:pt idx="6">
                  <c:v>4.4444444444444446E-2</c:v>
                </c:pt>
                <c:pt idx="7">
                  <c:v>0.25225225225225223</c:v>
                </c:pt>
                <c:pt idx="8">
                  <c:v>0.14893617021276595</c:v>
                </c:pt>
                <c:pt idx="9">
                  <c:v>0.17391304347826086</c:v>
                </c:pt>
                <c:pt idx="10">
                  <c:v>0.11340206185567009</c:v>
                </c:pt>
                <c:pt idx="11">
                  <c:v>0.15384615384615385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F4-4D87-8781-1D795B1D14DF}"/>
            </c:ext>
          </c:extLst>
        </c:ser>
        <c:ser>
          <c:idx val="2"/>
          <c:order val="2"/>
          <c:tx>
            <c:strRef>
              <c:f>'Catégories et graphes'!$A$21</c:f>
              <c:strCache>
                <c:ptCount val="1"/>
                <c:pt idx="0">
                  <c:v>Aspects négatifs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graphes'!$B$21:$M$21</c:f>
              <c:numCache>
                <c:formatCode>0%</c:formatCode>
                <c:ptCount val="12"/>
                <c:pt idx="0" formatCode="0.00%">
                  <c:v>0.16326530612244897</c:v>
                </c:pt>
                <c:pt idx="1">
                  <c:v>0.11666666666666667</c:v>
                </c:pt>
                <c:pt idx="2">
                  <c:v>8.5106382978723402E-2</c:v>
                </c:pt>
                <c:pt idx="3">
                  <c:v>0.18666666666666668</c:v>
                </c:pt>
                <c:pt idx="4">
                  <c:v>0.1</c:v>
                </c:pt>
                <c:pt idx="5">
                  <c:v>0.10588235294117647</c:v>
                </c:pt>
                <c:pt idx="6">
                  <c:v>0.27777777777777773</c:v>
                </c:pt>
                <c:pt idx="7">
                  <c:v>5.405405405405405E-2</c:v>
                </c:pt>
                <c:pt idx="8">
                  <c:v>5.3191489361702128E-2</c:v>
                </c:pt>
                <c:pt idx="9">
                  <c:v>0.17391304347826086</c:v>
                </c:pt>
                <c:pt idx="10">
                  <c:v>7.2164948453608241E-2</c:v>
                </c:pt>
                <c:pt idx="11">
                  <c:v>0.18681318681318682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F4-4D87-8781-1D795B1D14DF}"/>
            </c:ext>
          </c:extLst>
        </c:ser>
        <c:ser>
          <c:idx val="3"/>
          <c:order val="3"/>
          <c:tx>
            <c:strRef>
              <c:f>'Catégories et graphes'!$A$22</c:f>
              <c:strCache>
                <c:ptCount val="1"/>
                <c:pt idx="0">
                  <c:v>Economie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graphes'!$B$22:$M$22</c:f>
              <c:numCache>
                <c:formatCode>0%</c:formatCode>
                <c:ptCount val="12"/>
                <c:pt idx="0">
                  <c:v>0</c:v>
                </c:pt>
                <c:pt idx="1">
                  <c:v>0.02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F4-4D87-8781-1D795B1D14DF}"/>
            </c:ext>
          </c:extLst>
        </c:ser>
        <c:ser>
          <c:idx val="4"/>
          <c:order val="4"/>
          <c:tx>
            <c:strRef>
              <c:f>'Catégories et graphes'!$B$1</c:f>
              <c:strCache>
                <c:ptCount val="1"/>
                <c:pt idx="0">
                  <c:v>2016-2 교양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graphes'!$C$1:$M$1</c:f>
              <c:numCache>
                <c:formatCode>@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F4-4D87-8781-1D795B1D1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44377264"/>
        <c:axId val="344384336"/>
      </c:barChart>
      <c:catAx>
        <c:axId val="344377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4384336"/>
        <c:crosses val="autoZero"/>
        <c:auto val="1"/>
        <c:lblAlgn val="ctr"/>
        <c:lblOffset val="100"/>
        <c:noMultiLvlLbl val="0"/>
      </c:catAx>
      <c:valAx>
        <c:axId val="344384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4437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600" b="1" i="0" u="none" strike="noStrike" cap="all" normalizeH="0" baseline="0">
                <a:effectLst/>
              </a:rPr>
              <a:t>Evolution de la Répartition des items </a:t>
            </a:r>
          </a:p>
          <a:p>
            <a:pPr>
              <a:defRPr/>
            </a:pPr>
            <a:r>
              <a:rPr lang="fr-FR" sz="1600" b="1" i="0" u="none" strike="noStrike" cap="all" normalizeH="0" baseline="0">
                <a:effectLst/>
              </a:rPr>
              <a:t>en catégories 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'Catégories et graphes'!$A$19</c:f>
              <c:strCache>
                <c:ptCount val="1"/>
                <c:pt idx="0">
                  <c:v>Culture</c:v>
                </c:pt>
              </c:strCache>
            </c:strRef>
          </c:tx>
          <c:spPr>
            <a:ln w="22225" cap="rnd">
              <a:solidFill>
                <a:schemeClr val="accent6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6"/>
              </a:solidFill>
              <a:ln w="9525">
                <a:solidFill>
                  <a:schemeClr val="accent6"/>
                </a:solidFill>
                <a:round/>
              </a:ln>
              <a:effectLst/>
            </c:spPr>
          </c:marker>
          <c:trendline>
            <c:spPr>
              <a:ln w="19050" cap="rnd">
                <a:solidFill>
                  <a:schemeClr val="accent6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graphes'!$B$19:$M$19</c:f>
              <c:numCache>
                <c:formatCode>0%</c:formatCode>
                <c:ptCount val="12"/>
                <c:pt idx="0" formatCode="0.00%">
                  <c:v>0.63265306122448983</c:v>
                </c:pt>
                <c:pt idx="1">
                  <c:v>0.6333333333333333</c:v>
                </c:pt>
                <c:pt idx="2">
                  <c:v>0.5957446808510638</c:v>
                </c:pt>
                <c:pt idx="3">
                  <c:v>0.66666666666666674</c:v>
                </c:pt>
                <c:pt idx="4">
                  <c:v>0.7</c:v>
                </c:pt>
                <c:pt idx="5">
                  <c:v>0.70588235294117652</c:v>
                </c:pt>
                <c:pt idx="6">
                  <c:v>0.67777777777777781</c:v>
                </c:pt>
                <c:pt idx="7">
                  <c:v>0.69369369369369371</c:v>
                </c:pt>
                <c:pt idx="8">
                  <c:v>0.79787234042553201</c:v>
                </c:pt>
                <c:pt idx="9">
                  <c:v>0.65217391304347816</c:v>
                </c:pt>
                <c:pt idx="10">
                  <c:v>0.81443298969072164</c:v>
                </c:pt>
                <c:pt idx="11">
                  <c:v>0.65934065934065922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5-4230-A7EF-64CDA73E6698}"/>
            </c:ext>
          </c:extLst>
        </c:ser>
        <c:ser>
          <c:idx val="1"/>
          <c:order val="1"/>
          <c:tx>
            <c:strRef>
              <c:f>'Catégories et graphes'!$A$20</c:f>
              <c:strCache>
                <c:ptCount val="1"/>
                <c:pt idx="0">
                  <c:v>Société &amp; histoire</c:v>
                </c:pt>
              </c:strCache>
            </c:strRef>
          </c:tx>
          <c:spPr>
            <a:ln w="22225" cap="rnd">
              <a:solidFill>
                <a:schemeClr val="accent5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5"/>
              </a:solidFill>
              <a:ln w="9525">
                <a:solidFill>
                  <a:schemeClr val="accent5"/>
                </a:solidFill>
                <a:round/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graphes'!$B$20:$M$20</c:f>
              <c:numCache>
                <c:formatCode>0%</c:formatCode>
                <c:ptCount val="12"/>
                <c:pt idx="0" formatCode="0.00%">
                  <c:v>0.20408163265306123</c:v>
                </c:pt>
                <c:pt idx="1">
                  <c:v>0.23333333333333334</c:v>
                </c:pt>
                <c:pt idx="2">
                  <c:v>0.31914893617021278</c:v>
                </c:pt>
                <c:pt idx="3">
                  <c:v>0.14666666666666667</c:v>
                </c:pt>
                <c:pt idx="4">
                  <c:v>0.12</c:v>
                </c:pt>
                <c:pt idx="5">
                  <c:v>0.18823529411764706</c:v>
                </c:pt>
                <c:pt idx="6">
                  <c:v>4.4444444444444446E-2</c:v>
                </c:pt>
                <c:pt idx="7">
                  <c:v>0.25225225225225223</c:v>
                </c:pt>
                <c:pt idx="8">
                  <c:v>0.14893617021276595</c:v>
                </c:pt>
                <c:pt idx="9">
                  <c:v>0.17391304347826086</c:v>
                </c:pt>
                <c:pt idx="10">
                  <c:v>0.11340206185567009</c:v>
                </c:pt>
                <c:pt idx="11">
                  <c:v>0.15384615384615385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5-4230-A7EF-64CDA73E6698}"/>
            </c:ext>
          </c:extLst>
        </c:ser>
        <c:ser>
          <c:idx val="2"/>
          <c:order val="2"/>
          <c:tx>
            <c:strRef>
              <c:f>'Catégories et graphes'!$A$21</c:f>
              <c:strCache>
                <c:ptCount val="1"/>
                <c:pt idx="0">
                  <c:v>Aspects négatifs</c:v>
                </c:pt>
              </c:strCache>
            </c:strRef>
          </c:tx>
          <c:spPr>
            <a:ln w="22225" cap="rnd">
              <a:solidFill>
                <a:schemeClr val="accent4"/>
              </a:solidFill>
              <a:round/>
            </a:ln>
            <a:effectLst/>
          </c:spPr>
          <c:marker>
            <c:symbol val="triangle"/>
            <c:size val="6"/>
            <c:spPr>
              <a:solidFill>
                <a:schemeClr val="accent4"/>
              </a:solidFill>
              <a:ln w="9525">
                <a:solidFill>
                  <a:schemeClr val="accent4"/>
                </a:solidFill>
                <a:round/>
              </a:ln>
              <a:effectLst/>
            </c:spPr>
          </c:marker>
          <c:trendline>
            <c:spPr>
              <a:ln w="19050" cap="rnd">
                <a:solidFill>
                  <a:schemeClr val="accent4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graphes'!$B$21:$M$21</c:f>
              <c:numCache>
                <c:formatCode>0%</c:formatCode>
                <c:ptCount val="12"/>
                <c:pt idx="0" formatCode="0.00%">
                  <c:v>0.16326530612244897</c:v>
                </c:pt>
                <c:pt idx="1">
                  <c:v>0.11666666666666667</c:v>
                </c:pt>
                <c:pt idx="2">
                  <c:v>8.5106382978723402E-2</c:v>
                </c:pt>
                <c:pt idx="3">
                  <c:v>0.18666666666666668</c:v>
                </c:pt>
                <c:pt idx="4">
                  <c:v>0.1</c:v>
                </c:pt>
                <c:pt idx="5">
                  <c:v>0.10588235294117647</c:v>
                </c:pt>
                <c:pt idx="6">
                  <c:v>0.27777777777777773</c:v>
                </c:pt>
                <c:pt idx="7">
                  <c:v>5.405405405405405E-2</c:v>
                </c:pt>
                <c:pt idx="8">
                  <c:v>5.3191489361702128E-2</c:v>
                </c:pt>
                <c:pt idx="9">
                  <c:v>0.17391304347826086</c:v>
                </c:pt>
                <c:pt idx="10">
                  <c:v>7.2164948453608241E-2</c:v>
                </c:pt>
                <c:pt idx="11">
                  <c:v>0.18681318681318682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5-4230-A7EF-64CDA73E6698}"/>
            </c:ext>
          </c:extLst>
        </c:ser>
        <c:ser>
          <c:idx val="3"/>
          <c:order val="3"/>
          <c:tx>
            <c:strRef>
              <c:f>'Catégories et graphes'!$A$22</c:f>
              <c:strCache>
                <c:ptCount val="1"/>
                <c:pt idx="0">
                  <c:v>Economie</c:v>
                </c:pt>
              </c:strCache>
            </c:strRef>
          </c:tx>
          <c:spPr>
            <a:ln w="2222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x"/>
            <c:size val="6"/>
            <c:spPr>
              <a:noFill/>
              <a:ln w="9525">
                <a:solidFill>
                  <a:schemeClr val="accent6">
                    <a:lumMod val="60000"/>
                  </a:schemeClr>
                </a:solidFill>
                <a:round/>
              </a:ln>
              <a:effectLst/>
            </c:spPr>
          </c:marker>
          <c:cat>
            <c:strRef>
              <c:f>'Catégories et graphes'!$B$1:$M$1</c:f>
              <c:strCache>
                <c:ptCount val="12"/>
                <c:pt idx="0">
                  <c:v>2016-2 교양</c:v>
                </c:pt>
                <c:pt idx="1">
                  <c:v>2017-1</c:v>
                </c:pt>
                <c:pt idx="2">
                  <c:v>2017-2</c:v>
                </c:pt>
                <c:pt idx="3">
                  <c:v>2018-1</c:v>
                </c:pt>
                <c:pt idx="4">
                  <c:v>2018-2</c:v>
                </c:pt>
                <c:pt idx="5">
                  <c:v>2019-1 교양</c:v>
                </c:pt>
                <c:pt idx="6">
                  <c:v>2019-1</c:v>
                </c:pt>
                <c:pt idx="7">
                  <c:v>2019-2</c:v>
                </c:pt>
                <c:pt idx="8">
                  <c:v>2020-1</c:v>
                </c:pt>
                <c:pt idx="9">
                  <c:v>2021-1</c:v>
                </c:pt>
                <c:pt idx="10">
                  <c:v>2021-2</c:v>
                </c:pt>
                <c:pt idx="11">
                  <c:v>2022-1</c:v>
                </c:pt>
              </c:strCache>
            </c:strRef>
          </c:cat>
          <c:val>
            <c:numRef>
              <c:f>'Catégories et graphes'!$B$22:$M$22</c:f>
              <c:numCache>
                <c:formatCode>0%</c:formatCode>
                <c:ptCount val="12"/>
                <c:pt idx="0">
                  <c:v>0</c:v>
                </c:pt>
                <c:pt idx="1">
                  <c:v>0.02</c:v>
                </c:pt>
                <c:pt idx="2">
                  <c:v>0</c:v>
                </c:pt>
                <c:pt idx="3">
                  <c:v>0</c:v>
                </c:pt>
                <c:pt idx="4">
                  <c:v>0.08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A5-4230-A7EF-64CDA73E6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6109200"/>
        <c:axId val="366109616"/>
      </c:lineChart>
      <c:catAx>
        <c:axId val="3661092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109616"/>
        <c:crosses val="autoZero"/>
        <c:auto val="1"/>
        <c:lblAlgn val="ctr"/>
        <c:lblOffset val="100"/>
        <c:noMultiLvlLbl val="0"/>
      </c:catAx>
      <c:valAx>
        <c:axId val="366109616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3661092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tx1">
                <a:lumMod val="15000"/>
                <a:lumOff val="8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</c:dTable>
      <c:spPr>
        <a:noFill/>
        <a:ln>
          <a:noFill/>
        </a:ln>
        <a:effectLst/>
      </c:spPr>
    </c:plotArea>
    <c:legend>
      <c:legendPos val="t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Répartitions des catégories d'items</a:t>
            </a:r>
          </a:p>
        </c:rich>
      </c:tx>
      <c:layout>
        <c:manualLayout>
          <c:xMode val="edge"/>
          <c:yMode val="edge"/>
          <c:x val="0.13470844269466317"/>
          <c:y val="1.18168371630534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3055555555555558E-2"/>
          <c:y val="0.27026688373255742"/>
          <c:w val="0.81388888888888888"/>
          <c:h val="0.6900127255860577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8BEB-48DE-8C56-CD314173C9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8BEB-48DE-8C56-CD314173C9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8BEB-48DE-8C56-CD314173C9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8BEB-48DE-8C56-CD314173C9E3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8BEB-48DE-8C56-CD314173C9E3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BEB-48DE-8C56-CD314173C9E3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8BEB-48DE-8C56-CD314173C9E3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8BEB-48DE-8C56-CD314173C9E3}"/>
                </c:ext>
              </c:extLst>
            </c:dLbl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'Catégories et graphes'!$A$19:$A$22</c:f>
              <c:strCache>
                <c:ptCount val="4"/>
                <c:pt idx="0">
                  <c:v>Culture</c:v>
                </c:pt>
                <c:pt idx="1">
                  <c:v>Société &amp; histoire</c:v>
                </c:pt>
                <c:pt idx="2">
                  <c:v>Aspects négatifs</c:v>
                </c:pt>
                <c:pt idx="3">
                  <c:v>Economie</c:v>
                </c:pt>
              </c:strCache>
            </c:strRef>
          </c:cat>
          <c:val>
            <c:numRef>
              <c:f>'Catégories et graphes'!$O$19:$O$22</c:f>
              <c:numCache>
                <c:formatCode>General</c:formatCode>
                <c:ptCount val="4"/>
                <c:pt idx="0">
                  <c:v>669</c:v>
                </c:pt>
                <c:pt idx="1">
                  <c:v>163</c:v>
                </c:pt>
                <c:pt idx="2">
                  <c:v>127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B-48DE-8C56-CD314173C9E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Répartition culture et sports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2845-412F-A257-2A9F9B718C8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2845-412F-A257-2A9F9B718C8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2845-412F-A257-2A9F9B718C8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2845-412F-A257-2A9F9B718C8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2845-412F-A257-2A9F9B718C8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2845-412F-A257-2A9F9B718C82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2845-412F-A257-2A9F9B718C82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2845-412F-A257-2A9F9B718C82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845-412F-A257-2A9F9B718C82}"/>
                </c:ext>
              </c:extLst>
            </c:dLbl>
            <c:dLbl>
              <c:idx val="3"/>
              <c:layout>
                <c:manualLayout>
                  <c:x val="-1.9881948971099357E-2"/>
                  <c:y val="5.55555555555555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45-412F-A257-2A9F9B718C82}"/>
                </c:ext>
              </c:extLst>
            </c:dLbl>
            <c:dLbl>
              <c:idx val="4"/>
              <c:layout>
                <c:manualLayout>
                  <c:x val="-3.7278654320811337E-2"/>
                  <c:y val="-2.97713932074339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45-412F-A257-2A9F9B718C82}"/>
                </c:ext>
              </c:extLst>
            </c:dLbl>
            <c:dLbl>
              <c:idx val="5"/>
              <c:layout>
                <c:manualLayout>
                  <c:x val="0.18639327160405647"/>
                  <c:y val="2.11544334929178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2149111486267662"/>
                      <c:h val="0.1344605383364455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845-412F-A257-2A9F9B718C82}"/>
                </c:ext>
              </c:extLst>
            </c:dLbl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'Analyse de "culture"'!$A$2:$A$7</c:f>
              <c:strCache>
                <c:ptCount val="6"/>
                <c:pt idx="0">
                  <c:v>Gastronomie</c:v>
                </c:pt>
                <c:pt idx="1">
                  <c:v>Sites touristiques et monuments</c:v>
                </c:pt>
                <c:pt idx="2">
                  <c:v>Arts et littérature</c:v>
                </c:pt>
                <c:pt idx="3">
                  <c:v>Mode</c:v>
                </c:pt>
                <c:pt idx="4">
                  <c:v>Sports</c:v>
                </c:pt>
                <c:pt idx="5">
                  <c:v>Pratiques culturelles</c:v>
                </c:pt>
              </c:strCache>
            </c:strRef>
          </c:cat>
          <c:val>
            <c:numRef>
              <c:f>'Analyse de "culture"'!$B$2:$B$7</c:f>
              <c:numCache>
                <c:formatCode>General</c:formatCode>
                <c:ptCount val="6"/>
                <c:pt idx="0">
                  <c:v>178</c:v>
                </c:pt>
                <c:pt idx="1">
                  <c:v>155</c:v>
                </c:pt>
                <c:pt idx="2">
                  <c:v>142</c:v>
                </c:pt>
                <c:pt idx="3">
                  <c:v>103</c:v>
                </c:pt>
                <c:pt idx="4">
                  <c:v>54</c:v>
                </c:pt>
                <c:pt idx="5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5-412F-A257-2A9F9B718C8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Sous-catégories</a:t>
            </a:r>
            <a:r>
              <a:rPr lang="fr-FR" baseline="0"/>
              <a:t> arts et lettres</a:t>
            </a:r>
            <a:endParaRPr lang="fr-F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2-1699-4C15-BCE3-3091EC6DC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1699-4C15-BCE3-3091EC6DC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4-1699-4C15-BCE3-3091EC6DC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1699-4C15-BCE3-3091EC6DC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6-1699-4C15-BCE3-3091EC6DC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1699-4C15-BCE3-3091EC6DC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8-1699-4C15-BCE3-3091EC6DC37A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699-4C15-BCE3-3091EC6DC37A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699-4C15-BCE3-3091EC6DC37A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1699-4C15-BCE3-3091EC6DC37A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1699-4C15-BCE3-3091EC6DC37A}"/>
                </c:ext>
              </c:extLst>
            </c:dLbl>
            <c:dLbl>
              <c:idx val="4"/>
              <c:layout>
                <c:manualLayout>
                  <c:x val="2.3289663075596176E-3"/>
                  <c:y val="-5.519619776428235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9-4C15-BCE3-3091EC6DC37A}"/>
                </c:ext>
              </c:extLst>
            </c:dLbl>
            <c:dLbl>
              <c:idx val="5"/>
              <c:layout>
                <c:manualLayout>
                  <c:x val="-4.2697222396636465E-17"/>
                  <c:y val="2.069857416160586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9-4C15-BCE3-3091EC6DC37A}"/>
                </c:ext>
              </c:extLst>
            </c:dLbl>
            <c:dLbl>
              <c:idx val="6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r-FR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8-1699-4C15-BCE3-3091EC6DC37A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'Analyse de "culture"'!$A$10:$A$16</c:f>
              <c:strCache>
                <c:ptCount val="7"/>
                <c:pt idx="0">
                  <c:v>Littérature</c:v>
                </c:pt>
                <c:pt idx="1">
                  <c:v>Cinéma</c:v>
                </c:pt>
                <c:pt idx="2">
                  <c:v>Pensée</c:v>
                </c:pt>
                <c:pt idx="3">
                  <c:v>Beaux-arts</c:v>
                </c:pt>
                <c:pt idx="4">
                  <c:v>Impressions générales</c:v>
                </c:pt>
                <c:pt idx="5">
                  <c:v>Musique et chanson</c:v>
                </c:pt>
                <c:pt idx="6">
                  <c:v>Autres</c:v>
                </c:pt>
              </c:strCache>
            </c:strRef>
          </c:cat>
          <c:val>
            <c:numRef>
              <c:f>'Analyse de "culture"'!$B$10:$B$16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19</c:v>
                </c:pt>
                <c:pt idx="3">
                  <c:v>17</c:v>
                </c:pt>
                <c:pt idx="4">
                  <c:v>16</c:v>
                </c:pt>
                <c:pt idx="5">
                  <c:v>13</c:v>
                </c:pt>
                <c:pt idx="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9-4C15-BCE3-3091EC6DC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25</xdr:row>
      <xdr:rowOff>85725</xdr:rowOff>
    </xdr:from>
    <xdr:to>
      <xdr:col>8</xdr:col>
      <xdr:colOff>542925</xdr:colOff>
      <xdr:row>56</xdr:row>
      <xdr:rowOff>190499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E4E387EE-B159-353A-ACD3-CB7B3B7038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619125</xdr:colOff>
      <xdr:row>32</xdr:row>
      <xdr:rowOff>114299</xdr:rowOff>
    </xdr:from>
    <xdr:to>
      <xdr:col>17</xdr:col>
      <xdr:colOff>561975</xdr:colOff>
      <xdr:row>57</xdr:row>
      <xdr:rowOff>142874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973362CC-8F9A-133C-EF6D-7E1FDDAE1B8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657224</xdr:colOff>
      <xdr:row>58</xdr:row>
      <xdr:rowOff>42861</xdr:rowOff>
    </xdr:from>
    <xdr:to>
      <xdr:col>17</xdr:col>
      <xdr:colOff>47625</xdr:colOff>
      <xdr:row>85</xdr:row>
      <xdr:rowOff>104775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70B8C545-EE07-A191-C936-574F94E7C9A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47624</xdr:colOff>
      <xdr:row>58</xdr:row>
      <xdr:rowOff>14287</xdr:rowOff>
    </xdr:from>
    <xdr:to>
      <xdr:col>6</xdr:col>
      <xdr:colOff>38099</xdr:colOff>
      <xdr:row>75</xdr:row>
      <xdr:rowOff>66675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CB4B4653-90C3-9984-F5F1-5C458A401EE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190500</xdr:colOff>
      <xdr:row>76</xdr:row>
      <xdr:rowOff>138110</xdr:rowOff>
    </xdr:from>
    <xdr:to>
      <xdr:col>8</xdr:col>
      <xdr:colOff>266700</xdr:colOff>
      <xdr:row>101</xdr:row>
      <xdr:rowOff>9525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CAA45A2-C825-6A1E-2D42-8C937C8694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671512</xdr:colOff>
      <xdr:row>86</xdr:row>
      <xdr:rowOff>71436</xdr:rowOff>
    </xdr:from>
    <xdr:to>
      <xdr:col>14</xdr:col>
      <xdr:colOff>671512</xdr:colOff>
      <xdr:row>103</xdr:row>
      <xdr:rowOff>57149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526597C7-FA49-43EF-82A8-02B04849D74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566736</xdr:colOff>
      <xdr:row>0</xdr:row>
      <xdr:rowOff>157162</xdr:rowOff>
    </xdr:from>
    <xdr:to>
      <xdr:col>11</xdr:col>
      <xdr:colOff>342899</xdr:colOff>
      <xdr:row>16</xdr:row>
      <xdr:rowOff>95250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94A70648-7625-4311-97C3-4B877D2846F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433386</xdr:colOff>
      <xdr:row>17</xdr:row>
      <xdr:rowOff>80961</xdr:rowOff>
    </xdr:from>
    <xdr:to>
      <xdr:col>11</xdr:col>
      <xdr:colOff>628649</xdr:colOff>
      <xdr:row>36</xdr:row>
      <xdr:rowOff>142874</xdr:rowOff>
    </xdr:to>
    <xdr:graphicFrame macro="">
      <xdr:nvGraphicFramePr>
        <xdr:cNvPr id="4" name="Graphique 2">
          <a:extLst>
            <a:ext uri="{FF2B5EF4-FFF2-40B4-BE49-F238E27FC236}">
              <a16:creationId xmlns:a16="http://schemas.microsoft.com/office/drawing/2014/main" id="{B7A3997B-EC47-4974-A82A-ACC7431D86F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152400</xdr:colOff>
      <xdr:row>39</xdr:row>
      <xdr:rowOff>23946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2259294-1686-497F-B44D-9E6621A1A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45344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64F25-A8CC-422E-B3E7-A264F2CF1D3C}">
  <dimension ref="A1:ZW364"/>
  <sheetViews>
    <sheetView tabSelected="1" zoomScale="80" zoomScaleNormal="80" workbookViewId="0">
      <pane ySplit="1" topLeftCell="A158" activePane="bottomLeft" state="frozen"/>
      <selection pane="bottomLeft" activeCell="A185" sqref="A185:A191"/>
    </sheetView>
  </sheetViews>
  <sheetFormatPr baseColWidth="10" defaultRowHeight="15"/>
  <cols>
    <col min="1" max="1" width="36.85546875" style="8" customWidth="1"/>
    <col min="2" max="2" width="11" style="60"/>
    <col min="3" max="6" width="11" style="16"/>
    <col min="7" max="7" width="11" style="60"/>
    <col min="8" max="14" width="11" style="16"/>
  </cols>
  <sheetData>
    <row r="1" spans="1:14" s="4" customFormat="1">
      <c r="A1" s="39" t="s">
        <v>1</v>
      </c>
      <c r="B1" s="59" t="s">
        <v>385</v>
      </c>
      <c r="C1" s="15" t="s">
        <v>50</v>
      </c>
      <c r="D1" s="15" t="s">
        <v>51</v>
      </c>
      <c r="E1" s="15" t="s">
        <v>52</v>
      </c>
      <c r="F1" s="15" t="s">
        <v>53</v>
      </c>
      <c r="G1" s="66" t="s">
        <v>54</v>
      </c>
      <c r="H1" s="15" t="s">
        <v>55</v>
      </c>
      <c r="I1" s="15" t="s">
        <v>56</v>
      </c>
      <c r="J1" s="15" t="s">
        <v>58</v>
      </c>
      <c r="K1" s="15" t="s">
        <v>59</v>
      </c>
      <c r="L1" s="15" t="s">
        <v>60</v>
      </c>
      <c r="M1" s="15" t="s">
        <v>61</v>
      </c>
      <c r="N1" s="15" t="s">
        <v>123</v>
      </c>
    </row>
    <row r="2" spans="1:14">
      <c r="A2" s="40" t="s">
        <v>5</v>
      </c>
      <c r="B2" s="60">
        <v>6</v>
      </c>
      <c r="C2" s="16">
        <v>7</v>
      </c>
      <c r="D2" s="16">
        <v>4</v>
      </c>
      <c r="E2" s="16">
        <v>4</v>
      </c>
      <c r="F2" s="16">
        <v>10</v>
      </c>
      <c r="G2" s="60">
        <v>15</v>
      </c>
      <c r="H2" s="16">
        <v>21</v>
      </c>
      <c r="I2" s="16">
        <v>30</v>
      </c>
      <c r="J2" s="16">
        <v>16</v>
      </c>
      <c r="K2" s="16">
        <v>7</v>
      </c>
      <c r="L2" s="16">
        <v>17</v>
      </c>
      <c r="M2" s="16">
        <v>18</v>
      </c>
      <c r="N2" s="17">
        <f>SUM(B2:M2)</f>
        <v>155</v>
      </c>
    </row>
    <row r="3" spans="1:14">
      <c r="A3" s="41" t="s">
        <v>347</v>
      </c>
      <c r="B3" s="79">
        <f>(B2/B361)</f>
        <v>0.12244897959183673</v>
      </c>
      <c r="C3" s="90">
        <f>(C2/C361)</f>
        <v>0.11666666666666667</v>
      </c>
      <c r="D3" s="90">
        <f>(D2/D361)</f>
        <v>8.5106382978723402E-2</v>
      </c>
      <c r="E3" s="90">
        <f>(E2/E361)</f>
        <v>5.3333333333333337E-2</v>
      </c>
      <c r="F3" s="90">
        <f>(F2/F361)</f>
        <v>0.2</v>
      </c>
      <c r="G3" s="79">
        <f>(G2/G361)</f>
        <v>0.17647058823529413</v>
      </c>
      <c r="H3" s="90">
        <f>(H2/H361)</f>
        <v>0.23333333333333334</v>
      </c>
      <c r="I3" s="90">
        <f>(I2/I361)</f>
        <v>0.27027027027027029</v>
      </c>
      <c r="J3" s="90">
        <f>(J2/J361)</f>
        <v>0.1702127659574468</v>
      </c>
      <c r="K3" s="90">
        <f>(K2/K361)</f>
        <v>6.0869565217391307E-2</v>
      </c>
      <c r="L3" s="90">
        <f>(L2/L361)</f>
        <v>0.17525773195876287</v>
      </c>
      <c r="M3" s="90">
        <f>(M2/M361)</f>
        <v>0.19780219780219779</v>
      </c>
      <c r="N3" s="92">
        <f>AVERAGE(B3:M3)</f>
        <v>0.15514765127877142</v>
      </c>
    </row>
    <row r="4" spans="1:14">
      <c r="A4" s="6" t="s">
        <v>200</v>
      </c>
      <c r="C4" s="16">
        <v>1</v>
      </c>
      <c r="K4" s="16">
        <v>1</v>
      </c>
      <c r="N4" s="16">
        <f>SUM(B4:M4)</f>
        <v>2</v>
      </c>
    </row>
    <row r="5" spans="1:14">
      <c r="A5" s="6" t="s">
        <v>162</v>
      </c>
      <c r="H5" s="16">
        <v>2</v>
      </c>
      <c r="N5" s="16">
        <f>SUM(B5:M5)</f>
        <v>2</v>
      </c>
    </row>
    <row r="6" spans="1:14">
      <c r="A6" s="6" t="s">
        <v>201</v>
      </c>
      <c r="C6" s="16">
        <v>1</v>
      </c>
      <c r="H6" s="16">
        <v>2</v>
      </c>
      <c r="M6" s="16">
        <v>1</v>
      </c>
      <c r="N6" s="16">
        <f>SUM(B6:M6)</f>
        <v>4</v>
      </c>
    </row>
    <row r="7" spans="1:14">
      <c r="A7" s="6" t="s">
        <v>202</v>
      </c>
      <c r="G7" s="60">
        <v>2</v>
      </c>
      <c r="K7" s="16">
        <v>1</v>
      </c>
      <c r="M7" s="16">
        <v>3</v>
      </c>
      <c r="N7" s="16">
        <f>SUM(B7:M7)</f>
        <v>6</v>
      </c>
    </row>
    <row r="8" spans="1:14">
      <c r="A8" s="6" t="s">
        <v>291</v>
      </c>
      <c r="L8" s="16">
        <v>1</v>
      </c>
      <c r="N8" s="27">
        <f>SUM(B8:M8)</f>
        <v>1</v>
      </c>
    </row>
    <row r="9" spans="1:14">
      <c r="A9" s="6" t="s">
        <v>175</v>
      </c>
      <c r="J9" s="16">
        <v>1</v>
      </c>
      <c r="K9" s="16">
        <v>1</v>
      </c>
      <c r="N9" s="16">
        <f>SUM(B9:M9)</f>
        <v>2</v>
      </c>
    </row>
    <row r="10" spans="1:14">
      <c r="A10" s="6" t="s">
        <v>357</v>
      </c>
      <c r="G10" s="60">
        <v>1</v>
      </c>
      <c r="N10" s="27">
        <f>SUM(B10:M10)</f>
        <v>1</v>
      </c>
    </row>
    <row r="11" spans="1:14">
      <c r="A11" s="6" t="s">
        <v>254</v>
      </c>
      <c r="H11" s="16">
        <v>2</v>
      </c>
      <c r="M11" s="16">
        <v>2</v>
      </c>
      <c r="N11" s="16">
        <f>SUM(B11:M11)</f>
        <v>4</v>
      </c>
    </row>
    <row r="12" spans="1:14">
      <c r="A12" s="6" t="s">
        <v>336</v>
      </c>
      <c r="F12" s="16">
        <v>1</v>
      </c>
      <c r="N12" s="27">
        <f>SUM(B12:M12)</f>
        <v>1</v>
      </c>
    </row>
    <row r="13" spans="1:14">
      <c r="A13" s="42" t="s">
        <v>6</v>
      </c>
      <c r="N13" s="18">
        <v>121</v>
      </c>
    </row>
    <row r="14" spans="1:14">
      <c r="A14" s="8" t="s">
        <v>2</v>
      </c>
      <c r="C14" s="16">
        <v>1</v>
      </c>
      <c r="E14" s="16">
        <v>1</v>
      </c>
      <c r="F14" s="16">
        <v>1</v>
      </c>
      <c r="G14" s="60">
        <v>3</v>
      </c>
      <c r="H14" s="16">
        <v>9</v>
      </c>
      <c r="I14" s="16">
        <v>20</v>
      </c>
      <c r="J14" s="16">
        <v>1</v>
      </c>
      <c r="K14" s="16">
        <v>1</v>
      </c>
      <c r="L14" s="16">
        <v>4</v>
      </c>
      <c r="M14" s="16">
        <v>3</v>
      </c>
      <c r="N14" s="16">
        <f>SUM(B14:M14)</f>
        <v>44</v>
      </c>
    </row>
    <row r="15" spans="1:14">
      <c r="A15" s="6" t="s">
        <v>6</v>
      </c>
      <c r="B15" s="60">
        <v>1</v>
      </c>
      <c r="C15" s="16">
        <v>1</v>
      </c>
      <c r="G15" s="60">
        <v>9</v>
      </c>
      <c r="I15" s="16">
        <v>1</v>
      </c>
      <c r="J15" s="16">
        <v>1</v>
      </c>
      <c r="L15" s="16">
        <v>7</v>
      </c>
      <c r="M15" s="16">
        <v>1</v>
      </c>
      <c r="N15" s="16">
        <f>SUM(B15:M15)</f>
        <v>21</v>
      </c>
    </row>
    <row r="16" spans="1:14">
      <c r="A16" s="8" t="s">
        <v>3</v>
      </c>
      <c r="B16" s="60">
        <v>1</v>
      </c>
      <c r="C16" s="16">
        <v>1</v>
      </c>
      <c r="D16" s="16">
        <v>1</v>
      </c>
      <c r="F16" s="16">
        <v>2</v>
      </c>
      <c r="H16" s="16">
        <v>2</v>
      </c>
      <c r="I16" s="16">
        <v>2</v>
      </c>
      <c r="K16" s="16">
        <v>1</v>
      </c>
      <c r="L16" s="16">
        <v>2</v>
      </c>
      <c r="M16" s="16">
        <v>4</v>
      </c>
      <c r="N16" s="16">
        <f>SUM(B16:M16)</f>
        <v>16</v>
      </c>
    </row>
    <row r="17" spans="1:14">
      <c r="A17" s="8" t="s">
        <v>104</v>
      </c>
      <c r="B17" s="60">
        <v>1</v>
      </c>
      <c r="E17" s="16">
        <v>1</v>
      </c>
      <c r="F17" s="16">
        <v>1</v>
      </c>
      <c r="H17" s="16">
        <v>2</v>
      </c>
      <c r="J17" s="16">
        <v>5</v>
      </c>
      <c r="K17" s="16">
        <v>1</v>
      </c>
      <c r="M17" s="16">
        <v>2</v>
      </c>
      <c r="N17" s="16">
        <f>SUM(B17:M17)</f>
        <v>13</v>
      </c>
    </row>
    <row r="18" spans="1:14">
      <c r="A18" s="8" t="s">
        <v>105</v>
      </c>
      <c r="E18" s="16">
        <v>1</v>
      </c>
      <c r="F18" s="16">
        <v>1</v>
      </c>
      <c r="J18" s="16">
        <v>2</v>
      </c>
      <c r="K18" s="16">
        <v>1</v>
      </c>
      <c r="L18" s="16">
        <v>1</v>
      </c>
      <c r="M18" s="16">
        <v>2</v>
      </c>
      <c r="N18" s="16">
        <f>SUM(B18:M18)</f>
        <v>8</v>
      </c>
    </row>
    <row r="19" spans="1:14">
      <c r="A19" s="8" t="s">
        <v>118</v>
      </c>
      <c r="E19" s="16">
        <v>1</v>
      </c>
      <c r="F19" s="16">
        <v>2</v>
      </c>
      <c r="J19" s="16">
        <v>2</v>
      </c>
      <c r="N19" s="16">
        <f>SUM(B19:M19)</f>
        <v>5</v>
      </c>
    </row>
    <row r="20" spans="1:14">
      <c r="A20" s="8" t="s">
        <v>168</v>
      </c>
      <c r="F20" s="16">
        <v>1</v>
      </c>
      <c r="I20" s="16">
        <v>1</v>
      </c>
      <c r="L20" s="16">
        <v>2</v>
      </c>
      <c r="N20" s="16">
        <f>SUM(B20:M20)</f>
        <v>4</v>
      </c>
    </row>
    <row r="21" spans="1:14">
      <c r="A21" s="8" t="s">
        <v>161</v>
      </c>
      <c r="H21" s="16">
        <v>2</v>
      </c>
      <c r="J21" s="16">
        <v>1</v>
      </c>
      <c r="N21" s="16">
        <f>SUM(B21:M21)</f>
        <v>3</v>
      </c>
    </row>
    <row r="22" spans="1:14">
      <c r="A22" s="8" t="s">
        <v>4</v>
      </c>
      <c r="C22" s="16">
        <v>1</v>
      </c>
      <c r="D22" s="16">
        <v>1</v>
      </c>
      <c r="J22" s="16">
        <v>1</v>
      </c>
      <c r="N22" s="16">
        <f>SUM(B22:M22)</f>
        <v>3</v>
      </c>
    </row>
    <row r="23" spans="1:14">
      <c r="A23" s="8" t="s">
        <v>316</v>
      </c>
      <c r="I23" s="16">
        <v>2</v>
      </c>
      <c r="N23" s="16">
        <f>SUM(B23:M23)</f>
        <v>2</v>
      </c>
    </row>
    <row r="24" spans="1:14">
      <c r="A24" s="8" t="s">
        <v>156</v>
      </c>
      <c r="C24" s="16">
        <v>1</v>
      </c>
      <c r="N24" s="27">
        <f>SUM(B24:M24)</f>
        <v>1</v>
      </c>
    </row>
    <row r="25" spans="1:14">
      <c r="A25" s="8" t="s">
        <v>176</v>
      </c>
      <c r="J25" s="16">
        <v>1</v>
      </c>
      <c r="N25" s="27">
        <f>SUM(B25:M25)</f>
        <v>1</v>
      </c>
    </row>
    <row r="26" spans="1:14">
      <c r="A26" s="42" t="s">
        <v>7</v>
      </c>
      <c r="N26" s="18">
        <v>11</v>
      </c>
    </row>
    <row r="27" spans="1:14">
      <c r="A27" s="6" t="s">
        <v>273</v>
      </c>
      <c r="D27" s="16">
        <v>1</v>
      </c>
      <c r="I27" s="16">
        <v>2</v>
      </c>
      <c r="N27" s="38">
        <f>SUM(B27:M27)</f>
        <v>3</v>
      </c>
    </row>
    <row r="28" spans="1:14">
      <c r="A28" s="6" t="s">
        <v>274</v>
      </c>
      <c r="B28" s="60">
        <v>1</v>
      </c>
      <c r="D28" s="16">
        <v>1</v>
      </c>
      <c r="N28" s="38">
        <f>SUM(B28:M28)</f>
        <v>2</v>
      </c>
    </row>
    <row r="29" spans="1:14">
      <c r="A29" s="6" t="s">
        <v>349</v>
      </c>
      <c r="B29" s="60">
        <v>1</v>
      </c>
      <c r="N29" s="29">
        <f>SUM(B29:M29)</f>
        <v>1</v>
      </c>
    </row>
    <row r="30" spans="1:14">
      <c r="A30" s="6" t="s">
        <v>348</v>
      </c>
      <c r="B30" s="60">
        <v>1</v>
      </c>
      <c r="N30" s="29">
        <f>SUM(B30:M30)</f>
        <v>1</v>
      </c>
    </row>
    <row r="31" spans="1:14">
      <c r="A31" s="6" t="s">
        <v>318</v>
      </c>
      <c r="I31" s="16">
        <v>1</v>
      </c>
      <c r="N31" s="29">
        <f>SUM(B31:M31)</f>
        <v>1</v>
      </c>
    </row>
    <row r="32" spans="1:14">
      <c r="A32" s="6" t="s">
        <v>317</v>
      </c>
      <c r="I32" s="16">
        <v>1</v>
      </c>
      <c r="N32" s="29">
        <f>SUM(B32:M32)</f>
        <v>1</v>
      </c>
    </row>
    <row r="33" spans="1:14">
      <c r="A33" s="6" t="s">
        <v>339</v>
      </c>
      <c r="F33" s="16">
        <v>1</v>
      </c>
      <c r="N33" s="29">
        <f>SUM(B33:M33)</f>
        <v>1</v>
      </c>
    </row>
    <row r="34" spans="1:14">
      <c r="A34" s="6" t="s">
        <v>177</v>
      </c>
      <c r="J34" s="16">
        <v>1</v>
      </c>
      <c r="N34" s="29">
        <f>SUM(B34:M34)</f>
        <v>1</v>
      </c>
    </row>
    <row r="35" spans="1:14">
      <c r="A35" s="40" t="s">
        <v>8</v>
      </c>
      <c r="B35" s="60">
        <v>14</v>
      </c>
      <c r="C35" s="16">
        <v>12</v>
      </c>
      <c r="D35" s="16">
        <v>10</v>
      </c>
      <c r="E35" s="16">
        <v>5</v>
      </c>
      <c r="F35" s="16">
        <v>10</v>
      </c>
      <c r="G35" s="60">
        <v>14</v>
      </c>
      <c r="H35" s="16">
        <v>21</v>
      </c>
      <c r="I35" s="16">
        <v>13</v>
      </c>
      <c r="J35" s="16">
        <v>27</v>
      </c>
      <c r="K35" s="16">
        <v>20</v>
      </c>
      <c r="L35" s="16">
        <v>14</v>
      </c>
      <c r="M35" s="16">
        <v>18</v>
      </c>
      <c r="N35" s="17">
        <f>SUM(B35:M35)</f>
        <v>178</v>
      </c>
    </row>
    <row r="36" spans="1:14">
      <c r="A36" s="41" t="s">
        <v>347</v>
      </c>
      <c r="B36" s="79">
        <f>(B35/B361)</f>
        <v>0.2857142857142857</v>
      </c>
      <c r="C36" s="90">
        <f>(C35/C361)</f>
        <v>0.2</v>
      </c>
      <c r="D36" s="90">
        <f>(D35/D361)</f>
        <v>0.21276595744680851</v>
      </c>
      <c r="E36" s="90">
        <f>(E35/E361)</f>
        <v>6.6666666666666666E-2</v>
      </c>
      <c r="F36" s="90">
        <f>(F35/F361)</f>
        <v>0.2</v>
      </c>
      <c r="G36" s="79">
        <f>(G35/G361)</f>
        <v>0.16470588235294117</v>
      </c>
      <c r="H36" s="90">
        <f>(H35/H361)</f>
        <v>0.23333333333333334</v>
      </c>
      <c r="I36" s="90">
        <f>(I35/I361)</f>
        <v>0.11711711711711711</v>
      </c>
      <c r="J36" s="90">
        <f>(J35/J361)</f>
        <v>0.28723404255319152</v>
      </c>
      <c r="K36" s="90">
        <f>(K35/K361)</f>
        <v>0.17391304347826086</v>
      </c>
      <c r="L36" s="90">
        <f>(L35/L361)</f>
        <v>0.14432989690721648</v>
      </c>
      <c r="M36" s="90">
        <f>(M35/M361)</f>
        <v>0.19780219780219779</v>
      </c>
      <c r="N36" s="91">
        <f>AVERAGE(B36:M36)</f>
        <v>0.1902985352810016</v>
      </c>
    </row>
    <row r="37" spans="1:14">
      <c r="A37" s="6" t="s">
        <v>392</v>
      </c>
      <c r="B37" s="60">
        <v>1</v>
      </c>
      <c r="C37" s="16">
        <v>1</v>
      </c>
      <c r="H37" s="16">
        <v>2</v>
      </c>
      <c r="I37" s="16">
        <v>1</v>
      </c>
      <c r="K37" s="16">
        <v>2</v>
      </c>
      <c r="L37" s="16">
        <v>1</v>
      </c>
      <c r="M37" s="16">
        <v>1</v>
      </c>
      <c r="N37" s="16">
        <f>SUM(B37:M37)</f>
        <v>9</v>
      </c>
    </row>
    <row r="38" spans="1:14">
      <c r="A38" s="6" t="s">
        <v>141</v>
      </c>
      <c r="C38" s="16">
        <v>1</v>
      </c>
      <c r="F38" s="16">
        <v>1</v>
      </c>
      <c r="G38" s="60">
        <v>1</v>
      </c>
      <c r="I38" s="16">
        <v>1</v>
      </c>
      <c r="N38" s="16">
        <f>SUM(B38:M38)</f>
        <v>4</v>
      </c>
    </row>
    <row r="39" spans="1:14">
      <c r="A39" s="8" t="s">
        <v>63</v>
      </c>
      <c r="B39" s="60">
        <v>1</v>
      </c>
      <c r="E39" s="16">
        <v>1</v>
      </c>
      <c r="G39" s="60">
        <v>3</v>
      </c>
      <c r="I39" s="16">
        <v>2</v>
      </c>
      <c r="J39" s="16">
        <v>4</v>
      </c>
      <c r="K39" s="16">
        <v>1</v>
      </c>
      <c r="L39" s="16">
        <v>1</v>
      </c>
      <c r="M39" s="16">
        <v>3</v>
      </c>
      <c r="N39" s="16">
        <f>SUM(B39:M39)</f>
        <v>16</v>
      </c>
    </row>
    <row r="40" spans="1:14">
      <c r="A40" s="8" t="s">
        <v>10</v>
      </c>
      <c r="B40" s="60">
        <v>1</v>
      </c>
      <c r="C40" s="16">
        <v>1</v>
      </c>
      <c r="E40" s="16">
        <v>1</v>
      </c>
      <c r="F40" s="16">
        <v>1</v>
      </c>
      <c r="G40" s="60">
        <v>2</v>
      </c>
      <c r="H40" s="16">
        <v>2</v>
      </c>
      <c r="I40" s="16">
        <v>4</v>
      </c>
      <c r="J40" s="16">
        <v>1</v>
      </c>
      <c r="K40" s="16">
        <v>2</v>
      </c>
      <c r="L40" s="16">
        <v>2</v>
      </c>
      <c r="M40" s="16">
        <v>1</v>
      </c>
      <c r="N40" s="16">
        <f>SUM(B40:M40)</f>
        <v>18</v>
      </c>
    </row>
    <row r="41" spans="1:14">
      <c r="A41" s="8" t="s">
        <v>351</v>
      </c>
      <c r="B41" s="60">
        <v>1</v>
      </c>
      <c r="N41" s="27">
        <f>SUM(B41:M41)</f>
        <v>1</v>
      </c>
    </row>
    <row r="42" spans="1:14">
      <c r="A42" s="8" t="s">
        <v>350</v>
      </c>
      <c r="B42" s="60">
        <v>1</v>
      </c>
      <c r="N42" s="27">
        <f>SUM(B42:M42)</f>
        <v>1</v>
      </c>
    </row>
    <row r="43" spans="1:14">
      <c r="A43" s="8" t="s">
        <v>167</v>
      </c>
      <c r="B43" s="60">
        <v>1</v>
      </c>
      <c r="D43" s="16">
        <v>1</v>
      </c>
      <c r="G43" s="60">
        <v>1</v>
      </c>
      <c r="H43" s="16">
        <v>3</v>
      </c>
      <c r="J43" s="16">
        <v>2</v>
      </c>
      <c r="K43" s="16">
        <v>1</v>
      </c>
      <c r="L43" s="16">
        <v>1</v>
      </c>
      <c r="N43" s="16">
        <f>SUM(B43:M43)</f>
        <v>10</v>
      </c>
    </row>
    <row r="44" spans="1:14">
      <c r="A44" s="8" t="s">
        <v>143</v>
      </c>
      <c r="C44" s="16">
        <v>1</v>
      </c>
      <c r="F44" s="16">
        <v>1</v>
      </c>
      <c r="J44" s="16">
        <v>1</v>
      </c>
      <c r="L44" s="16">
        <v>2</v>
      </c>
      <c r="N44" s="16">
        <f>SUM(B44:M44)</f>
        <v>5</v>
      </c>
    </row>
    <row r="45" spans="1:14">
      <c r="A45" s="8" t="s">
        <v>287</v>
      </c>
      <c r="D45" s="16">
        <v>1</v>
      </c>
      <c r="N45" s="27">
        <f>SUM(B45:M45)</f>
        <v>1</v>
      </c>
    </row>
    <row r="46" spans="1:14" ht="14.25" customHeight="1">
      <c r="A46" s="8" t="s">
        <v>288</v>
      </c>
      <c r="D46" s="16">
        <v>1</v>
      </c>
      <c r="N46" s="27">
        <f>SUM(B46:M46)</f>
        <v>1</v>
      </c>
    </row>
    <row r="47" spans="1:14">
      <c r="A47" s="8" t="s">
        <v>139</v>
      </c>
      <c r="C47" s="16">
        <v>1</v>
      </c>
      <c r="N47" s="27">
        <f>SUM(B47:M47)</f>
        <v>1</v>
      </c>
    </row>
    <row r="48" spans="1:14">
      <c r="A48" s="8" t="s">
        <v>151</v>
      </c>
      <c r="B48" s="60">
        <v>1</v>
      </c>
      <c r="C48" s="16">
        <v>1</v>
      </c>
      <c r="N48" s="16">
        <f>SUM(B48:M48)</f>
        <v>2</v>
      </c>
    </row>
    <row r="49" spans="1:14">
      <c r="A49" s="8" t="s">
        <v>205</v>
      </c>
      <c r="B49" s="60">
        <v>1</v>
      </c>
      <c r="C49" s="16">
        <v>1</v>
      </c>
      <c r="D49" s="16">
        <v>1</v>
      </c>
      <c r="F49" s="16">
        <v>2</v>
      </c>
      <c r="G49" s="60">
        <v>1</v>
      </c>
      <c r="H49" s="16">
        <v>2</v>
      </c>
      <c r="J49" s="16">
        <v>2</v>
      </c>
      <c r="K49" s="16">
        <v>1</v>
      </c>
      <c r="L49" s="16">
        <v>2</v>
      </c>
      <c r="N49" s="16">
        <f>SUM(B49:M49)</f>
        <v>13</v>
      </c>
    </row>
    <row r="50" spans="1:14">
      <c r="A50" s="8" t="s">
        <v>166</v>
      </c>
      <c r="B50" s="60">
        <v>1</v>
      </c>
      <c r="F50" s="16">
        <v>1</v>
      </c>
      <c r="H50" s="16">
        <v>5</v>
      </c>
      <c r="I50" s="16">
        <v>1</v>
      </c>
      <c r="N50" s="16">
        <f>SUM(B50:M50)</f>
        <v>8</v>
      </c>
    </row>
    <row r="51" spans="1:14">
      <c r="A51" s="8" t="s">
        <v>203</v>
      </c>
      <c r="F51" s="16">
        <v>1</v>
      </c>
      <c r="G51" s="60">
        <v>1</v>
      </c>
      <c r="K51" s="16">
        <v>1</v>
      </c>
      <c r="M51" s="16">
        <v>2</v>
      </c>
      <c r="N51" s="16">
        <f>SUM(B51:M51)</f>
        <v>5</v>
      </c>
    </row>
    <row r="52" spans="1:14">
      <c r="A52" s="8" t="s">
        <v>9</v>
      </c>
      <c r="B52" s="60">
        <v>1</v>
      </c>
      <c r="E52" s="16">
        <v>1</v>
      </c>
      <c r="I52" s="16">
        <v>1</v>
      </c>
      <c r="J52" s="16">
        <v>6</v>
      </c>
      <c r="K52" s="16">
        <v>2</v>
      </c>
      <c r="L52" s="16">
        <v>1</v>
      </c>
      <c r="M52" s="16">
        <v>1</v>
      </c>
      <c r="N52" s="16">
        <f>SUM(B52:M52)</f>
        <v>13</v>
      </c>
    </row>
    <row r="53" spans="1:14">
      <c r="A53" s="8" t="s">
        <v>252</v>
      </c>
      <c r="K53" s="16">
        <v>1</v>
      </c>
      <c r="N53" s="27">
        <f>SUM(B53:M53)</f>
        <v>1</v>
      </c>
    </row>
    <row r="54" spans="1:14">
      <c r="A54" s="8" t="s">
        <v>11</v>
      </c>
      <c r="F54" s="16">
        <v>1</v>
      </c>
      <c r="G54" s="60">
        <v>1</v>
      </c>
      <c r="I54" s="16">
        <v>1</v>
      </c>
      <c r="J54" s="16">
        <v>4</v>
      </c>
      <c r="K54" s="16">
        <v>1</v>
      </c>
      <c r="L54" s="16">
        <v>2</v>
      </c>
      <c r="M54" s="16">
        <v>1</v>
      </c>
      <c r="N54" s="16">
        <f>SUM(B54:M54)</f>
        <v>11</v>
      </c>
    </row>
    <row r="55" spans="1:14">
      <c r="A55" s="8" t="s">
        <v>378</v>
      </c>
      <c r="G55" s="60">
        <v>1</v>
      </c>
      <c r="N55" s="27">
        <f>SUM(B55:M55)</f>
        <v>1</v>
      </c>
    </row>
    <row r="56" spans="1:14">
      <c r="A56" s="8" t="s">
        <v>178</v>
      </c>
      <c r="J56" s="16">
        <v>1</v>
      </c>
      <c r="K56" s="16">
        <v>1</v>
      </c>
      <c r="N56" s="16">
        <f>SUM(B56:M56)</f>
        <v>2</v>
      </c>
    </row>
    <row r="57" spans="1:14">
      <c r="A57" s="8" t="s">
        <v>140</v>
      </c>
      <c r="C57" s="16">
        <v>1</v>
      </c>
      <c r="N57" s="27">
        <f>SUM(B57:M57)</f>
        <v>1</v>
      </c>
    </row>
    <row r="58" spans="1:14">
      <c r="A58" s="8" t="s">
        <v>253</v>
      </c>
      <c r="K58" s="16">
        <v>1</v>
      </c>
      <c r="N58" s="27">
        <f>SUM(B58:M58)</f>
        <v>1</v>
      </c>
    </row>
    <row r="59" spans="1:14">
      <c r="A59" s="8" t="s">
        <v>319</v>
      </c>
      <c r="I59" s="16">
        <v>1</v>
      </c>
      <c r="N59" s="27">
        <f>SUM(B59:M59)</f>
        <v>1</v>
      </c>
    </row>
    <row r="60" spans="1:14">
      <c r="A60" s="8" t="s">
        <v>376</v>
      </c>
      <c r="G60" s="60">
        <v>1</v>
      </c>
      <c r="N60" s="27">
        <f>SUM(B60:M60)</f>
        <v>1</v>
      </c>
    </row>
    <row r="61" spans="1:14">
      <c r="A61" s="8" t="s">
        <v>179</v>
      </c>
      <c r="J61" s="16">
        <v>2</v>
      </c>
      <c r="N61" s="16">
        <f>SUM(B61:M61)</f>
        <v>2</v>
      </c>
    </row>
    <row r="62" spans="1:14">
      <c r="A62" s="8" t="s">
        <v>12</v>
      </c>
      <c r="B62" s="60">
        <v>1</v>
      </c>
      <c r="C62" s="16">
        <v>1</v>
      </c>
      <c r="D62" s="16">
        <v>3</v>
      </c>
      <c r="E62" s="16">
        <v>1</v>
      </c>
      <c r="F62" s="16">
        <v>1</v>
      </c>
      <c r="H62" s="16">
        <v>7</v>
      </c>
      <c r="I62" s="16">
        <v>1</v>
      </c>
      <c r="J62" s="16">
        <v>4</v>
      </c>
      <c r="K62" s="16">
        <v>2</v>
      </c>
      <c r="L62" s="16">
        <v>1</v>
      </c>
      <c r="M62" s="16">
        <v>4</v>
      </c>
      <c r="N62" s="16">
        <f>SUM(B62:M62)</f>
        <v>26</v>
      </c>
    </row>
    <row r="63" spans="1:14">
      <c r="A63" s="8" t="s">
        <v>292</v>
      </c>
      <c r="G63" s="60">
        <v>1</v>
      </c>
      <c r="L63" s="16">
        <v>1</v>
      </c>
      <c r="N63" s="16">
        <f>SUM(B63:M63)</f>
        <v>2</v>
      </c>
    </row>
    <row r="64" spans="1:14">
      <c r="A64" s="8" t="s">
        <v>352</v>
      </c>
      <c r="B64" s="60">
        <v>1</v>
      </c>
      <c r="N64" s="27">
        <f>SUM(B64:M64)</f>
        <v>1</v>
      </c>
    </row>
    <row r="65" spans="1:14">
      <c r="A65" s="8" t="s">
        <v>282</v>
      </c>
      <c r="D65" s="16">
        <v>1</v>
      </c>
      <c r="N65" s="27">
        <f>SUM(B65:M65)</f>
        <v>1</v>
      </c>
    </row>
    <row r="66" spans="1:14">
      <c r="A66" s="8" t="s">
        <v>281</v>
      </c>
      <c r="B66" s="60">
        <v>1</v>
      </c>
      <c r="D66" s="16">
        <v>1</v>
      </c>
      <c r="N66" s="16">
        <f>SUM(B66:M66)</f>
        <v>2</v>
      </c>
    </row>
    <row r="67" spans="1:14">
      <c r="A67" s="8" t="s">
        <v>204</v>
      </c>
      <c r="K67" s="16">
        <v>1</v>
      </c>
      <c r="N67" s="27">
        <f>SUM(B67:M67)</f>
        <v>1</v>
      </c>
    </row>
    <row r="68" spans="1:14">
      <c r="A68" s="8" t="s">
        <v>216</v>
      </c>
      <c r="C68" s="27"/>
      <c r="D68" s="27"/>
      <c r="E68" s="27"/>
      <c r="F68" s="27"/>
      <c r="H68" s="27"/>
      <c r="I68" s="27"/>
      <c r="J68" s="27"/>
      <c r="K68" s="27">
        <v>1</v>
      </c>
      <c r="L68" s="27"/>
      <c r="M68" s="27"/>
      <c r="N68" s="27">
        <f>SUM(B68:M68)</f>
        <v>1</v>
      </c>
    </row>
    <row r="69" spans="1:14">
      <c r="A69" s="8" t="s">
        <v>153</v>
      </c>
      <c r="C69" s="27">
        <v>1</v>
      </c>
      <c r="D69" s="27"/>
      <c r="E69" s="27"/>
      <c r="F69" s="27"/>
      <c r="H69" s="27"/>
      <c r="I69" s="27"/>
      <c r="J69" s="27"/>
      <c r="K69" s="27"/>
      <c r="L69" s="27"/>
      <c r="M69" s="27"/>
      <c r="N69" s="27">
        <f>SUM(B69:M69)</f>
        <v>1</v>
      </c>
    </row>
    <row r="70" spans="1:14">
      <c r="A70" s="8" t="s">
        <v>136</v>
      </c>
      <c r="C70" s="16">
        <v>1</v>
      </c>
      <c r="M70" s="16">
        <v>2</v>
      </c>
      <c r="N70" s="16">
        <f>SUM(B70:M70)</f>
        <v>3</v>
      </c>
    </row>
    <row r="71" spans="1:14">
      <c r="A71" s="8" t="s">
        <v>258</v>
      </c>
      <c r="C71" s="27"/>
      <c r="D71" s="27"/>
      <c r="E71" s="27"/>
      <c r="F71" s="27"/>
      <c r="H71" s="27"/>
      <c r="I71" s="27"/>
      <c r="J71" s="27"/>
      <c r="K71" s="27"/>
      <c r="L71" s="27"/>
      <c r="M71" s="27">
        <v>1</v>
      </c>
      <c r="N71" s="27">
        <f>SUM(B71:M71)</f>
        <v>1</v>
      </c>
    </row>
    <row r="72" spans="1:14">
      <c r="A72" s="8" t="s">
        <v>215</v>
      </c>
      <c r="C72" s="27"/>
      <c r="D72" s="27"/>
      <c r="E72" s="27"/>
      <c r="F72" s="27"/>
      <c r="H72" s="27"/>
      <c r="I72" s="27"/>
      <c r="J72" s="27"/>
      <c r="K72" s="27">
        <v>1</v>
      </c>
      <c r="L72" s="27"/>
      <c r="M72" s="27"/>
      <c r="N72" s="27">
        <f>SUM(B72:M72)</f>
        <v>1</v>
      </c>
    </row>
    <row r="73" spans="1:14">
      <c r="A73" s="8" t="s">
        <v>217</v>
      </c>
      <c r="C73" s="27"/>
      <c r="D73" s="27"/>
      <c r="E73" s="27"/>
      <c r="F73" s="27"/>
      <c r="H73" s="27"/>
      <c r="I73" s="27"/>
      <c r="J73" s="27"/>
      <c r="K73" s="27">
        <v>1</v>
      </c>
      <c r="L73" s="27"/>
      <c r="M73" s="27"/>
      <c r="N73" s="27">
        <f>SUM(B73:M73)</f>
        <v>1</v>
      </c>
    </row>
    <row r="74" spans="1:14">
      <c r="A74" s="8" t="s">
        <v>152</v>
      </c>
      <c r="C74" s="27">
        <v>1</v>
      </c>
      <c r="D74" s="27"/>
      <c r="E74" s="27"/>
      <c r="F74" s="27"/>
      <c r="H74" s="27"/>
      <c r="I74" s="27"/>
      <c r="J74" s="27"/>
      <c r="K74" s="27"/>
      <c r="L74" s="27"/>
      <c r="M74" s="27"/>
      <c r="N74" s="27">
        <f>SUM(B74:M74)</f>
        <v>1</v>
      </c>
    </row>
    <row r="75" spans="1:14">
      <c r="A75" s="8" t="s">
        <v>257</v>
      </c>
      <c r="C75" s="27"/>
      <c r="D75" s="27"/>
      <c r="E75" s="27"/>
      <c r="F75" s="27"/>
      <c r="H75" s="27"/>
      <c r="I75" s="27"/>
      <c r="J75" s="27"/>
      <c r="K75" s="27"/>
      <c r="L75" s="27"/>
      <c r="M75" s="27">
        <v>1</v>
      </c>
      <c r="N75" s="27">
        <f>SUM(B75:M75)</f>
        <v>1</v>
      </c>
    </row>
    <row r="76" spans="1:14">
      <c r="A76" s="8" t="s">
        <v>377</v>
      </c>
      <c r="C76" s="27"/>
      <c r="D76" s="27"/>
      <c r="E76" s="27"/>
      <c r="F76" s="27"/>
      <c r="G76" s="60">
        <v>1</v>
      </c>
      <c r="H76" s="27"/>
      <c r="I76" s="27"/>
      <c r="J76" s="27"/>
      <c r="K76" s="27"/>
      <c r="L76" s="27"/>
      <c r="M76" s="27"/>
      <c r="N76" s="27">
        <f>SUM(B76:M76)</f>
        <v>1</v>
      </c>
    </row>
    <row r="77" spans="1:14">
      <c r="A77" s="8" t="s">
        <v>62</v>
      </c>
      <c r="B77" s="60">
        <v>1</v>
      </c>
      <c r="D77" s="16">
        <v>1</v>
      </c>
      <c r="E77" s="16">
        <v>1</v>
      </c>
      <c r="F77" s="16">
        <v>1</v>
      </c>
      <c r="M77" s="16">
        <v>1</v>
      </c>
      <c r="N77" s="16">
        <f>SUM(B77:M77)</f>
        <v>5</v>
      </c>
    </row>
    <row r="78" spans="1:14">
      <c r="A78" s="40" t="s">
        <v>396</v>
      </c>
      <c r="B78" s="60">
        <v>2</v>
      </c>
      <c r="C78" s="16">
        <v>5</v>
      </c>
      <c r="D78" s="16">
        <v>9</v>
      </c>
      <c r="E78" s="16">
        <v>32</v>
      </c>
      <c r="F78" s="16">
        <v>4</v>
      </c>
      <c r="G78" s="60">
        <v>9</v>
      </c>
      <c r="H78" s="16">
        <v>8</v>
      </c>
      <c r="I78" s="16">
        <v>15</v>
      </c>
      <c r="J78" s="16">
        <v>13</v>
      </c>
      <c r="K78" s="16">
        <v>17</v>
      </c>
      <c r="L78" s="16">
        <v>22</v>
      </c>
      <c r="M78" s="16">
        <v>6</v>
      </c>
      <c r="N78" s="17">
        <f>SUM(B78:M78)</f>
        <v>142</v>
      </c>
    </row>
    <row r="79" spans="1:14">
      <c r="A79" s="41" t="s">
        <v>347</v>
      </c>
      <c r="B79" s="79">
        <f>(B78/B361)</f>
        <v>4.0816326530612242E-2</v>
      </c>
      <c r="C79" s="90">
        <f>(C78/C361)</f>
        <v>8.3333333333333329E-2</v>
      </c>
      <c r="D79" s="90">
        <f>(D78/D361)</f>
        <v>0.19148936170212766</v>
      </c>
      <c r="E79" s="90">
        <f>(E78/E361)</f>
        <v>0.42666666666666669</v>
      </c>
      <c r="F79" s="90">
        <f>(F78/F361)</f>
        <v>0.08</v>
      </c>
      <c r="G79" s="79">
        <f>(G78/G361)</f>
        <v>0.10588235294117647</v>
      </c>
      <c r="H79" s="90">
        <f>(H78/H361)</f>
        <v>8.8888888888888892E-2</v>
      </c>
      <c r="I79" s="90">
        <f>(I78/I361)</f>
        <v>0.13513513513513514</v>
      </c>
      <c r="J79" s="90">
        <f>(J78/J361)</f>
        <v>0.13829787234042554</v>
      </c>
      <c r="K79" s="90">
        <f>(K78/K361)</f>
        <v>0.14782608695652175</v>
      </c>
      <c r="L79" s="90">
        <f>(L78/L361)</f>
        <v>0.22680412371134021</v>
      </c>
      <c r="M79" s="90">
        <f>(M78/M361)</f>
        <v>6.5934065934065936E-2</v>
      </c>
      <c r="N79" s="91">
        <f>AVERAGE(B79:M79)</f>
        <v>0.14425618451169114</v>
      </c>
    </row>
    <row r="80" spans="1:14">
      <c r="A80" s="6" t="s">
        <v>69</v>
      </c>
      <c r="D80" s="16">
        <v>1</v>
      </c>
      <c r="E80" s="16">
        <v>2</v>
      </c>
      <c r="F80" s="16">
        <v>1</v>
      </c>
      <c r="I80" s="16">
        <v>1</v>
      </c>
      <c r="J80" s="16">
        <v>5</v>
      </c>
      <c r="L80" s="16">
        <v>3</v>
      </c>
      <c r="M80" s="16">
        <v>2</v>
      </c>
      <c r="N80" s="16">
        <f>SUM(B80:M80)</f>
        <v>15</v>
      </c>
    </row>
    <row r="81" spans="1:14">
      <c r="A81" s="6" t="s">
        <v>70</v>
      </c>
      <c r="C81" s="27"/>
      <c r="D81" s="27"/>
      <c r="E81" s="27">
        <v>1</v>
      </c>
      <c r="F81" s="27"/>
      <c r="H81" s="27"/>
      <c r="I81" s="27"/>
      <c r="J81" s="27"/>
      <c r="K81" s="27"/>
      <c r="L81" s="27"/>
      <c r="M81" s="27"/>
      <c r="N81" s="27">
        <f>SUM(B81:M81)</f>
        <v>1</v>
      </c>
    </row>
    <row r="82" spans="1:14">
      <c r="A82" s="41" t="s">
        <v>361</v>
      </c>
      <c r="B82" s="60">
        <v>1</v>
      </c>
      <c r="C82" s="33">
        <v>3</v>
      </c>
      <c r="D82" s="33">
        <v>7</v>
      </c>
      <c r="E82" s="33">
        <v>0</v>
      </c>
      <c r="F82" s="33">
        <v>1</v>
      </c>
      <c r="G82" s="60">
        <v>2</v>
      </c>
      <c r="H82" s="33">
        <v>0</v>
      </c>
      <c r="I82" s="33">
        <v>1</v>
      </c>
      <c r="J82" s="33">
        <v>0</v>
      </c>
      <c r="K82" s="33">
        <v>0</v>
      </c>
      <c r="L82" s="33">
        <v>2</v>
      </c>
      <c r="M82" s="33">
        <v>0</v>
      </c>
      <c r="N82" s="16">
        <f>SUM(B82:M82)</f>
        <v>17</v>
      </c>
    </row>
    <row r="83" spans="1:14">
      <c r="A83" s="6" t="s">
        <v>159</v>
      </c>
      <c r="B83" s="60">
        <v>1</v>
      </c>
      <c r="C83" s="16">
        <v>1</v>
      </c>
      <c r="D83" s="16">
        <v>1</v>
      </c>
      <c r="G83" s="60">
        <v>1</v>
      </c>
      <c r="N83" s="16">
        <f>SUM(B83:M83)</f>
        <v>4</v>
      </c>
    </row>
    <row r="84" spans="1:14">
      <c r="A84" s="6" t="s">
        <v>278</v>
      </c>
      <c r="D84" s="16">
        <v>1</v>
      </c>
      <c r="L84" s="16">
        <v>1</v>
      </c>
      <c r="N84" s="16">
        <f>SUM(B84:M84)</f>
        <v>2</v>
      </c>
    </row>
    <row r="85" spans="1:14">
      <c r="A85" s="6" t="s">
        <v>360</v>
      </c>
      <c r="C85" s="27"/>
      <c r="D85" s="27"/>
      <c r="E85" s="27"/>
      <c r="F85" s="27"/>
      <c r="G85" s="60">
        <v>1</v>
      </c>
      <c r="H85" s="27"/>
      <c r="I85" s="27"/>
      <c r="J85" s="27"/>
      <c r="K85" s="27"/>
      <c r="L85" s="27"/>
      <c r="M85" s="27"/>
      <c r="N85" s="27">
        <f>SUM(B85:M85)</f>
        <v>1</v>
      </c>
    </row>
    <row r="86" spans="1:14">
      <c r="A86" s="44" t="s">
        <v>157</v>
      </c>
      <c r="C86" s="27">
        <v>1</v>
      </c>
      <c r="D86" s="27"/>
      <c r="E86" s="27"/>
      <c r="F86" s="27"/>
      <c r="H86" s="27"/>
      <c r="I86" s="27"/>
      <c r="J86" s="27"/>
      <c r="K86" s="27"/>
      <c r="L86" s="27"/>
      <c r="M86" s="27"/>
      <c r="N86" s="27">
        <f>SUM(B86:M86)</f>
        <v>1</v>
      </c>
    </row>
    <row r="87" spans="1:14">
      <c r="A87" s="6" t="s">
        <v>321</v>
      </c>
      <c r="C87" s="27"/>
      <c r="D87" s="27"/>
      <c r="E87" s="27"/>
      <c r="F87" s="27"/>
      <c r="H87" s="27"/>
      <c r="I87" s="27">
        <v>1</v>
      </c>
      <c r="J87" s="27"/>
      <c r="K87" s="27"/>
      <c r="L87" s="27"/>
      <c r="M87" s="27"/>
      <c r="N87" s="27">
        <f>SUM(B87:M87)</f>
        <v>1</v>
      </c>
    </row>
    <row r="88" spans="1:14">
      <c r="A88" s="6" t="s">
        <v>306</v>
      </c>
      <c r="C88" s="27"/>
      <c r="D88" s="27"/>
      <c r="E88" s="27"/>
      <c r="F88" s="27"/>
      <c r="H88" s="27"/>
      <c r="I88" s="27"/>
      <c r="J88" s="27"/>
      <c r="K88" s="27"/>
      <c r="L88" s="27">
        <v>1</v>
      </c>
      <c r="M88" s="27"/>
      <c r="N88" s="27">
        <f>SUM(B88:M88)</f>
        <v>1</v>
      </c>
    </row>
    <row r="89" spans="1:14">
      <c r="A89" s="6" t="s">
        <v>275</v>
      </c>
      <c r="C89" s="27"/>
      <c r="D89" s="27">
        <v>1</v>
      </c>
      <c r="E89" s="27"/>
      <c r="F89" s="27"/>
      <c r="H89" s="27"/>
      <c r="I89" s="27"/>
      <c r="J89" s="27"/>
      <c r="K89" s="27"/>
      <c r="L89" s="27"/>
      <c r="M89" s="27"/>
      <c r="N89" s="27">
        <f>SUM(B89:M89)</f>
        <v>1</v>
      </c>
    </row>
    <row r="90" spans="1:14">
      <c r="A90" s="6" t="s">
        <v>276</v>
      </c>
      <c r="C90" s="27"/>
      <c r="D90" s="27">
        <v>1</v>
      </c>
      <c r="E90" s="27"/>
      <c r="F90" s="27"/>
      <c r="H90" s="27"/>
      <c r="I90" s="27"/>
      <c r="J90" s="27"/>
      <c r="K90" s="27"/>
      <c r="L90" s="27"/>
      <c r="M90" s="27"/>
      <c r="N90" s="27">
        <f>SUM(B90:M90)</f>
        <v>1</v>
      </c>
    </row>
    <row r="91" spans="1:14">
      <c r="A91" s="6" t="s">
        <v>338</v>
      </c>
      <c r="C91" s="27"/>
      <c r="D91" s="27"/>
      <c r="E91" s="27"/>
      <c r="F91" s="27">
        <v>1</v>
      </c>
      <c r="H91" s="27"/>
      <c r="I91" s="27"/>
      <c r="J91" s="27"/>
      <c r="K91" s="27"/>
      <c r="L91" s="27"/>
      <c r="M91" s="27"/>
      <c r="N91" s="27">
        <f>SUM(B91:M91)</f>
        <v>1</v>
      </c>
    </row>
    <row r="92" spans="1:14">
      <c r="A92" s="6" t="s">
        <v>277</v>
      </c>
      <c r="C92" s="27"/>
      <c r="D92" s="27">
        <v>1</v>
      </c>
      <c r="E92" s="27"/>
      <c r="F92" s="27"/>
      <c r="H92" s="27"/>
      <c r="I92" s="27"/>
      <c r="J92" s="27"/>
      <c r="K92" s="27"/>
      <c r="L92" s="27"/>
      <c r="M92" s="27"/>
      <c r="N92" s="27">
        <f>SUM(B92:M92)</f>
        <v>1</v>
      </c>
    </row>
    <row r="93" spans="1:14">
      <c r="A93" s="6" t="s">
        <v>279</v>
      </c>
      <c r="C93" s="27"/>
      <c r="D93" s="27">
        <v>1</v>
      </c>
      <c r="E93" s="27"/>
      <c r="F93" s="27"/>
      <c r="H93" s="27"/>
      <c r="I93" s="27"/>
      <c r="J93" s="27"/>
      <c r="K93" s="27"/>
      <c r="L93" s="27"/>
      <c r="M93" s="27"/>
      <c r="N93" s="27">
        <f>SUM(B93:M93)</f>
        <v>1</v>
      </c>
    </row>
    <row r="94" spans="1:14">
      <c r="A94" s="6" t="s">
        <v>280</v>
      </c>
      <c r="C94" s="27"/>
      <c r="D94" s="27">
        <v>1</v>
      </c>
      <c r="E94" s="27"/>
      <c r="F94" s="27"/>
      <c r="H94" s="27"/>
      <c r="I94" s="27"/>
      <c r="J94" s="27"/>
      <c r="K94" s="27"/>
      <c r="L94" s="27"/>
      <c r="M94" s="27"/>
      <c r="N94" s="27">
        <f>SUM(B94:M94)</f>
        <v>1</v>
      </c>
    </row>
    <row r="95" spans="1:14">
      <c r="A95" s="6" t="s">
        <v>158</v>
      </c>
      <c r="C95" s="27">
        <v>1</v>
      </c>
      <c r="D95" s="27"/>
      <c r="E95" s="27"/>
      <c r="F95" s="27"/>
      <c r="H95" s="27"/>
      <c r="I95" s="27"/>
      <c r="J95" s="27"/>
      <c r="K95" s="27"/>
      <c r="L95" s="27"/>
      <c r="M95" s="27"/>
      <c r="N95" s="27">
        <f>SUM(B95:M95)</f>
        <v>1</v>
      </c>
    </row>
    <row r="96" spans="1:14">
      <c r="A96" s="41" t="s">
        <v>362</v>
      </c>
      <c r="B96" s="60">
        <v>1</v>
      </c>
      <c r="C96" s="33">
        <v>1</v>
      </c>
      <c r="D96" s="33">
        <v>0</v>
      </c>
      <c r="E96" s="33">
        <v>14</v>
      </c>
      <c r="F96" s="33">
        <v>1</v>
      </c>
      <c r="G96" s="60">
        <v>3</v>
      </c>
      <c r="H96" s="33">
        <v>4</v>
      </c>
      <c r="I96" s="33">
        <v>1</v>
      </c>
      <c r="J96" s="33">
        <v>2</v>
      </c>
      <c r="K96" s="33">
        <v>8</v>
      </c>
      <c r="L96" s="33">
        <v>2</v>
      </c>
      <c r="M96" s="33">
        <v>0</v>
      </c>
      <c r="N96" s="16">
        <f>SUM(B96:M96)</f>
        <v>37</v>
      </c>
    </row>
    <row r="97" spans="1:14">
      <c r="A97" s="44" t="s">
        <v>73</v>
      </c>
      <c r="E97" s="16">
        <v>2</v>
      </c>
      <c r="F97" s="16">
        <v>1</v>
      </c>
      <c r="G97" s="60">
        <v>1</v>
      </c>
      <c r="H97" s="16">
        <v>2</v>
      </c>
      <c r="J97" s="16">
        <v>1</v>
      </c>
      <c r="K97" s="16">
        <v>1</v>
      </c>
      <c r="L97" s="16">
        <v>1</v>
      </c>
      <c r="N97" s="16">
        <f>SUM(B97:M97)</f>
        <v>9</v>
      </c>
    </row>
    <row r="98" spans="1:14">
      <c r="A98" s="6" t="s">
        <v>96</v>
      </c>
      <c r="C98" s="16">
        <v>1</v>
      </c>
      <c r="E98" s="16">
        <v>1</v>
      </c>
      <c r="K98" s="16">
        <v>2</v>
      </c>
      <c r="N98" s="16">
        <f>SUM(B98:M98)</f>
        <v>4</v>
      </c>
    </row>
    <row r="99" spans="1:14">
      <c r="A99" s="6" t="s">
        <v>74</v>
      </c>
      <c r="E99" s="16">
        <v>1</v>
      </c>
      <c r="I99" s="16">
        <v>1</v>
      </c>
      <c r="K99" s="16">
        <v>1</v>
      </c>
      <c r="N99" s="16">
        <f>SUM(B99:M99)</f>
        <v>3</v>
      </c>
    </row>
    <row r="100" spans="1:14">
      <c r="A100" s="45" t="s">
        <v>222</v>
      </c>
      <c r="G100" s="60">
        <v>2</v>
      </c>
      <c r="K100" s="16">
        <v>1</v>
      </c>
      <c r="N100" s="16">
        <f>SUM(B100:M100)</f>
        <v>3</v>
      </c>
    </row>
    <row r="101" spans="1:14">
      <c r="A101" s="6" t="s">
        <v>223</v>
      </c>
      <c r="B101" s="60">
        <v>1</v>
      </c>
      <c r="K101" s="16">
        <v>1</v>
      </c>
      <c r="N101" s="16">
        <f>SUM(B101:M101)</f>
        <v>2</v>
      </c>
    </row>
    <row r="102" spans="1:14">
      <c r="A102" s="44" t="s">
        <v>168</v>
      </c>
      <c r="H102" s="16">
        <v>2</v>
      </c>
      <c r="N102" s="16">
        <f>SUM(B102:M102)</f>
        <v>2</v>
      </c>
    </row>
    <row r="103" spans="1:14">
      <c r="A103" s="6" t="s">
        <v>71</v>
      </c>
      <c r="C103" s="27"/>
      <c r="D103" s="27"/>
      <c r="E103" s="27">
        <v>1</v>
      </c>
      <c r="F103" s="27"/>
      <c r="H103" s="27"/>
      <c r="I103" s="27"/>
      <c r="J103" s="27"/>
      <c r="K103" s="27"/>
      <c r="L103" s="27"/>
      <c r="M103" s="27"/>
      <c r="N103" s="27">
        <f>SUM(B103:M103)</f>
        <v>1</v>
      </c>
    </row>
    <row r="104" spans="1:14">
      <c r="A104" s="6" t="s">
        <v>72</v>
      </c>
      <c r="C104" s="27"/>
      <c r="D104" s="27"/>
      <c r="E104" s="27">
        <v>1</v>
      </c>
      <c r="F104" s="27"/>
      <c r="H104" s="27"/>
      <c r="I104" s="27"/>
      <c r="J104" s="27"/>
      <c r="K104" s="27"/>
      <c r="L104" s="27"/>
      <c r="M104" s="27"/>
      <c r="N104" s="27">
        <f>SUM(B104:M104)</f>
        <v>1</v>
      </c>
    </row>
    <row r="105" spans="1:14">
      <c r="A105" s="6" t="s">
        <v>75</v>
      </c>
      <c r="C105" s="27"/>
      <c r="D105" s="27"/>
      <c r="E105" s="27">
        <v>1</v>
      </c>
      <c r="F105" s="27"/>
      <c r="H105" s="27"/>
      <c r="I105" s="27"/>
      <c r="J105" s="27"/>
      <c r="K105" s="27"/>
      <c r="L105" s="27"/>
      <c r="M105" s="27"/>
      <c r="N105" s="27">
        <f>SUM(B105:M105)</f>
        <v>1</v>
      </c>
    </row>
    <row r="106" spans="1:14">
      <c r="A106" s="6" t="s">
        <v>76</v>
      </c>
      <c r="C106" s="27"/>
      <c r="D106" s="27"/>
      <c r="E106" s="27">
        <v>1</v>
      </c>
      <c r="F106" s="27"/>
      <c r="H106" s="27"/>
      <c r="I106" s="27"/>
      <c r="J106" s="27"/>
      <c r="K106" s="27"/>
      <c r="L106" s="27"/>
      <c r="M106" s="27"/>
      <c r="N106" s="27">
        <f>SUM(B106:M106)</f>
        <v>1</v>
      </c>
    </row>
    <row r="107" spans="1:14">
      <c r="A107" s="6" t="s">
        <v>77</v>
      </c>
      <c r="C107" s="27"/>
      <c r="D107" s="27"/>
      <c r="E107" s="27">
        <v>1</v>
      </c>
      <c r="F107" s="27"/>
      <c r="H107" s="27"/>
      <c r="I107" s="27"/>
      <c r="J107" s="27"/>
      <c r="K107" s="27"/>
      <c r="L107" s="27"/>
      <c r="M107" s="27"/>
      <c r="N107" s="27">
        <f>SUM(B107:M107)</f>
        <v>1</v>
      </c>
    </row>
    <row r="108" spans="1:14">
      <c r="A108" s="6" t="s">
        <v>78</v>
      </c>
      <c r="C108" s="27"/>
      <c r="D108" s="27"/>
      <c r="E108" s="27">
        <v>1</v>
      </c>
      <c r="F108" s="27"/>
      <c r="H108" s="27"/>
      <c r="I108" s="27"/>
      <c r="J108" s="27"/>
      <c r="K108" s="27"/>
      <c r="L108" s="27"/>
      <c r="M108" s="27"/>
      <c r="N108" s="27">
        <f>SUM(B108:M108)</f>
        <v>1</v>
      </c>
    </row>
    <row r="109" spans="1:14">
      <c r="A109" s="6" t="s">
        <v>79</v>
      </c>
      <c r="E109" s="16">
        <v>1</v>
      </c>
      <c r="N109" s="16">
        <f>SUM(B109:M109)</f>
        <v>1</v>
      </c>
    </row>
    <row r="110" spans="1:14">
      <c r="A110" s="6" t="s">
        <v>80</v>
      </c>
      <c r="E110" s="16">
        <v>1</v>
      </c>
      <c r="N110" s="16">
        <f>SUM(B110:M110)</f>
        <v>1</v>
      </c>
    </row>
    <row r="111" spans="1:14">
      <c r="A111" s="6" t="s">
        <v>220</v>
      </c>
      <c r="K111" s="16">
        <v>1</v>
      </c>
      <c r="N111" s="16">
        <f>SUM(B111:M111)</f>
        <v>1</v>
      </c>
    </row>
    <row r="112" spans="1:14">
      <c r="A112" s="6" t="s">
        <v>221</v>
      </c>
      <c r="K112" s="16">
        <v>1</v>
      </c>
      <c r="N112" s="16">
        <f>SUM(B112:M112)</f>
        <v>1</v>
      </c>
    </row>
    <row r="113" spans="1:14">
      <c r="A113" s="6" t="s">
        <v>81</v>
      </c>
      <c r="E113" s="16">
        <v>1</v>
      </c>
      <c r="N113" s="16">
        <f>SUM(B113:M113)</f>
        <v>1</v>
      </c>
    </row>
    <row r="114" spans="1:14">
      <c r="A114" s="6" t="s">
        <v>83</v>
      </c>
      <c r="E114" s="16">
        <v>1</v>
      </c>
      <c r="N114" s="16">
        <f>SUM(B114:M114)</f>
        <v>1</v>
      </c>
    </row>
    <row r="115" spans="1:14">
      <c r="A115" s="44" t="s">
        <v>308</v>
      </c>
      <c r="L115" s="16">
        <v>1</v>
      </c>
      <c r="N115" s="16">
        <f>SUM(B115:M115)</f>
        <v>1</v>
      </c>
    </row>
    <row r="116" spans="1:14">
      <c r="A116" s="45" t="s">
        <v>191</v>
      </c>
      <c r="J116" s="16">
        <v>1</v>
      </c>
      <c r="N116" s="16">
        <f>SUM(B116:M116)</f>
        <v>1</v>
      </c>
    </row>
    <row r="117" spans="1:14">
      <c r="A117" s="46" t="s">
        <v>363</v>
      </c>
      <c r="B117" s="60">
        <v>0</v>
      </c>
      <c r="C117" s="33">
        <v>0</v>
      </c>
      <c r="D117" s="33">
        <v>0</v>
      </c>
      <c r="E117" s="33">
        <v>14</v>
      </c>
      <c r="F117" s="33">
        <v>0</v>
      </c>
      <c r="G117" s="60">
        <v>3</v>
      </c>
      <c r="H117" s="33">
        <v>0</v>
      </c>
      <c r="I117" s="33">
        <v>2</v>
      </c>
      <c r="J117" s="33">
        <v>0</v>
      </c>
      <c r="K117" s="33">
        <v>0</v>
      </c>
      <c r="L117" s="33">
        <v>0</v>
      </c>
      <c r="M117" s="33">
        <v>0</v>
      </c>
      <c r="N117" s="16">
        <f>SUM(B117:M117)</f>
        <v>19</v>
      </c>
    </row>
    <row r="118" spans="1:14">
      <c r="A118" s="6" t="s">
        <v>82</v>
      </c>
      <c r="I118" s="16">
        <v>2</v>
      </c>
      <c r="N118" s="16">
        <f>SUM(B118:M118)</f>
        <v>2</v>
      </c>
    </row>
    <row r="119" spans="1:14">
      <c r="A119" s="6" t="s">
        <v>358</v>
      </c>
      <c r="E119" s="16">
        <v>1</v>
      </c>
      <c r="G119" s="60">
        <v>1</v>
      </c>
      <c r="N119" s="16">
        <f>SUM(B119:M119)</f>
        <v>2</v>
      </c>
    </row>
    <row r="120" spans="1:14">
      <c r="A120" s="6" t="s">
        <v>84</v>
      </c>
      <c r="E120" s="16">
        <v>1</v>
      </c>
      <c r="N120" s="16">
        <f>SUM(B120:M120)</f>
        <v>1</v>
      </c>
    </row>
    <row r="121" spans="1:14">
      <c r="A121" s="6" t="s">
        <v>85</v>
      </c>
      <c r="C121" s="27"/>
      <c r="D121" s="27"/>
      <c r="E121" s="27">
        <v>1</v>
      </c>
      <c r="F121" s="27"/>
      <c r="H121" s="27"/>
      <c r="I121" s="27"/>
      <c r="J121" s="27"/>
      <c r="K121" s="27"/>
      <c r="L121" s="27"/>
      <c r="M121" s="27"/>
      <c r="N121" s="27">
        <f>SUM(B121:M121)</f>
        <v>1</v>
      </c>
    </row>
    <row r="122" spans="1:14">
      <c r="A122" s="6" t="s">
        <v>86</v>
      </c>
      <c r="C122" s="27"/>
      <c r="D122" s="27"/>
      <c r="E122" s="27">
        <v>1</v>
      </c>
      <c r="F122" s="27"/>
      <c r="H122" s="27"/>
      <c r="I122" s="27"/>
      <c r="J122" s="27"/>
      <c r="K122" s="27"/>
      <c r="L122" s="27"/>
      <c r="M122" s="27"/>
      <c r="N122" s="27">
        <f>SUM(B122:M122)</f>
        <v>1</v>
      </c>
    </row>
    <row r="123" spans="1:14">
      <c r="A123" s="6" t="s">
        <v>87</v>
      </c>
      <c r="C123" s="27"/>
      <c r="D123" s="27"/>
      <c r="E123" s="27">
        <v>1</v>
      </c>
      <c r="F123" s="27"/>
      <c r="H123" s="27"/>
      <c r="I123" s="27"/>
      <c r="J123" s="27"/>
      <c r="K123" s="27"/>
      <c r="L123" s="27"/>
      <c r="M123" s="27"/>
      <c r="N123" s="27">
        <f>SUM(B123:M123)</f>
        <v>1</v>
      </c>
    </row>
    <row r="124" spans="1:14">
      <c r="A124" s="6" t="s">
        <v>88</v>
      </c>
      <c r="C124" s="27"/>
      <c r="D124" s="27"/>
      <c r="E124" s="27">
        <v>1</v>
      </c>
      <c r="F124" s="27"/>
      <c r="H124" s="27"/>
      <c r="I124" s="27"/>
      <c r="J124" s="27"/>
      <c r="K124" s="27"/>
      <c r="L124" s="27"/>
      <c r="M124" s="27"/>
      <c r="N124" s="27">
        <f>SUM(B124:M124)</f>
        <v>1</v>
      </c>
    </row>
    <row r="125" spans="1:14">
      <c r="A125" s="6" t="s">
        <v>89</v>
      </c>
      <c r="E125" s="16">
        <v>1</v>
      </c>
      <c r="N125" s="16">
        <f>SUM(B125:M125)</f>
        <v>1</v>
      </c>
    </row>
    <row r="126" spans="1:14">
      <c r="A126" s="6" t="s">
        <v>90</v>
      </c>
      <c r="E126" s="16">
        <v>1</v>
      </c>
      <c r="J126" s="27"/>
      <c r="N126" s="16">
        <f>SUM(B126:M126)</f>
        <v>1</v>
      </c>
    </row>
    <row r="127" spans="1:14">
      <c r="A127" s="6" t="s">
        <v>91</v>
      </c>
      <c r="E127" s="16">
        <v>1</v>
      </c>
      <c r="N127" s="16">
        <f>SUM(B127:M127)</f>
        <v>1</v>
      </c>
    </row>
    <row r="128" spans="1:14">
      <c r="A128" s="6" t="s">
        <v>92</v>
      </c>
      <c r="E128" s="16">
        <v>2</v>
      </c>
      <c r="N128" s="16">
        <f>SUM(B128:M128)</f>
        <v>2</v>
      </c>
    </row>
    <row r="129" spans="1:14">
      <c r="A129" s="6" t="s">
        <v>371</v>
      </c>
      <c r="G129" s="60">
        <v>1</v>
      </c>
      <c r="N129" s="16">
        <f>SUM(B129:M129)</f>
        <v>1</v>
      </c>
    </row>
    <row r="130" spans="1:14">
      <c r="A130" s="6" t="s">
        <v>367</v>
      </c>
      <c r="G130" s="60">
        <v>1</v>
      </c>
      <c r="N130" s="16">
        <f>SUM(B130:M130)</f>
        <v>1</v>
      </c>
    </row>
    <row r="131" spans="1:14">
      <c r="A131" s="6" t="s">
        <v>93</v>
      </c>
      <c r="E131" s="16">
        <v>1</v>
      </c>
      <c r="N131" s="16">
        <f>SUM(B131:M131)</f>
        <v>1</v>
      </c>
    </row>
    <row r="132" spans="1:14">
      <c r="A132" s="6" t="s">
        <v>94</v>
      </c>
      <c r="E132" s="16">
        <v>1</v>
      </c>
      <c r="N132" s="16">
        <f>SUM(B132:M132)</f>
        <v>1</v>
      </c>
    </row>
    <row r="133" spans="1:14">
      <c r="A133" s="6" t="s">
        <v>95</v>
      </c>
      <c r="E133" s="16">
        <v>1</v>
      </c>
      <c r="N133" s="16">
        <f>SUM(B133:M133)</f>
        <v>1</v>
      </c>
    </row>
    <row r="134" spans="1:14">
      <c r="A134" s="41" t="s">
        <v>364</v>
      </c>
      <c r="B134" s="60">
        <v>0</v>
      </c>
      <c r="C134" s="33">
        <v>1</v>
      </c>
      <c r="D134" s="33">
        <v>0</v>
      </c>
      <c r="E134" s="33">
        <v>1</v>
      </c>
      <c r="F134" s="33">
        <v>0</v>
      </c>
      <c r="G134" s="60">
        <v>0</v>
      </c>
      <c r="H134" s="33">
        <v>2</v>
      </c>
      <c r="I134" s="33">
        <v>1</v>
      </c>
      <c r="J134" s="33">
        <v>2</v>
      </c>
      <c r="K134" s="33">
        <v>4</v>
      </c>
      <c r="L134" s="33">
        <v>2</v>
      </c>
      <c r="M134" s="33">
        <v>0</v>
      </c>
      <c r="N134" s="16">
        <f>SUM(B134:M134)</f>
        <v>13</v>
      </c>
    </row>
    <row r="135" spans="1:14">
      <c r="A135" s="6" t="s">
        <v>160</v>
      </c>
      <c r="C135" s="16">
        <v>1</v>
      </c>
      <c r="H135" s="16">
        <v>2</v>
      </c>
      <c r="K135" s="16">
        <v>1</v>
      </c>
      <c r="N135" s="16">
        <f>SUM(B135:M135)</f>
        <v>4</v>
      </c>
    </row>
    <row r="136" spans="1:14">
      <c r="A136" s="8" t="s">
        <v>97</v>
      </c>
      <c r="E136" s="16">
        <v>1</v>
      </c>
      <c r="L136" s="16">
        <v>1</v>
      </c>
      <c r="N136" s="16">
        <f>SUM(B136:M136)</f>
        <v>2</v>
      </c>
    </row>
    <row r="137" spans="1:14">
      <c r="A137" s="44" t="s">
        <v>219</v>
      </c>
      <c r="K137" s="16">
        <v>1</v>
      </c>
      <c r="N137" s="16">
        <f>SUM(B137:M137)</f>
        <v>1</v>
      </c>
    </row>
    <row r="138" spans="1:14">
      <c r="A138" s="6" t="s">
        <v>190</v>
      </c>
      <c r="J138" s="16">
        <v>1</v>
      </c>
      <c r="N138" s="16">
        <f>SUM(B138:M138)</f>
        <v>1</v>
      </c>
    </row>
    <row r="139" spans="1:14">
      <c r="A139" s="6" t="s">
        <v>189</v>
      </c>
      <c r="J139" s="16">
        <v>1</v>
      </c>
      <c r="N139" s="16">
        <f>SUM(B139:M139)</f>
        <v>1</v>
      </c>
    </row>
    <row r="140" spans="1:14">
      <c r="A140" s="6" t="s">
        <v>230</v>
      </c>
      <c r="K140" s="16">
        <v>1</v>
      </c>
      <c r="N140" s="16">
        <f>SUM(B140:M140)</f>
        <v>1</v>
      </c>
    </row>
    <row r="141" spans="1:14">
      <c r="A141" s="45" t="s">
        <v>297</v>
      </c>
      <c r="L141" s="16">
        <v>1</v>
      </c>
      <c r="N141" s="16">
        <f>SUM(B141:M141)</f>
        <v>1</v>
      </c>
    </row>
    <row r="142" spans="1:14">
      <c r="A142" s="45" t="s">
        <v>325</v>
      </c>
      <c r="I142" s="16">
        <v>1</v>
      </c>
      <c r="N142" s="16">
        <f>SUM(B142:M142)</f>
        <v>1</v>
      </c>
    </row>
    <row r="143" spans="1:14">
      <c r="A143" s="47" t="s">
        <v>218</v>
      </c>
      <c r="K143" s="16">
        <v>1</v>
      </c>
      <c r="N143" s="16">
        <f>SUM(B143:M143)</f>
        <v>1</v>
      </c>
    </row>
    <row r="144" spans="1:14">
      <c r="A144" s="46" t="s">
        <v>365</v>
      </c>
      <c r="B144" s="60">
        <v>0</v>
      </c>
      <c r="C144" s="33">
        <v>0</v>
      </c>
      <c r="D144" s="33">
        <v>1</v>
      </c>
      <c r="E144" s="33">
        <v>0</v>
      </c>
      <c r="F144" s="33">
        <v>1</v>
      </c>
      <c r="G144" s="60">
        <v>1</v>
      </c>
      <c r="H144" s="33">
        <v>2</v>
      </c>
      <c r="I144" s="33">
        <v>8</v>
      </c>
      <c r="J144" s="33">
        <v>4</v>
      </c>
      <c r="K144" s="33">
        <v>4</v>
      </c>
      <c r="L144" s="33">
        <v>11</v>
      </c>
      <c r="M144" s="33">
        <v>4</v>
      </c>
      <c r="N144" s="16">
        <f>SUM(B144:M144)</f>
        <v>36</v>
      </c>
    </row>
    <row r="145" spans="1:14">
      <c r="A145" s="6" t="s">
        <v>187</v>
      </c>
      <c r="D145" s="16">
        <v>1</v>
      </c>
      <c r="J145" s="16">
        <v>2</v>
      </c>
      <c r="L145" s="16">
        <v>1</v>
      </c>
      <c r="M145" s="16">
        <v>2</v>
      </c>
      <c r="N145" s="16">
        <f>SUM(B145:M145)</f>
        <v>6</v>
      </c>
    </row>
    <row r="146" spans="1:14">
      <c r="A146" s="6" t="s">
        <v>169</v>
      </c>
      <c r="F146" s="16">
        <v>1</v>
      </c>
      <c r="H146" s="16">
        <v>2</v>
      </c>
      <c r="L146" s="16">
        <v>1</v>
      </c>
      <c r="M146" s="16">
        <v>1</v>
      </c>
      <c r="N146" s="16">
        <f>SUM(B146:M146)</f>
        <v>5</v>
      </c>
    </row>
    <row r="147" spans="1:14">
      <c r="A147" s="6" t="s">
        <v>186</v>
      </c>
      <c r="J147" s="16">
        <v>1</v>
      </c>
      <c r="N147" s="16">
        <f>SUM(B147:M147)</f>
        <v>1</v>
      </c>
    </row>
    <row r="148" spans="1:14">
      <c r="A148" s="6" t="s">
        <v>263</v>
      </c>
      <c r="M148" s="16">
        <v>1</v>
      </c>
      <c r="N148" s="16">
        <f>SUM(B148:M148)</f>
        <v>1</v>
      </c>
    </row>
    <row r="149" spans="1:14">
      <c r="A149" s="6" t="s">
        <v>185</v>
      </c>
      <c r="J149" s="16">
        <v>1</v>
      </c>
      <c r="N149" s="16">
        <f>SUM(B149:M149)</f>
        <v>1</v>
      </c>
    </row>
    <row r="150" spans="1:14">
      <c r="A150" s="45" t="s">
        <v>326</v>
      </c>
      <c r="L150" s="16">
        <v>1</v>
      </c>
      <c r="N150" s="16">
        <f>SUM(B150:M150)</f>
        <v>1</v>
      </c>
    </row>
    <row r="151" spans="1:14">
      <c r="A151" s="45" t="s">
        <v>298</v>
      </c>
      <c r="L151" s="16">
        <v>1</v>
      </c>
      <c r="N151" s="16">
        <f>SUM(B151:M151)</f>
        <v>1</v>
      </c>
    </row>
    <row r="152" spans="1:14">
      <c r="A152" s="45" t="s">
        <v>329</v>
      </c>
      <c r="I152" s="16">
        <v>1</v>
      </c>
      <c r="N152" s="16">
        <f>SUM(B152:M152)</f>
        <v>1</v>
      </c>
    </row>
    <row r="153" spans="1:14">
      <c r="A153" s="45" t="s">
        <v>332</v>
      </c>
      <c r="I153" s="16">
        <v>3</v>
      </c>
      <c r="N153" s="16">
        <f>SUM(B153:M153)</f>
        <v>3</v>
      </c>
    </row>
    <row r="154" spans="1:14">
      <c r="A154" s="45" t="s">
        <v>299</v>
      </c>
      <c r="L154" s="16">
        <v>1</v>
      </c>
      <c r="N154" s="16">
        <f>SUM(B154:M154)</f>
        <v>1</v>
      </c>
    </row>
    <row r="155" spans="1:14">
      <c r="A155" s="45" t="s">
        <v>359</v>
      </c>
      <c r="G155" s="60">
        <v>1</v>
      </c>
      <c r="N155" s="16">
        <f>SUM(B155:M155)</f>
        <v>1</v>
      </c>
    </row>
    <row r="156" spans="1:14">
      <c r="A156" s="45" t="s">
        <v>322</v>
      </c>
      <c r="I156" s="16">
        <v>1</v>
      </c>
      <c r="N156" s="16">
        <f>SUM(B156:M156)</f>
        <v>1</v>
      </c>
    </row>
    <row r="157" spans="1:14">
      <c r="A157" s="44" t="s">
        <v>206</v>
      </c>
      <c r="K157" s="16">
        <v>1</v>
      </c>
      <c r="N157" s="16">
        <f>SUM(B157:M157)</f>
        <v>1</v>
      </c>
    </row>
    <row r="158" spans="1:14">
      <c r="A158" s="44" t="s">
        <v>208</v>
      </c>
      <c r="K158" s="16">
        <v>1</v>
      </c>
      <c r="N158" s="16">
        <f>SUM(B158:M158)</f>
        <v>1</v>
      </c>
    </row>
    <row r="159" spans="1:14">
      <c r="A159" s="44" t="s">
        <v>302</v>
      </c>
      <c r="L159" s="16">
        <v>2</v>
      </c>
      <c r="N159" s="16">
        <f>SUM(B159:M159)</f>
        <v>2</v>
      </c>
    </row>
    <row r="160" spans="1:14">
      <c r="A160" s="44" t="s">
        <v>323</v>
      </c>
      <c r="I160" s="16">
        <v>1</v>
      </c>
      <c r="N160" s="16">
        <f>SUM(B160:M160)</f>
        <v>1</v>
      </c>
    </row>
    <row r="161" spans="1:14">
      <c r="A161" s="44" t="s">
        <v>324</v>
      </c>
      <c r="I161" s="16">
        <v>1</v>
      </c>
      <c r="N161" s="16">
        <f>SUM(B161:M161)</f>
        <v>1</v>
      </c>
    </row>
    <row r="162" spans="1:14">
      <c r="A162" s="44" t="s">
        <v>209</v>
      </c>
      <c r="K162" s="16">
        <v>1</v>
      </c>
      <c r="L162" s="16">
        <v>1</v>
      </c>
      <c r="N162" s="16">
        <f>SUM(B162:M162)</f>
        <v>2</v>
      </c>
    </row>
    <row r="163" spans="1:14">
      <c r="A163" s="44" t="s">
        <v>143</v>
      </c>
      <c r="I163" s="16">
        <v>1</v>
      </c>
      <c r="K163" s="16">
        <v>1</v>
      </c>
      <c r="L163" s="16">
        <v>2</v>
      </c>
      <c r="N163" s="16">
        <f>SUM(B163:M163)</f>
        <v>4</v>
      </c>
    </row>
    <row r="164" spans="1:14">
      <c r="A164" s="44" t="s">
        <v>307</v>
      </c>
      <c r="L164" s="16">
        <v>1</v>
      </c>
      <c r="N164" s="16">
        <f>SUM(B164:M164)</f>
        <v>1</v>
      </c>
    </row>
    <row r="165" spans="1:14">
      <c r="A165" s="46" t="s">
        <v>366</v>
      </c>
      <c r="B165" s="60">
        <v>0</v>
      </c>
      <c r="C165" s="33">
        <v>0</v>
      </c>
      <c r="D165" s="33">
        <v>0</v>
      </c>
      <c r="E165" s="33">
        <v>0</v>
      </c>
      <c r="F165" s="33">
        <v>0</v>
      </c>
      <c r="G165" s="60">
        <v>0</v>
      </c>
      <c r="H165" s="33">
        <v>0</v>
      </c>
      <c r="I165" s="33">
        <v>1</v>
      </c>
      <c r="J165" s="33">
        <v>0</v>
      </c>
      <c r="K165" s="33">
        <v>1</v>
      </c>
      <c r="L165" s="33">
        <v>2</v>
      </c>
      <c r="M165" s="33">
        <v>0</v>
      </c>
      <c r="N165" s="16">
        <f>SUM(B165:M165)</f>
        <v>4</v>
      </c>
    </row>
    <row r="166" spans="1:14">
      <c r="A166" s="6" t="s">
        <v>300</v>
      </c>
      <c r="L166" s="16">
        <v>1</v>
      </c>
      <c r="N166" s="16">
        <f>SUM(B166:M166)</f>
        <v>1</v>
      </c>
    </row>
    <row r="167" spans="1:14">
      <c r="A167" s="44" t="s">
        <v>399</v>
      </c>
      <c r="L167" s="16">
        <v>1</v>
      </c>
      <c r="N167" s="16">
        <f>SUM(B167:M167)</f>
        <v>1</v>
      </c>
    </row>
    <row r="168" spans="1:14">
      <c r="A168" s="6" t="s">
        <v>207</v>
      </c>
      <c r="I168" s="16">
        <v>1</v>
      </c>
      <c r="K168" s="16">
        <v>1</v>
      </c>
      <c r="N168" s="16">
        <f>SUM(B168:M168)</f>
        <v>2</v>
      </c>
    </row>
    <row r="169" spans="1:14">
      <c r="A169" s="40" t="s">
        <v>67</v>
      </c>
      <c r="B169" s="60">
        <v>6</v>
      </c>
      <c r="C169" s="16">
        <v>3</v>
      </c>
      <c r="D169" s="16">
        <v>4</v>
      </c>
      <c r="E169" s="16">
        <v>3</v>
      </c>
      <c r="F169" s="16">
        <v>8</v>
      </c>
      <c r="G169" s="60">
        <v>16</v>
      </c>
      <c r="H169" s="16">
        <v>4</v>
      </c>
      <c r="I169" s="16">
        <v>7</v>
      </c>
      <c r="J169" s="16">
        <v>8</v>
      </c>
      <c r="K169" s="16">
        <v>16</v>
      </c>
      <c r="L169" s="16">
        <v>15</v>
      </c>
      <c r="M169" s="16">
        <v>13</v>
      </c>
      <c r="N169" s="17">
        <f>SUM(B169:M169)</f>
        <v>103</v>
      </c>
    </row>
    <row r="170" spans="1:14">
      <c r="A170" s="41" t="s">
        <v>347</v>
      </c>
      <c r="B170" s="79">
        <f>(B169/B361)</f>
        <v>0.12244897959183673</v>
      </c>
      <c r="C170" s="90">
        <f>(C169/C361)</f>
        <v>0.05</v>
      </c>
      <c r="D170" s="90">
        <f>(D169/D361)</f>
        <v>8.5106382978723402E-2</v>
      </c>
      <c r="E170" s="90">
        <f>(E169/E361)</f>
        <v>0.04</v>
      </c>
      <c r="F170" s="90">
        <f>(F169/F361)</f>
        <v>0.16</v>
      </c>
      <c r="G170" s="79">
        <f>(G169/G361)</f>
        <v>0.18823529411764706</v>
      </c>
      <c r="H170" s="90">
        <f>(H169/H361)</f>
        <v>4.4444444444444446E-2</v>
      </c>
      <c r="I170" s="90">
        <f>(I169/I361)</f>
        <v>6.3063063063063057E-2</v>
      </c>
      <c r="J170" s="90">
        <f>(J169/J361)</f>
        <v>8.5106382978723402E-2</v>
      </c>
      <c r="K170" s="90">
        <f>(K169/K361)</f>
        <v>0.1391304347826087</v>
      </c>
      <c r="L170" s="90">
        <f>(L169/L361)</f>
        <v>0.15463917525773196</v>
      </c>
      <c r="M170" s="90">
        <f>(M169/M361)</f>
        <v>0.14285714285714285</v>
      </c>
      <c r="N170" s="91">
        <f>AVERAGE(B170:M170)</f>
        <v>0.1062526083393268</v>
      </c>
    </row>
    <row r="171" spans="1:14">
      <c r="A171" s="6" t="s">
        <v>256</v>
      </c>
      <c r="D171" s="16">
        <v>1</v>
      </c>
      <c r="G171" s="60">
        <v>11</v>
      </c>
      <c r="I171" s="16">
        <v>3</v>
      </c>
      <c r="L171" s="16">
        <v>1</v>
      </c>
      <c r="M171" s="16">
        <v>3</v>
      </c>
      <c r="N171" s="19">
        <f>SUM(B171:M171)</f>
        <v>19</v>
      </c>
    </row>
    <row r="172" spans="1:14">
      <c r="A172" s="6" t="s">
        <v>64</v>
      </c>
      <c r="E172" s="16">
        <v>1</v>
      </c>
      <c r="L172" s="16">
        <v>1</v>
      </c>
      <c r="N172" s="19">
        <f>SUM(B172:M172)</f>
        <v>2</v>
      </c>
    </row>
    <row r="173" spans="1:14">
      <c r="A173" s="6" t="s">
        <v>137</v>
      </c>
      <c r="C173" s="16">
        <v>1</v>
      </c>
      <c r="D173" s="16">
        <v>1</v>
      </c>
      <c r="F173" s="16">
        <v>1</v>
      </c>
      <c r="I173" s="16">
        <v>1</v>
      </c>
      <c r="J173" s="16">
        <v>3</v>
      </c>
      <c r="K173" s="16">
        <v>1</v>
      </c>
      <c r="L173" s="16">
        <v>1</v>
      </c>
      <c r="N173" s="19">
        <f>SUM(B173:M173)</f>
        <v>9</v>
      </c>
    </row>
    <row r="174" spans="1:14">
      <c r="A174" s="6" t="s">
        <v>304</v>
      </c>
      <c r="L174" s="16">
        <v>1</v>
      </c>
      <c r="N174" s="19">
        <f>SUM(B174:M174)</f>
        <v>1</v>
      </c>
    </row>
    <row r="175" spans="1:14">
      <c r="A175" s="6" t="s">
        <v>163</v>
      </c>
      <c r="H175" s="16">
        <v>1</v>
      </c>
      <c r="M175" s="16">
        <v>1</v>
      </c>
      <c r="N175" s="19">
        <f>SUM(B175:M175)</f>
        <v>2</v>
      </c>
    </row>
    <row r="176" spans="1:14">
      <c r="A176" s="6" t="s">
        <v>188</v>
      </c>
      <c r="B176" s="60">
        <v>1</v>
      </c>
      <c r="D176" s="16">
        <v>1</v>
      </c>
      <c r="F176" s="16">
        <v>1</v>
      </c>
      <c r="G176" s="60">
        <v>4</v>
      </c>
      <c r="H176" s="16">
        <v>1</v>
      </c>
      <c r="I176" s="16">
        <v>1</v>
      </c>
      <c r="K176" s="16">
        <v>1</v>
      </c>
      <c r="L176" s="16">
        <v>1</v>
      </c>
      <c r="M176" s="16">
        <v>2</v>
      </c>
      <c r="N176" s="19">
        <f>SUM(B176:M176)</f>
        <v>13</v>
      </c>
    </row>
    <row r="177" spans="1:14">
      <c r="A177" s="6" t="s">
        <v>165</v>
      </c>
      <c r="B177" s="60">
        <v>1</v>
      </c>
      <c r="F177" s="16">
        <v>1</v>
      </c>
      <c r="H177" s="16">
        <v>1</v>
      </c>
      <c r="K177" s="16">
        <v>1</v>
      </c>
      <c r="L177" s="16">
        <v>2</v>
      </c>
      <c r="N177" s="19">
        <f>SUM(B177:M177)</f>
        <v>6</v>
      </c>
    </row>
    <row r="178" spans="1:14">
      <c r="A178" s="6" t="s">
        <v>211</v>
      </c>
      <c r="B178" s="60">
        <v>1</v>
      </c>
      <c r="F178" s="16">
        <v>1</v>
      </c>
      <c r="K178" s="16">
        <v>1</v>
      </c>
      <c r="L178" s="16">
        <v>1</v>
      </c>
      <c r="M178" s="16">
        <v>1</v>
      </c>
      <c r="N178" s="19">
        <f>SUM(B178:M178)</f>
        <v>5</v>
      </c>
    </row>
    <row r="179" spans="1:14">
      <c r="A179" s="6" t="s">
        <v>212</v>
      </c>
      <c r="B179" s="60">
        <v>1</v>
      </c>
      <c r="F179" s="16">
        <v>1</v>
      </c>
      <c r="I179" s="16">
        <v>1</v>
      </c>
      <c r="K179" s="16">
        <v>1</v>
      </c>
      <c r="M179" s="16">
        <v>1</v>
      </c>
      <c r="N179" s="19">
        <f>SUM(B179:M179)</f>
        <v>5</v>
      </c>
    </row>
    <row r="180" spans="1:14">
      <c r="A180" s="6" t="s">
        <v>401</v>
      </c>
      <c r="B180" s="60">
        <v>1</v>
      </c>
      <c r="F180" s="16">
        <v>1</v>
      </c>
      <c r="K180" s="16">
        <v>1</v>
      </c>
      <c r="L180" s="16">
        <v>1</v>
      </c>
      <c r="N180" s="19">
        <f>SUM(B180:M180)</f>
        <v>4</v>
      </c>
    </row>
    <row r="181" spans="1:14">
      <c r="A181" s="6" t="s">
        <v>164</v>
      </c>
      <c r="D181" s="16">
        <v>1</v>
      </c>
      <c r="H181" s="16">
        <v>1</v>
      </c>
      <c r="N181" s="19">
        <f>SUM(B181:M181)</f>
        <v>2</v>
      </c>
    </row>
    <row r="182" spans="1:14">
      <c r="A182" s="6" t="s">
        <v>340</v>
      </c>
      <c r="B182" s="60">
        <v>1</v>
      </c>
      <c r="F182" s="16">
        <v>1</v>
      </c>
      <c r="N182" s="19">
        <f>SUM(B182:M182)</f>
        <v>2</v>
      </c>
    </row>
    <row r="183" spans="1:14">
      <c r="A183" s="6" t="s">
        <v>213</v>
      </c>
      <c r="F183" s="16">
        <v>1</v>
      </c>
      <c r="K183" s="16">
        <v>1</v>
      </c>
      <c r="N183" s="19">
        <f>SUM(B183:M183)</f>
        <v>2</v>
      </c>
    </row>
    <row r="184" spans="1:14">
      <c r="A184" s="6" t="s">
        <v>303</v>
      </c>
      <c r="L184" s="16">
        <v>1</v>
      </c>
      <c r="N184" s="19">
        <f>SUM(B184:M184)</f>
        <v>1</v>
      </c>
    </row>
    <row r="185" spans="1:14">
      <c r="A185" s="6" t="s">
        <v>224</v>
      </c>
      <c r="K185" s="16">
        <v>1</v>
      </c>
      <c r="N185" s="19">
        <f>SUM(B185:M185)</f>
        <v>1</v>
      </c>
    </row>
    <row r="186" spans="1:14">
      <c r="A186" s="6" t="s">
        <v>225</v>
      </c>
      <c r="K186" s="16">
        <v>1</v>
      </c>
      <c r="N186" s="19">
        <f>SUM(B186:M186)</f>
        <v>1</v>
      </c>
    </row>
    <row r="187" spans="1:14">
      <c r="A187" s="6" t="s">
        <v>229</v>
      </c>
      <c r="K187" s="16">
        <v>1</v>
      </c>
      <c r="N187" s="19">
        <f>SUM(B187:M187)</f>
        <v>1</v>
      </c>
    </row>
    <row r="188" spans="1:14">
      <c r="A188" s="6" t="s">
        <v>226</v>
      </c>
      <c r="K188" s="16">
        <v>1</v>
      </c>
      <c r="N188" s="19">
        <f>SUM(B188:M188)</f>
        <v>1</v>
      </c>
    </row>
    <row r="189" spans="1:14">
      <c r="A189" s="6" t="s">
        <v>228</v>
      </c>
      <c r="K189" s="16">
        <v>1</v>
      </c>
      <c r="N189" s="19">
        <f>SUM(B189:M189)</f>
        <v>1</v>
      </c>
    </row>
    <row r="190" spans="1:14">
      <c r="A190" s="6" t="s">
        <v>227</v>
      </c>
      <c r="K190" s="16">
        <v>1</v>
      </c>
      <c r="N190" s="19">
        <f>SUM(B190:M190)</f>
        <v>1</v>
      </c>
    </row>
    <row r="191" spans="1:14">
      <c r="A191" s="6" t="s">
        <v>214</v>
      </c>
      <c r="K191" s="16">
        <v>1</v>
      </c>
      <c r="N191" s="19">
        <f>SUM(B191:M191)</f>
        <v>1</v>
      </c>
    </row>
    <row r="192" spans="1:14">
      <c r="A192" s="6" t="s">
        <v>68</v>
      </c>
      <c r="E192" s="16">
        <v>1</v>
      </c>
      <c r="N192" s="19">
        <f>SUM(B192:M192)</f>
        <v>1</v>
      </c>
    </row>
    <row r="193" spans="1:699">
      <c r="A193" s="48" t="s">
        <v>231</v>
      </c>
      <c r="G193" s="60">
        <v>1</v>
      </c>
      <c r="J193" s="16">
        <v>3</v>
      </c>
      <c r="K193" s="16">
        <v>1</v>
      </c>
      <c r="N193" s="19">
        <f>SUM(B193:M193)</f>
        <v>5</v>
      </c>
    </row>
    <row r="194" spans="1:699">
      <c r="A194" s="48" t="s">
        <v>400</v>
      </c>
      <c r="C194" s="16">
        <v>1</v>
      </c>
      <c r="N194" s="19">
        <f>SUM(B194:M194)</f>
        <v>1</v>
      </c>
    </row>
    <row r="195" spans="1:699">
      <c r="A195" s="48" t="s">
        <v>312</v>
      </c>
      <c r="L195" s="16">
        <v>2</v>
      </c>
      <c r="N195" s="19">
        <f>SUM(B195:M195)</f>
        <v>2</v>
      </c>
    </row>
    <row r="196" spans="1:699">
      <c r="A196" s="48" t="s">
        <v>305</v>
      </c>
      <c r="C196" s="16">
        <v>1</v>
      </c>
      <c r="E196" s="16">
        <v>1</v>
      </c>
      <c r="J196" s="16">
        <v>1</v>
      </c>
      <c r="K196" s="16">
        <v>1</v>
      </c>
      <c r="L196" s="16">
        <v>3</v>
      </c>
      <c r="M196" s="16">
        <v>3</v>
      </c>
      <c r="N196" s="19">
        <f>SUM(B196:M196)</f>
        <v>10</v>
      </c>
    </row>
    <row r="197" spans="1:699">
      <c r="A197" s="48" t="s">
        <v>330</v>
      </c>
      <c r="I197" s="16">
        <v>1</v>
      </c>
      <c r="N197" s="19">
        <f>SUM(B197:M197)</f>
        <v>1</v>
      </c>
    </row>
    <row r="198" spans="1:699">
      <c r="A198" s="48" t="s">
        <v>180</v>
      </c>
      <c r="J198" s="16">
        <v>1</v>
      </c>
      <c r="M198" s="16">
        <v>2</v>
      </c>
      <c r="N198" s="19">
        <f>SUM(B198:M198)</f>
        <v>3</v>
      </c>
    </row>
    <row r="199" spans="1:699">
      <c r="A199" s="43" t="s">
        <v>65</v>
      </c>
      <c r="B199" s="60">
        <v>2</v>
      </c>
      <c r="C199" s="21">
        <v>10</v>
      </c>
      <c r="D199" s="22">
        <v>0</v>
      </c>
      <c r="E199" s="22">
        <v>3</v>
      </c>
      <c r="F199" s="62">
        <v>3</v>
      </c>
      <c r="G199" s="60">
        <v>4</v>
      </c>
      <c r="H199" s="21">
        <v>2</v>
      </c>
      <c r="I199" s="22">
        <v>3</v>
      </c>
      <c r="J199" s="22">
        <v>1</v>
      </c>
      <c r="K199" s="22">
        <v>3</v>
      </c>
      <c r="L199" s="22">
        <v>2</v>
      </c>
      <c r="M199" s="22">
        <v>4</v>
      </c>
      <c r="N199" s="23">
        <f>SUM(B199:M199)</f>
        <v>37</v>
      </c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</row>
    <row r="200" spans="1:699">
      <c r="A200" s="41" t="s">
        <v>347</v>
      </c>
      <c r="B200" s="79">
        <f>(B199/B361)</f>
        <v>4.0816326530612242E-2</v>
      </c>
      <c r="C200" s="86">
        <f>(C199/C361)</f>
        <v>0.16666666666666666</v>
      </c>
      <c r="D200" s="87">
        <f>(D199/D361)</f>
        <v>0</v>
      </c>
      <c r="E200" s="87">
        <f>(E199/E361)</f>
        <v>0.04</v>
      </c>
      <c r="F200" s="88">
        <f>(F199/F361)</f>
        <v>0.06</v>
      </c>
      <c r="G200" s="79">
        <f>(G199/G361)</f>
        <v>4.7058823529411764E-2</v>
      </c>
      <c r="H200" s="86">
        <f>(H199/H361)</f>
        <v>2.2222222222222223E-2</v>
      </c>
      <c r="I200" s="87">
        <f>(I199/I361)</f>
        <v>2.7027027027027029E-2</v>
      </c>
      <c r="J200" s="87">
        <f>(J199/J361)</f>
        <v>1.0638297872340425E-2</v>
      </c>
      <c r="K200" s="87">
        <f>(K199/K361)</f>
        <v>2.6086956521739129E-2</v>
      </c>
      <c r="L200" s="87">
        <f>(L199/L361)</f>
        <v>2.0618556701030927E-2</v>
      </c>
      <c r="M200" s="87">
        <f>(M199/M361)</f>
        <v>4.3956043956043959E-2</v>
      </c>
      <c r="N200" s="89">
        <f>AVERAGE(B200:M200)</f>
        <v>4.2090910085591189E-2</v>
      </c>
      <c r="O200" s="9"/>
      <c r="P200" s="9"/>
      <c r="Q200" s="9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</row>
    <row r="201" spans="1:699" s="5" customFormat="1">
      <c r="A201" s="6" t="s">
        <v>320</v>
      </c>
      <c r="B201" s="60"/>
      <c r="C201" s="24">
        <v>1</v>
      </c>
      <c r="D201" s="25"/>
      <c r="E201" s="25">
        <v>1</v>
      </c>
      <c r="F201" s="63">
        <v>1</v>
      </c>
      <c r="G201" s="60"/>
      <c r="H201" s="24"/>
      <c r="I201" s="25">
        <v>3</v>
      </c>
      <c r="J201" s="25"/>
      <c r="K201" s="25"/>
      <c r="L201" s="25">
        <v>1</v>
      </c>
      <c r="M201" s="25">
        <v>1</v>
      </c>
      <c r="N201" s="22">
        <f>SUM(B201:M201)</f>
        <v>8</v>
      </c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</row>
    <row r="202" spans="1:699" s="5" customFormat="1">
      <c r="A202" s="6" t="s">
        <v>313</v>
      </c>
      <c r="B202" s="60"/>
      <c r="C202" s="24">
        <v>1</v>
      </c>
      <c r="D202" s="25"/>
      <c r="E202" s="25"/>
      <c r="F202" s="63"/>
      <c r="G202" s="60">
        <v>2</v>
      </c>
      <c r="H202" s="24"/>
      <c r="I202" s="25"/>
      <c r="J202" s="25"/>
      <c r="K202" s="25">
        <v>1</v>
      </c>
      <c r="L202" s="25">
        <v>1</v>
      </c>
      <c r="M202" s="25">
        <v>2</v>
      </c>
      <c r="N202" s="22">
        <f>SUM(B202:M202)</f>
        <v>7</v>
      </c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</row>
    <row r="203" spans="1:699" s="5" customFormat="1">
      <c r="A203" s="6" t="s">
        <v>144</v>
      </c>
      <c r="B203" s="60"/>
      <c r="C203" s="24">
        <v>1</v>
      </c>
      <c r="D203" s="25"/>
      <c r="E203" s="25"/>
      <c r="F203" s="63">
        <v>1</v>
      </c>
      <c r="G203" s="60"/>
      <c r="H203" s="24"/>
      <c r="I203" s="25"/>
      <c r="J203" s="25">
        <v>1</v>
      </c>
      <c r="K203" s="25">
        <v>1</v>
      </c>
      <c r="L203" s="25"/>
      <c r="M203" s="25"/>
      <c r="N203" s="22">
        <f>SUM(B203:M203)</f>
        <v>4</v>
      </c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</row>
    <row r="204" spans="1:699" s="5" customFormat="1">
      <c r="A204" s="6" t="s">
        <v>239</v>
      </c>
      <c r="B204" s="60"/>
      <c r="C204" s="24">
        <v>1</v>
      </c>
      <c r="D204" s="25"/>
      <c r="E204" s="25"/>
      <c r="F204" s="63"/>
      <c r="G204" s="60"/>
      <c r="H204" s="24">
        <v>2</v>
      </c>
      <c r="I204" s="25"/>
      <c r="J204" s="25"/>
      <c r="K204" s="25"/>
      <c r="L204" s="25"/>
      <c r="M204" s="25"/>
      <c r="N204" s="22">
        <f>SUM(B204:M204)</f>
        <v>3</v>
      </c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</row>
    <row r="205" spans="1:699" s="5" customFormat="1">
      <c r="A205" s="6" t="s">
        <v>142</v>
      </c>
      <c r="B205" s="60"/>
      <c r="C205" s="24">
        <v>1</v>
      </c>
      <c r="D205" s="25"/>
      <c r="E205" s="25">
        <v>1</v>
      </c>
      <c r="F205" s="63">
        <v>1</v>
      </c>
      <c r="G205" s="60"/>
      <c r="H205" s="24"/>
      <c r="I205" s="25"/>
      <c r="J205" s="25"/>
      <c r="K205" s="25"/>
      <c r="L205" s="25"/>
      <c r="M205" s="25"/>
      <c r="N205" s="22">
        <f>SUM(B205:M205)</f>
        <v>3</v>
      </c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</row>
    <row r="206" spans="1:699" s="5" customFormat="1">
      <c r="A206" s="6" t="s">
        <v>66</v>
      </c>
      <c r="B206" s="60"/>
      <c r="C206" s="21"/>
      <c r="D206" s="22"/>
      <c r="E206" s="22">
        <v>1</v>
      </c>
      <c r="F206" s="62"/>
      <c r="G206" s="60"/>
      <c r="H206" s="21"/>
      <c r="I206" s="22"/>
      <c r="J206" s="22"/>
      <c r="K206" s="22">
        <v>1</v>
      </c>
      <c r="L206" s="22"/>
      <c r="M206" s="22"/>
      <c r="N206" s="22">
        <f>SUM(B206:M206)</f>
        <v>2</v>
      </c>
      <c r="O206" s="9"/>
      <c r="P206" s="9"/>
      <c r="Q206" s="9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</row>
    <row r="207" spans="1:699" s="5" customFormat="1">
      <c r="A207" s="6" t="s">
        <v>135</v>
      </c>
      <c r="B207" s="60"/>
      <c r="C207" s="24">
        <v>1</v>
      </c>
      <c r="D207" s="25"/>
      <c r="E207" s="25"/>
      <c r="F207" s="63"/>
      <c r="G207" s="60"/>
      <c r="H207" s="24"/>
      <c r="I207" s="25"/>
      <c r="J207" s="25"/>
      <c r="K207" s="25"/>
      <c r="L207" s="25"/>
      <c r="M207" s="25"/>
      <c r="N207" s="22">
        <f>SUM(B207:M207)</f>
        <v>1</v>
      </c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</row>
    <row r="208" spans="1:699" s="5" customFormat="1" ht="30">
      <c r="A208" s="14" t="s">
        <v>260</v>
      </c>
      <c r="B208" s="60"/>
      <c r="C208" s="24"/>
      <c r="D208" s="25"/>
      <c r="E208" s="25"/>
      <c r="F208" s="63"/>
      <c r="G208" s="60"/>
      <c r="H208" s="24"/>
      <c r="I208" s="25"/>
      <c r="J208" s="25"/>
      <c r="K208" s="25"/>
      <c r="L208" s="25"/>
      <c r="M208" s="25">
        <v>1</v>
      </c>
      <c r="N208" s="22">
        <f>SUM(B208:M208)</f>
        <v>1</v>
      </c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</row>
    <row r="209" spans="1:699" s="5" customFormat="1">
      <c r="A209" s="6" t="s">
        <v>138</v>
      </c>
      <c r="B209" s="60"/>
      <c r="C209" s="24">
        <v>1</v>
      </c>
      <c r="D209" s="25"/>
      <c r="E209" s="25"/>
      <c r="F209" s="63"/>
      <c r="G209" s="60"/>
      <c r="H209" s="24"/>
      <c r="I209" s="25"/>
      <c r="J209" s="25"/>
      <c r="K209" s="25"/>
      <c r="L209" s="25"/>
      <c r="M209" s="25"/>
      <c r="N209" s="22">
        <f>SUM(B209:M209)</f>
        <v>1</v>
      </c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</row>
    <row r="210" spans="1:699" s="5" customFormat="1">
      <c r="A210" s="6" t="s">
        <v>146</v>
      </c>
      <c r="B210" s="60"/>
      <c r="C210" s="24">
        <v>1</v>
      </c>
      <c r="D210" s="25"/>
      <c r="E210" s="25"/>
      <c r="F210" s="63"/>
      <c r="G210" s="60"/>
      <c r="H210" s="24"/>
      <c r="I210" s="25"/>
      <c r="J210" s="25"/>
      <c r="K210" s="25"/>
      <c r="L210" s="25"/>
      <c r="M210" s="25"/>
      <c r="N210" s="22">
        <f>SUM(B210:M210)</f>
        <v>1</v>
      </c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</row>
    <row r="211" spans="1:699" s="5" customFormat="1">
      <c r="A211" s="6" t="s">
        <v>147</v>
      </c>
      <c r="B211" s="60"/>
      <c r="C211" s="24">
        <v>1</v>
      </c>
      <c r="D211" s="25"/>
      <c r="E211" s="25"/>
      <c r="F211" s="63"/>
      <c r="G211" s="60"/>
      <c r="H211" s="24"/>
      <c r="I211" s="25"/>
      <c r="J211" s="25"/>
      <c r="K211" s="25"/>
      <c r="L211" s="25"/>
      <c r="M211" s="25"/>
      <c r="N211" s="22">
        <f>SUM(B211:M211)</f>
        <v>1</v>
      </c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</row>
    <row r="212" spans="1:699">
      <c r="A212" s="6" t="s">
        <v>149</v>
      </c>
      <c r="C212" s="24">
        <v>1</v>
      </c>
      <c r="D212" s="25"/>
      <c r="E212" s="25"/>
      <c r="F212" s="63"/>
      <c r="H212" s="24"/>
      <c r="I212" s="25"/>
      <c r="J212" s="25"/>
      <c r="K212" s="25"/>
      <c r="L212" s="25"/>
      <c r="M212" s="25"/>
      <c r="N212" s="22">
        <f>SUM(B212:M212)</f>
        <v>1</v>
      </c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</row>
    <row r="213" spans="1:699">
      <c r="A213" s="6" t="s">
        <v>370</v>
      </c>
      <c r="C213" s="21"/>
      <c r="D213" s="22"/>
      <c r="E213" s="22"/>
      <c r="F213" s="62"/>
      <c r="G213" s="60">
        <v>1</v>
      </c>
      <c r="H213" s="21"/>
      <c r="I213" s="22"/>
      <c r="J213" s="22"/>
      <c r="K213" s="22"/>
      <c r="L213" s="22"/>
      <c r="M213" s="22"/>
      <c r="N213" s="22">
        <f>SUM(B213:M213)</f>
        <v>1</v>
      </c>
      <c r="O213" s="9"/>
      <c r="P213" s="9"/>
      <c r="Q213" s="9"/>
      <c r="R213" s="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</row>
    <row r="214" spans="1:699">
      <c r="A214" s="6" t="s">
        <v>369</v>
      </c>
      <c r="C214" s="21"/>
      <c r="D214" s="22"/>
      <c r="E214" s="22"/>
      <c r="F214" s="62"/>
      <c r="G214" s="60">
        <v>1</v>
      </c>
      <c r="H214" s="21"/>
      <c r="I214" s="22"/>
      <c r="J214" s="22"/>
      <c r="K214" s="22"/>
      <c r="L214" s="22"/>
      <c r="M214" s="22"/>
      <c r="N214" s="22">
        <f>SUM(B214:M214)</f>
        <v>1</v>
      </c>
      <c r="O214" s="9"/>
      <c r="P214" s="9"/>
      <c r="Q214" s="9"/>
      <c r="R214" s="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</row>
    <row r="215" spans="1:699">
      <c r="A215" s="6" t="s">
        <v>353</v>
      </c>
      <c r="B215" s="60">
        <v>1</v>
      </c>
      <c r="C215" s="21"/>
      <c r="D215" s="22"/>
      <c r="E215" s="22"/>
      <c r="F215" s="62"/>
      <c r="H215" s="21"/>
      <c r="I215" s="22"/>
      <c r="J215" s="22"/>
      <c r="K215" s="22"/>
      <c r="L215" s="22"/>
      <c r="M215" s="22"/>
      <c r="N215" s="22">
        <f>SUM(B215:M215)</f>
        <v>1</v>
      </c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</row>
    <row r="216" spans="1:699">
      <c r="A216" s="6" t="s">
        <v>355</v>
      </c>
      <c r="B216" s="60">
        <v>1</v>
      </c>
      <c r="C216" s="21"/>
      <c r="D216" s="22"/>
      <c r="E216" s="22"/>
      <c r="F216" s="62"/>
      <c r="H216" s="21"/>
      <c r="I216" s="22"/>
      <c r="J216" s="22"/>
      <c r="K216" s="22"/>
      <c r="L216" s="22"/>
      <c r="M216" s="22"/>
      <c r="N216" s="22">
        <f>SUM(B216:M216)</f>
        <v>1</v>
      </c>
      <c r="O216" s="9"/>
      <c r="P216" s="9"/>
      <c r="Q216" s="9"/>
      <c r="R216" s="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</row>
    <row r="217" spans="1:699">
      <c r="A217" s="43" t="s">
        <v>388</v>
      </c>
      <c r="B217" s="60">
        <v>1</v>
      </c>
      <c r="C217" s="21">
        <v>1</v>
      </c>
      <c r="D217" s="22">
        <v>1</v>
      </c>
      <c r="E217" s="22">
        <v>3</v>
      </c>
      <c r="F217" s="62">
        <v>0</v>
      </c>
      <c r="G217" s="60">
        <v>2</v>
      </c>
      <c r="H217" s="21">
        <v>5</v>
      </c>
      <c r="I217" s="22">
        <v>9</v>
      </c>
      <c r="J217" s="22">
        <v>10</v>
      </c>
      <c r="K217" s="22">
        <v>12</v>
      </c>
      <c r="L217" s="22">
        <v>9</v>
      </c>
      <c r="M217" s="22">
        <v>1</v>
      </c>
      <c r="N217" s="23">
        <f>SUM(B217:M217)</f>
        <v>54</v>
      </c>
      <c r="O217" s="9"/>
      <c r="P217" s="9"/>
      <c r="Q217" s="9"/>
      <c r="R217" s="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</row>
    <row r="218" spans="1:699">
      <c r="A218" s="41" t="s">
        <v>347</v>
      </c>
      <c r="B218" s="79">
        <f>(B217/B361)</f>
        <v>2.0408163265306121E-2</v>
      </c>
      <c r="C218" s="86">
        <f>(C217/C361)</f>
        <v>1.6666666666666666E-2</v>
      </c>
      <c r="D218" s="87">
        <f>(D217/D361)</f>
        <v>2.1276595744680851E-2</v>
      </c>
      <c r="E218" s="87">
        <f>(E217/E361)</f>
        <v>0.04</v>
      </c>
      <c r="F218" s="88">
        <f>(F217/F361)</f>
        <v>0</v>
      </c>
      <c r="G218" s="79">
        <f>(G217/G361)</f>
        <v>2.3529411764705882E-2</v>
      </c>
      <c r="H218" s="86">
        <f>(H217/H361)</f>
        <v>5.5555555555555552E-2</v>
      </c>
      <c r="I218" s="87">
        <f>(I217/I361)</f>
        <v>8.1081081081081086E-2</v>
      </c>
      <c r="J218" s="87">
        <f>(J217/J361)</f>
        <v>0.10638297872340426</v>
      </c>
      <c r="K218" s="87">
        <f>(K217/K361)</f>
        <v>0.10434782608695652</v>
      </c>
      <c r="L218" s="87">
        <f>(L217/L361)</f>
        <v>9.2783505154639179E-2</v>
      </c>
      <c r="M218" s="87">
        <f>(M217/M361)</f>
        <v>1.098901098901099E-2</v>
      </c>
      <c r="N218" s="89">
        <f>AVERAGE(B218:M218)</f>
        <v>4.7751732919333927E-2</v>
      </c>
      <c r="O218" s="9"/>
      <c r="P218" s="9"/>
      <c r="Q218" s="9"/>
      <c r="R218" s="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</row>
    <row r="219" spans="1:699">
      <c r="A219" s="6" t="s">
        <v>148</v>
      </c>
      <c r="B219" s="60">
        <v>1</v>
      </c>
      <c r="C219" s="21">
        <v>1</v>
      </c>
      <c r="D219" s="22"/>
      <c r="E219" s="22"/>
      <c r="F219" s="62"/>
      <c r="H219" s="21">
        <v>2</v>
      </c>
      <c r="I219" s="22"/>
      <c r="J219" s="22"/>
      <c r="K219" s="22">
        <v>1</v>
      </c>
      <c r="L219" s="22">
        <v>1</v>
      </c>
      <c r="M219" s="22"/>
      <c r="N219" s="22">
        <f>SUM(B219:M219)</f>
        <v>6</v>
      </c>
      <c r="O219" s="9"/>
      <c r="P219" s="9"/>
      <c r="Q219" s="9"/>
      <c r="R219" s="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</row>
    <row r="220" spans="1:699">
      <c r="A220" s="6" t="s">
        <v>232</v>
      </c>
      <c r="C220" s="21"/>
      <c r="D220" s="22"/>
      <c r="E220" s="22"/>
      <c r="F220" s="62"/>
      <c r="H220" s="21"/>
      <c r="I220" s="22"/>
      <c r="J220" s="22"/>
      <c r="K220" s="22">
        <v>1</v>
      </c>
      <c r="L220" s="22"/>
      <c r="M220" s="22"/>
      <c r="N220" s="22">
        <f>SUM(B220:M220)</f>
        <v>1</v>
      </c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</row>
    <row r="221" spans="1:699">
      <c r="A221" s="6" t="s">
        <v>181</v>
      </c>
      <c r="C221" s="21"/>
      <c r="D221" s="22"/>
      <c r="E221" s="22"/>
      <c r="F221" s="62"/>
      <c r="H221" s="21"/>
      <c r="I221" s="22">
        <v>4</v>
      </c>
      <c r="J221" s="22">
        <v>3</v>
      </c>
      <c r="K221" s="22">
        <v>1</v>
      </c>
      <c r="L221" s="22">
        <v>1</v>
      </c>
      <c r="M221" s="22"/>
      <c r="N221" s="22">
        <f>SUM(B221:M221)</f>
        <v>9</v>
      </c>
      <c r="O221" s="9"/>
      <c r="P221" s="9"/>
      <c r="Q221" s="9"/>
      <c r="R221" s="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</row>
    <row r="222" spans="1:699" ht="30">
      <c r="A222" s="14" t="s">
        <v>182</v>
      </c>
      <c r="C222" s="21"/>
      <c r="D222" s="22"/>
      <c r="E222" s="22"/>
      <c r="F222" s="62"/>
      <c r="H222" s="21">
        <v>3</v>
      </c>
      <c r="I222" s="22"/>
      <c r="J222" s="22">
        <v>1</v>
      </c>
      <c r="K222" s="22"/>
      <c r="L222" s="22"/>
      <c r="M222" s="22"/>
      <c r="N222" s="22">
        <f>SUM(B222:M222)</f>
        <v>4</v>
      </c>
      <c r="O222" s="9"/>
      <c r="P222" s="9"/>
      <c r="Q222" s="9"/>
      <c r="R222" s="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</row>
    <row r="223" spans="1:699">
      <c r="A223" s="14" t="s">
        <v>233</v>
      </c>
      <c r="C223" s="21"/>
      <c r="D223" s="22"/>
      <c r="E223" s="22"/>
      <c r="F223" s="62"/>
      <c r="H223" s="21"/>
      <c r="I223" s="22"/>
      <c r="J223" s="22"/>
      <c r="K223" s="22">
        <v>1</v>
      </c>
      <c r="L223" s="22"/>
      <c r="M223" s="22"/>
      <c r="N223" s="22">
        <f>SUM(B223:M223)</f>
        <v>1</v>
      </c>
      <c r="O223" s="9"/>
      <c r="P223" s="9"/>
      <c r="Q223" s="9"/>
      <c r="R223" s="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</row>
    <row r="224" spans="1:699">
      <c r="A224" s="14" t="s">
        <v>184</v>
      </c>
      <c r="C224" s="21"/>
      <c r="D224" s="22"/>
      <c r="E224" s="22"/>
      <c r="F224" s="62"/>
      <c r="G224" s="60">
        <v>1</v>
      </c>
      <c r="H224" s="21"/>
      <c r="I224" s="22"/>
      <c r="J224" s="22">
        <v>4</v>
      </c>
      <c r="K224" s="22">
        <v>2</v>
      </c>
      <c r="L224" s="22"/>
      <c r="M224" s="22"/>
      <c r="N224" s="22">
        <f>SUM(B224:M224)</f>
        <v>7</v>
      </c>
      <c r="O224" s="9"/>
      <c r="P224" s="9"/>
      <c r="Q224" s="9"/>
      <c r="R224" s="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</row>
    <row r="225" spans="1:37">
      <c r="A225" s="45" t="s">
        <v>333</v>
      </c>
      <c r="I225" s="16">
        <v>3</v>
      </c>
      <c r="N225" s="16">
        <f>SUM(B225:M225)</f>
        <v>3</v>
      </c>
    </row>
    <row r="226" spans="1:37">
      <c r="A226" s="45" t="s">
        <v>102</v>
      </c>
      <c r="E226" s="16">
        <v>1</v>
      </c>
      <c r="J226" s="16">
        <v>2</v>
      </c>
      <c r="K226" s="16">
        <v>1</v>
      </c>
      <c r="L226" s="16">
        <v>1</v>
      </c>
      <c r="N226" s="16">
        <f>SUM(B226:M226)</f>
        <v>5</v>
      </c>
    </row>
    <row r="227" spans="1:37">
      <c r="A227" s="45" t="s">
        <v>234</v>
      </c>
      <c r="E227" s="16">
        <v>1</v>
      </c>
      <c r="I227" s="16">
        <v>1</v>
      </c>
      <c r="K227" s="16">
        <v>1</v>
      </c>
      <c r="N227" s="16">
        <f>SUM(B227:M227)</f>
        <v>3</v>
      </c>
    </row>
    <row r="228" spans="1:37">
      <c r="A228" s="45" t="s">
        <v>103</v>
      </c>
      <c r="E228" s="16">
        <v>1</v>
      </c>
      <c r="N228" s="27">
        <f>SUM(B228:M228)</f>
        <v>1</v>
      </c>
    </row>
    <row r="229" spans="1:37">
      <c r="A229" s="45" t="s">
        <v>293</v>
      </c>
      <c r="G229" s="60">
        <v>1</v>
      </c>
      <c r="I229" s="16">
        <v>1</v>
      </c>
      <c r="L229" s="16">
        <v>2</v>
      </c>
      <c r="N229" s="16">
        <f>SUM(B229:M229)</f>
        <v>4</v>
      </c>
    </row>
    <row r="230" spans="1:37">
      <c r="A230" s="45" t="s">
        <v>294</v>
      </c>
      <c r="L230" s="16">
        <v>2</v>
      </c>
      <c r="N230" s="16">
        <f>SUM(B230:M230)</f>
        <v>2</v>
      </c>
    </row>
    <row r="231" spans="1:37">
      <c r="A231" s="45" t="s">
        <v>236</v>
      </c>
      <c r="K231" s="16">
        <v>1</v>
      </c>
      <c r="N231" s="27">
        <f>SUM(B231:M231)</f>
        <v>1</v>
      </c>
    </row>
    <row r="232" spans="1:37">
      <c r="A232" s="45" t="s">
        <v>237</v>
      </c>
      <c r="K232" s="16">
        <v>1</v>
      </c>
      <c r="N232" s="27">
        <f>SUM(B232:M232)</f>
        <v>1</v>
      </c>
    </row>
    <row r="233" spans="1:37">
      <c r="A233" s="45" t="s">
        <v>238</v>
      </c>
      <c r="K233" s="16">
        <v>1</v>
      </c>
      <c r="N233" s="27">
        <f>SUM(B233:M233)</f>
        <v>1</v>
      </c>
    </row>
    <row r="234" spans="1:37">
      <c r="A234" s="14" t="s">
        <v>235</v>
      </c>
      <c r="C234" s="21"/>
      <c r="D234" s="22"/>
      <c r="E234" s="22"/>
      <c r="F234" s="62"/>
      <c r="H234" s="21"/>
      <c r="I234" s="22"/>
      <c r="J234" s="22"/>
      <c r="K234" s="22">
        <v>1</v>
      </c>
      <c r="L234" s="22">
        <v>1</v>
      </c>
      <c r="M234" s="22"/>
      <c r="N234" s="22">
        <f>SUM(B234:M234)</f>
        <v>2</v>
      </c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</row>
    <row r="235" spans="1:37">
      <c r="A235" s="14" t="s">
        <v>296</v>
      </c>
      <c r="C235" s="21"/>
      <c r="D235" s="22"/>
      <c r="E235" s="22"/>
      <c r="F235" s="62"/>
      <c r="H235" s="21"/>
      <c r="I235" s="22"/>
      <c r="J235" s="22"/>
      <c r="K235" s="22"/>
      <c r="L235" s="22">
        <v>1</v>
      </c>
      <c r="M235" s="22">
        <v>1</v>
      </c>
      <c r="N235" s="22">
        <f>SUM(B235:M235)</f>
        <v>2</v>
      </c>
      <c r="O235" s="9"/>
      <c r="P235" s="9"/>
      <c r="Q235" s="9"/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</row>
    <row r="236" spans="1:37">
      <c r="A236" s="14" t="s">
        <v>301</v>
      </c>
      <c r="C236" s="21"/>
      <c r="D236" s="22">
        <v>1</v>
      </c>
      <c r="E236" s="22"/>
      <c r="F236" s="62"/>
      <c r="H236" s="21"/>
      <c r="I236" s="22"/>
      <c r="J236" s="22"/>
      <c r="K236" s="22"/>
      <c r="L236" s="22"/>
      <c r="M236" s="22"/>
      <c r="N236" s="22">
        <f>SUM(B236:M236)</f>
        <v>1</v>
      </c>
      <c r="O236" s="9"/>
      <c r="P236" s="9"/>
      <c r="Q236" s="9"/>
      <c r="R236" s="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</row>
    <row r="237" spans="1:37">
      <c r="A237" s="49" t="s">
        <v>389</v>
      </c>
      <c r="B237" s="60">
        <v>1</v>
      </c>
      <c r="C237" s="21">
        <v>4</v>
      </c>
      <c r="D237" s="22">
        <v>4</v>
      </c>
      <c r="E237" s="22">
        <v>0</v>
      </c>
      <c r="F237" s="62">
        <v>2</v>
      </c>
      <c r="G237" s="60">
        <v>7</v>
      </c>
      <c r="H237" s="21">
        <v>0</v>
      </c>
      <c r="I237" s="22">
        <v>3</v>
      </c>
      <c r="J237" s="22">
        <v>9</v>
      </c>
      <c r="K237" s="22">
        <v>5</v>
      </c>
      <c r="L237" s="22">
        <v>4</v>
      </c>
      <c r="M237" s="22">
        <v>6</v>
      </c>
      <c r="N237" s="26">
        <f>SUM(B237:M237)</f>
        <v>45</v>
      </c>
      <c r="O237" s="9"/>
      <c r="P237" s="9"/>
      <c r="Q237" s="9"/>
      <c r="R237" s="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</row>
    <row r="238" spans="1:37">
      <c r="A238" s="50" t="s">
        <v>347</v>
      </c>
      <c r="B238" s="61">
        <f>(B237/B361)</f>
        <v>2.0408163265306121E-2</v>
      </c>
      <c r="C238" s="84">
        <f>(C237/C361)</f>
        <v>6.6666666666666666E-2</v>
      </c>
      <c r="D238" s="84">
        <f>(D237/D361)</f>
        <v>8.5106382978723402E-2</v>
      </c>
      <c r="E238" s="84">
        <f>(E237/E361)</f>
        <v>0</v>
      </c>
      <c r="F238" s="84">
        <f>(F237/F361)</f>
        <v>0.04</v>
      </c>
      <c r="G238" s="79">
        <f>(G237/G361)</f>
        <v>8.2352941176470587E-2</v>
      </c>
      <c r="H238" s="84">
        <f>(H237/H361)</f>
        <v>0</v>
      </c>
      <c r="I238" s="84">
        <f>(I237/I361)</f>
        <v>2.7027027027027029E-2</v>
      </c>
      <c r="J238" s="84">
        <f>(J237/J361)</f>
        <v>9.5744680851063829E-2</v>
      </c>
      <c r="K238" s="84">
        <f>(K237/K361)</f>
        <v>4.3478260869565216E-2</v>
      </c>
      <c r="L238" s="84">
        <f>(L237/L361)</f>
        <v>4.1237113402061855E-2</v>
      </c>
      <c r="M238" s="84">
        <f>(M237/M361)</f>
        <v>6.5934065934065936E-2</v>
      </c>
      <c r="N238" s="85">
        <f>AVERAGE(B238:M238)</f>
        <v>4.7329608514245884E-2</v>
      </c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</row>
    <row r="239" spans="1:37">
      <c r="A239" s="51" t="s">
        <v>125</v>
      </c>
      <c r="C239" s="27">
        <v>1</v>
      </c>
      <c r="D239" s="27">
        <v>1</v>
      </c>
      <c r="E239" s="27"/>
      <c r="F239" s="27"/>
      <c r="G239" s="60">
        <v>1</v>
      </c>
      <c r="H239" s="27"/>
      <c r="I239" s="27"/>
      <c r="J239" s="28">
        <v>1</v>
      </c>
      <c r="K239" s="27"/>
      <c r="L239" s="27">
        <v>1</v>
      </c>
      <c r="M239" s="27"/>
      <c r="N239" s="27">
        <f>SUM(B239:M239)</f>
        <v>5</v>
      </c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</row>
    <row r="240" spans="1:37">
      <c r="A240" s="51" t="s">
        <v>374</v>
      </c>
      <c r="C240" s="27"/>
      <c r="D240" s="27"/>
      <c r="E240" s="27"/>
      <c r="F240" s="27"/>
      <c r="G240" s="60">
        <v>1</v>
      </c>
      <c r="H240" s="27"/>
      <c r="I240" s="27"/>
      <c r="J240" s="29"/>
      <c r="K240" s="27"/>
      <c r="L240" s="27"/>
      <c r="M240" s="27"/>
      <c r="N240" s="27">
        <f>SUM(B240:M240)</f>
        <v>1</v>
      </c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</row>
    <row r="241" spans="1:37">
      <c r="A241" s="51" t="s">
        <v>129</v>
      </c>
      <c r="C241" s="27">
        <v>1</v>
      </c>
      <c r="D241" s="27">
        <v>1</v>
      </c>
      <c r="E241" s="27"/>
      <c r="F241" s="27">
        <v>1</v>
      </c>
      <c r="G241" s="60">
        <v>1</v>
      </c>
      <c r="H241" s="27"/>
      <c r="I241" s="27">
        <v>1</v>
      </c>
      <c r="J241" s="29">
        <v>3</v>
      </c>
      <c r="K241" s="27"/>
      <c r="L241" s="27"/>
      <c r="M241" s="27">
        <v>1</v>
      </c>
      <c r="N241" s="27">
        <f>SUM(B241:M241)</f>
        <v>9</v>
      </c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</row>
    <row r="242" spans="1:37">
      <c r="A242" s="51" t="s">
        <v>373</v>
      </c>
      <c r="C242" s="27"/>
      <c r="D242" s="27"/>
      <c r="E242" s="27"/>
      <c r="F242" s="27"/>
      <c r="G242" s="60">
        <v>1</v>
      </c>
      <c r="H242" s="27"/>
      <c r="I242" s="27"/>
      <c r="J242" s="29"/>
      <c r="K242" s="27"/>
      <c r="L242" s="27"/>
      <c r="M242" s="27"/>
      <c r="N242" s="27">
        <f>SUM(B242:M242)</f>
        <v>1</v>
      </c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</row>
    <row r="243" spans="1:37">
      <c r="A243" s="51" t="s">
        <v>128</v>
      </c>
      <c r="C243" s="27">
        <v>1</v>
      </c>
      <c r="D243" s="27">
        <v>1</v>
      </c>
      <c r="E243" s="27"/>
      <c r="F243" s="27"/>
      <c r="H243" s="27"/>
      <c r="I243" s="27">
        <v>1</v>
      </c>
      <c r="J243" s="27"/>
      <c r="K243" s="27"/>
      <c r="L243" s="27">
        <v>1</v>
      </c>
      <c r="M243" s="27"/>
      <c r="N243" s="27">
        <f>SUM(B243:M243)</f>
        <v>4</v>
      </c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</row>
    <row r="244" spans="1:37">
      <c r="A244" s="51" t="s">
        <v>199</v>
      </c>
      <c r="B244" s="60">
        <v>1</v>
      </c>
      <c r="C244" s="27"/>
      <c r="D244" s="27"/>
      <c r="E244" s="27"/>
      <c r="F244" s="27"/>
      <c r="H244" s="27"/>
      <c r="I244" s="27"/>
      <c r="J244" s="29">
        <v>1</v>
      </c>
      <c r="K244" s="27"/>
      <c r="L244" s="27"/>
      <c r="M244" s="27"/>
      <c r="N244" s="27">
        <f>SUM(B244:M244)</f>
        <v>2</v>
      </c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</row>
    <row r="245" spans="1:37">
      <c r="A245" s="51" t="s">
        <v>242</v>
      </c>
      <c r="C245" s="27"/>
      <c r="D245" s="27"/>
      <c r="E245" s="27"/>
      <c r="F245" s="27"/>
      <c r="H245" s="27"/>
      <c r="I245" s="27"/>
      <c r="J245" s="29"/>
      <c r="K245" s="27">
        <v>1</v>
      </c>
      <c r="L245" s="27"/>
      <c r="M245" s="27"/>
      <c r="N245" s="27">
        <f>SUM(B245:M245)</f>
        <v>1</v>
      </c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</row>
    <row r="246" spans="1:37">
      <c r="A246" s="51" t="s">
        <v>132</v>
      </c>
      <c r="C246" s="29">
        <v>1</v>
      </c>
      <c r="D246" s="27"/>
      <c r="E246" s="27"/>
      <c r="F246" s="27"/>
      <c r="H246" s="27"/>
      <c r="I246" s="27"/>
      <c r="J246" s="27"/>
      <c r="K246" s="27">
        <v>1</v>
      </c>
      <c r="L246" s="27"/>
      <c r="M246" s="27"/>
      <c r="N246" s="27">
        <f>SUM(B246:M246)</f>
        <v>2</v>
      </c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</row>
    <row r="247" spans="1:37">
      <c r="A247" s="51" t="s">
        <v>195</v>
      </c>
      <c r="C247" s="29"/>
      <c r="D247" s="27"/>
      <c r="E247" s="27"/>
      <c r="F247" s="27"/>
      <c r="H247" s="27"/>
      <c r="I247" s="27"/>
      <c r="J247" s="27">
        <v>2</v>
      </c>
      <c r="K247" s="27"/>
      <c r="L247" s="27"/>
      <c r="M247" s="27">
        <v>1</v>
      </c>
      <c r="N247" s="27">
        <f>SUM(B247:M247)</f>
        <v>3</v>
      </c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</row>
    <row r="248" spans="1:37">
      <c r="A248" s="51" t="s">
        <v>196</v>
      </c>
      <c r="C248" s="29"/>
      <c r="D248" s="27"/>
      <c r="E248" s="27"/>
      <c r="F248" s="27"/>
      <c r="H248" s="27"/>
      <c r="I248" s="27"/>
      <c r="J248" s="27">
        <v>2</v>
      </c>
      <c r="K248" s="27"/>
      <c r="L248" s="27"/>
      <c r="M248" s="27"/>
      <c r="N248" s="27">
        <f>SUM(B248:M248)</f>
        <v>2</v>
      </c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</row>
    <row r="249" spans="1:37">
      <c r="A249" s="51" t="s">
        <v>261</v>
      </c>
      <c r="C249" s="29"/>
      <c r="D249" s="27"/>
      <c r="E249" s="27"/>
      <c r="F249" s="27"/>
      <c r="H249" s="27"/>
      <c r="I249" s="27"/>
      <c r="J249" s="27"/>
      <c r="K249" s="27"/>
      <c r="L249" s="27"/>
      <c r="M249" s="27">
        <v>1</v>
      </c>
      <c r="N249" s="27">
        <f>SUM(B249:M249)</f>
        <v>1</v>
      </c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</row>
    <row r="250" spans="1:37">
      <c r="A250" s="51" t="s">
        <v>311</v>
      </c>
      <c r="C250" s="29"/>
      <c r="D250" s="27"/>
      <c r="E250" s="27"/>
      <c r="F250" s="27"/>
      <c r="H250" s="27"/>
      <c r="I250" s="27"/>
      <c r="J250" s="27"/>
      <c r="K250" s="29"/>
      <c r="L250" s="27">
        <v>1</v>
      </c>
      <c r="M250" s="29"/>
      <c r="N250" s="27">
        <f>SUM(B250:M250)</f>
        <v>1</v>
      </c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</row>
    <row r="251" spans="1:37">
      <c r="A251" s="51" t="s">
        <v>243</v>
      </c>
      <c r="C251" s="29"/>
      <c r="D251" s="27"/>
      <c r="E251" s="27"/>
      <c r="F251" s="27"/>
      <c r="H251" s="27"/>
      <c r="I251" s="27"/>
      <c r="J251" s="27"/>
      <c r="K251" s="27">
        <v>2</v>
      </c>
      <c r="L251" s="27"/>
      <c r="M251" s="27">
        <v>1</v>
      </c>
      <c r="N251" s="27">
        <f>SUM(B251:M251)</f>
        <v>3</v>
      </c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</row>
    <row r="252" spans="1:37">
      <c r="A252" s="51" t="s">
        <v>244</v>
      </c>
      <c r="C252" s="29"/>
      <c r="D252" s="27"/>
      <c r="E252" s="27"/>
      <c r="F252" s="27"/>
      <c r="H252" s="27"/>
      <c r="I252" s="27"/>
      <c r="J252" s="27"/>
      <c r="K252" s="29">
        <v>1</v>
      </c>
      <c r="L252" s="27"/>
      <c r="M252" s="27"/>
      <c r="N252" s="27">
        <f>SUM(B252:M252)</f>
        <v>1</v>
      </c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</row>
    <row r="253" spans="1:37">
      <c r="A253" s="51" t="s">
        <v>286</v>
      </c>
      <c r="C253" s="29"/>
      <c r="D253" s="27">
        <v>1</v>
      </c>
      <c r="E253" s="27"/>
      <c r="F253" s="27"/>
      <c r="H253" s="27"/>
      <c r="I253" s="27"/>
      <c r="J253" s="27"/>
      <c r="K253" s="29"/>
      <c r="L253" s="27"/>
      <c r="M253" s="27"/>
      <c r="N253" s="27">
        <f>SUM(B253:M253)</f>
        <v>1</v>
      </c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</row>
    <row r="254" spans="1:37">
      <c r="A254" s="51" t="s">
        <v>372</v>
      </c>
      <c r="C254" s="29"/>
      <c r="D254" s="27"/>
      <c r="E254" s="27"/>
      <c r="F254" s="27"/>
      <c r="G254" s="60">
        <v>2</v>
      </c>
      <c r="H254" s="27"/>
      <c r="I254" s="27"/>
      <c r="J254" s="27"/>
      <c r="K254" s="29"/>
      <c r="L254" s="27"/>
      <c r="M254" s="27"/>
      <c r="N254" s="27">
        <f>SUM(B254:M254)</f>
        <v>2</v>
      </c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</row>
    <row r="255" spans="1:37">
      <c r="A255" s="51" t="s">
        <v>267</v>
      </c>
      <c r="C255" s="29"/>
      <c r="D255" s="27"/>
      <c r="E255" s="27"/>
      <c r="F255" s="27"/>
      <c r="G255" s="60">
        <v>1</v>
      </c>
      <c r="H255" s="27"/>
      <c r="I255" s="27">
        <v>1</v>
      </c>
      <c r="J255" s="27"/>
      <c r="K255" s="29"/>
      <c r="L255" s="27"/>
      <c r="M255" s="29">
        <v>1</v>
      </c>
      <c r="N255" s="27">
        <f>SUM(B255:M255)</f>
        <v>3</v>
      </c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</row>
    <row r="256" spans="1:37">
      <c r="A256" s="51" t="s">
        <v>272</v>
      </c>
      <c r="C256" s="29"/>
      <c r="D256" s="27"/>
      <c r="E256" s="27"/>
      <c r="F256" s="27"/>
      <c r="H256" s="27"/>
      <c r="I256" s="27"/>
      <c r="J256" s="27"/>
      <c r="K256" s="29"/>
      <c r="L256" s="27"/>
      <c r="M256" s="29">
        <v>1</v>
      </c>
      <c r="N256" s="27">
        <f>SUM(B256:M256)</f>
        <v>1</v>
      </c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</row>
    <row r="257" spans="1:37">
      <c r="A257" s="51" t="s">
        <v>346</v>
      </c>
      <c r="C257" s="29"/>
      <c r="D257" s="27"/>
      <c r="E257" s="27"/>
      <c r="F257" s="27">
        <v>1</v>
      </c>
      <c r="H257" s="27"/>
      <c r="I257" s="27"/>
      <c r="J257" s="27"/>
      <c r="K257" s="29"/>
      <c r="L257" s="27"/>
      <c r="M257" s="29"/>
      <c r="N257" s="27">
        <f>SUM(B257:M257)</f>
        <v>1</v>
      </c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</row>
    <row r="258" spans="1:37">
      <c r="A258" s="51" t="s">
        <v>310</v>
      </c>
      <c r="C258" s="29"/>
      <c r="D258" s="27"/>
      <c r="E258" s="27"/>
      <c r="F258" s="27"/>
      <c r="H258" s="27"/>
      <c r="I258" s="27"/>
      <c r="J258" s="27"/>
      <c r="K258" s="29"/>
      <c r="L258" s="27">
        <v>1</v>
      </c>
      <c r="M258" s="29"/>
      <c r="N258" s="27">
        <f>SUM(B258:M258)</f>
        <v>1</v>
      </c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</row>
    <row r="259" spans="1:37">
      <c r="A259" s="52" t="s">
        <v>14</v>
      </c>
      <c r="B259" s="60">
        <v>1</v>
      </c>
      <c r="C259" s="29">
        <v>3</v>
      </c>
      <c r="D259" s="16">
        <v>5</v>
      </c>
      <c r="E259" s="16">
        <v>3</v>
      </c>
      <c r="F259" s="16">
        <v>0</v>
      </c>
      <c r="G259" s="60">
        <v>7</v>
      </c>
      <c r="H259" s="16">
        <v>2</v>
      </c>
      <c r="I259" s="16">
        <v>14</v>
      </c>
      <c r="J259" s="29">
        <v>1</v>
      </c>
      <c r="K259" s="29">
        <v>7</v>
      </c>
      <c r="L259" s="16">
        <v>3</v>
      </c>
      <c r="M259" s="29">
        <v>4</v>
      </c>
      <c r="N259" s="30">
        <f>SUM(B259:M259)</f>
        <v>50</v>
      </c>
    </row>
    <row r="260" spans="1:37">
      <c r="A260" s="50" t="s">
        <v>347</v>
      </c>
      <c r="B260" s="61">
        <f>(B259/B361)</f>
        <v>2.0408163265306121E-2</v>
      </c>
      <c r="C260" s="84">
        <f>(C259/C361)</f>
        <v>0.05</v>
      </c>
      <c r="D260" s="84">
        <f>(D259/D361)</f>
        <v>0.10638297872340426</v>
      </c>
      <c r="E260" s="84">
        <f>(E259/E361)</f>
        <v>0.04</v>
      </c>
      <c r="F260" s="84">
        <f>(F259/F361)</f>
        <v>0</v>
      </c>
      <c r="G260" s="79">
        <f>(G259/G361)</f>
        <v>8.2352941176470587E-2</v>
      </c>
      <c r="H260" s="84">
        <f>(H259/H361)</f>
        <v>2.2222222222222223E-2</v>
      </c>
      <c r="I260" s="84">
        <f>(I259/I361)</f>
        <v>0.12612612612612611</v>
      </c>
      <c r="J260" s="84">
        <f>(J259/J361)</f>
        <v>1.0638297872340425E-2</v>
      </c>
      <c r="K260" s="84">
        <f>(K259/K361)</f>
        <v>6.0869565217391307E-2</v>
      </c>
      <c r="L260" s="84">
        <f>(L259/L361)</f>
        <v>3.0927835051546393E-2</v>
      </c>
      <c r="M260" s="84">
        <f>(M259/M361)</f>
        <v>4.3956043956043959E-2</v>
      </c>
      <c r="N260" s="80">
        <f>AVERAGE(B260:M260)</f>
        <v>4.9490347800904277E-2</v>
      </c>
    </row>
    <row r="261" spans="1:37">
      <c r="A261" s="53" t="s">
        <v>106</v>
      </c>
      <c r="B261" s="68">
        <v>1</v>
      </c>
      <c r="C261" s="70">
        <v>1</v>
      </c>
      <c r="D261" s="70">
        <v>1</v>
      </c>
      <c r="E261" s="70">
        <v>1</v>
      </c>
      <c r="F261" s="70"/>
      <c r="G261" s="68">
        <v>5</v>
      </c>
      <c r="H261" s="70">
        <v>2</v>
      </c>
      <c r="I261" s="70">
        <v>10</v>
      </c>
      <c r="J261" s="70">
        <v>1</v>
      </c>
      <c r="K261" s="70">
        <v>1</v>
      </c>
      <c r="L261" s="70">
        <v>1</v>
      </c>
      <c r="M261" s="70">
        <v>3</v>
      </c>
      <c r="N261" s="16">
        <f>SUM(B261:M261)</f>
        <v>27</v>
      </c>
    </row>
    <row r="262" spans="1:37">
      <c r="A262" s="53" t="s">
        <v>210</v>
      </c>
      <c r="B262" s="68"/>
      <c r="C262" s="70">
        <v>1</v>
      </c>
      <c r="D262" s="70"/>
      <c r="E262" s="70"/>
      <c r="F262" s="70"/>
      <c r="G262" s="68"/>
      <c r="H262" s="70"/>
      <c r="I262" s="70"/>
      <c r="J262" s="69">
        <v>0</v>
      </c>
      <c r="K262" s="70">
        <v>5</v>
      </c>
      <c r="L262" s="70"/>
      <c r="M262" s="70"/>
      <c r="N262" s="16">
        <f>SUM(B262:M262)</f>
        <v>6</v>
      </c>
    </row>
    <row r="263" spans="1:37">
      <c r="A263" s="53" t="s">
        <v>130</v>
      </c>
      <c r="B263" s="68"/>
      <c r="C263" s="70">
        <v>1</v>
      </c>
      <c r="D263" s="70">
        <v>1</v>
      </c>
      <c r="E263" s="70"/>
      <c r="F263" s="70"/>
      <c r="G263" s="68"/>
      <c r="H263" s="70"/>
      <c r="I263" s="70">
        <v>1</v>
      </c>
      <c r="J263" s="70"/>
      <c r="K263" s="70">
        <v>1</v>
      </c>
      <c r="L263" s="70">
        <v>1</v>
      </c>
      <c r="M263" s="70"/>
      <c r="N263" s="16">
        <f>SUM(B263:M263)</f>
        <v>5</v>
      </c>
    </row>
    <row r="264" spans="1:37">
      <c r="A264" s="105" t="s">
        <v>368</v>
      </c>
      <c r="B264" s="67"/>
      <c r="C264" s="37"/>
      <c r="D264" s="37"/>
      <c r="E264" s="37"/>
      <c r="F264" s="37"/>
      <c r="G264" s="67">
        <v>2</v>
      </c>
      <c r="H264" s="37"/>
      <c r="I264" s="37"/>
      <c r="J264" s="37"/>
      <c r="K264" s="37"/>
      <c r="L264" s="37"/>
      <c r="M264" s="37"/>
      <c r="N264" s="16">
        <f>SUM(B264:M264)</f>
        <v>2</v>
      </c>
    </row>
    <row r="265" spans="1:37">
      <c r="A265" s="6" t="s">
        <v>264</v>
      </c>
      <c r="B265" s="68"/>
      <c r="C265" s="70"/>
      <c r="D265" s="70"/>
      <c r="E265" s="70"/>
      <c r="F265" s="70"/>
      <c r="G265" s="68"/>
      <c r="H265" s="70"/>
      <c r="I265" s="70">
        <v>1</v>
      </c>
      <c r="J265" s="70"/>
      <c r="K265" s="70"/>
      <c r="L265" s="70"/>
      <c r="M265" s="70">
        <v>1</v>
      </c>
      <c r="N265" s="16">
        <f>SUM(B265:M265)</f>
        <v>2</v>
      </c>
    </row>
    <row r="266" spans="1:37">
      <c r="A266" s="6" t="s">
        <v>290</v>
      </c>
      <c r="B266" s="68"/>
      <c r="C266" s="70"/>
      <c r="D266" s="70">
        <v>1</v>
      </c>
      <c r="E266" s="70">
        <v>1</v>
      </c>
      <c r="F266" s="70"/>
      <c r="G266" s="68"/>
      <c r="H266" s="70"/>
      <c r="I266" s="70"/>
      <c r="J266" s="70"/>
      <c r="K266" s="70"/>
      <c r="L266" s="70"/>
      <c r="M266" s="70"/>
      <c r="N266" s="16">
        <f>SUM(B266:M266)</f>
        <v>2</v>
      </c>
    </row>
    <row r="267" spans="1:37">
      <c r="A267" s="6" t="s">
        <v>328</v>
      </c>
      <c r="B267" s="68"/>
      <c r="C267" s="69"/>
      <c r="D267" s="70"/>
      <c r="E267" s="70"/>
      <c r="F267" s="70"/>
      <c r="G267" s="68"/>
      <c r="H267" s="70"/>
      <c r="I267" s="70">
        <v>1</v>
      </c>
      <c r="J267" s="69"/>
      <c r="K267" s="69"/>
      <c r="L267" s="70"/>
      <c r="M267" s="69"/>
      <c r="N267" s="16">
        <f>SUM(B267:M267)</f>
        <v>1</v>
      </c>
    </row>
    <row r="268" spans="1:37">
      <c r="A268" s="6" t="s">
        <v>107</v>
      </c>
      <c r="B268" s="68"/>
      <c r="C268" s="70"/>
      <c r="D268" s="70"/>
      <c r="E268" s="70">
        <v>1</v>
      </c>
      <c r="F268" s="70"/>
      <c r="G268" s="68"/>
      <c r="H268" s="70"/>
      <c r="I268" s="70"/>
      <c r="J268" s="70"/>
      <c r="K268" s="70"/>
      <c r="L268" s="70"/>
      <c r="M268" s="70"/>
      <c r="N268" s="16">
        <f>SUM(B268:M268)</f>
        <v>1</v>
      </c>
    </row>
    <row r="269" spans="1:37">
      <c r="A269" s="6" t="s">
        <v>327</v>
      </c>
      <c r="B269" s="68"/>
      <c r="C269" s="70"/>
      <c r="D269" s="70">
        <v>1</v>
      </c>
      <c r="E269" s="70"/>
      <c r="F269" s="70"/>
      <c r="G269" s="68"/>
      <c r="H269" s="70"/>
      <c r="I269" s="70"/>
      <c r="J269" s="70"/>
      <c r="K269" s="70"/>
      <c r="L269" s="70"/>
      <c r="M269" s="70"/>
      <c r="N269" s="16">
        <f>SUM(B269:M269)</f>
        <v>1</v>
      </c>
    </row>
    <row r="270" spans="1:37">
      <c r="A270" s="6" t="s">
        <v>284</v>
      </c>
      <c r="B270" s="68"/>
      <c r="C270" s="70"/>
      <c r="D270" s="70">
        <v>1</v>
      </c>
      <c r="E270" s="70"/>
      <c r="F270" s="70"/>
      <c r="G270" s="68"/>
      <c r="H270" s="70"/>
      <c r="I270" s="70"/>
      <c r="J270" s="70"/>
      <c r="K270" s="70"/>
      <c r="L270" s="70">
        <v>0</v>
      </c>
      <c r="M270" s="70"/>
      <c r="N270" s="16">
        <f>SUM(B270:M270)</f>
        <v>1</v>
      </c>
    </row>
    <row r="271" spans="1:37">
      <c r="A271" s="6" t="s">
        <v>309</v>
      </c>
      <c r="B271" s="68"/>
      <c r="C271" s="70"/>
      <c r="D271" s="70"/>
      <c r="E271" s="70"/>
      <c r="F271" s="70"/>
      <c r="G271" s="68"/>
      <c r="H271" s="70"/>
      <c r="I271" s="70"/>
      <c r="J271" s="70"/>
      <c r="K271" s="70"/>
      <c r="L271" s="70">
        <v>1</v>
      </c>
      <c r="M271" s="70"/>
      <c r="N271" s="16">
        <f>SUM(B271:M271)</f>
        <v>1</v>
      </c>
    </row>
    <row r="272" spans="1:37">
      <c r="A272" s="6" t="s">
        <v>334</v>
      </c>
      <c r="B272" s="68"/>
      <c r="C272" s="70"/>
      <c r="D272" s="70"/>
      <c r="E272" s="70"/>
      <c r="F272" s="70"/>
      <c r="G272" s="68"/>
      <c r="H272" s="70"/>
      <c r="I272" s="70">
        <v>1</v>
      </c>
      <c r="J272" s="70"/>
      <c r="K272" s="70"/>
      <c r="L272" s="70"/>
      <c r="M272" s="70"/>
      <c r="N272" s="16">
        <f>SUM(B272:M272)</f>
        <v>1</v>
      </c>
    </row>
    <row r="273" spans="1:14">
      <c r="A273" s="54" t="s">
        <v>18</v>
      </c>
      <c r="B273" s="60">
        <v>5</v>
      </c>
      <c r="C273" s="16">
        <v>1</v>
      </c>
      <c r="D273" s="16">
        <v>2</v>
      </c>
      <c r="E273" s="16">
        <v>4</v>
      </c>
      <c r="F273" s="16">
        <v>4</v>
      </c>
      <c r="G273" s="60">
        <v>0</v>
      </c>
      <c r="H273" s="16">
        <v>0</v>
      </c>
      <c r="I273" s="16">
        <v>4</v>
      </c>
      <c r="J273" s="16">
        <v>1</v>
      </c>
      <c r="K273" s="16">
        <v>5</v>
      </c>
      <c r="L273" s="16">
        <v>2</v>
      </c>
      <c r="M273" s="16">
        <v>0</v>
      </c>
      <c r="N273" s="30">
        <f>SUM(B273:M273)</f>
        <v>28</v>
      </c>
    </row>
    <row r="274" spans="1:14">
      <c r="A274" s="34" t="s">
        <v>347</v>
      </c>
      <c r="B274" s="79">
        <f>(B273/B361)</f>
        <v>0.10204081632653061</v>
      </c>
      <c r="C274" s="78">
        <f>(C273/C361)</f>
        <v>1.6666666666666666E-2</v>
      </c>
      <c r="D274" s="78">
        <f>(D273/D361)</f>
        <v>4.2553191489361701E-2</v>
      </c>
      <c r="E274" s="78">
        <f>(E273/E361)</f>
        <v>5.3333333333333337E-2</v>
      </c>
      <c r="F274" s="78">
        <f>(F273/F361)</f>
        <v>0.08</v>
      </c>
      <c r="G274" s="79">
        <f>(G273/G361)</f>
        <v>0</v>
      </c>
      <c r="H274" s="78">
        <f>(H273/H361)</f>
        <v>0</v>
      </c>
      <c r="I274" s="78">
        <f>(I273/I361)</f>
        <v>3.6036036036036036E-2</v>
      </c>
      <c r="J274" s="78">
        <f>(J273/J361)</f>
        <v>1.0638297872340425E-2</v>
      </c>
      <c r="K274" s="78">
        <f>(K273/K361)</f>
        <v>4.3478260869565216E-2</v>
      </c>
      <c r="L274" s="78">
        <f>(L273/L361)</f>
        <v>2.0618556701030927E-2</v>
      </c>
      <c r="M274" s="78">
        <f>(M273/M361)</f>
        <v>0</v>
      </c>
      <c r="N274" s="80">
        <f>AVERAGE(B274:M274)</f>
        <v>3.3780429941238747E-2</v>
      </c>
    </row>
    <row r="275" spans="1:14">
      <c r="A275" s="8" t="s">
        <v>98</v>
      </c>
      <c r="B275" s="60">
        <v>1</v>
      </c>
      <c r="E275" s="16">
        <v>1</v>
      </c>
      <c r="F275" s="16">
        <v>1</v>
      </c>
      <c r="I275" s="16">
        <v>2</v>
      </c>
      <c r="K275" s="16">
        <v>1</v>
      </c>
      <c r="L275" s="16">
        <v>1</v>
      </c>
      <c r="N275" s="16">
        <f>SUM(B275:M275)</f>
        <v>7</v>
      </c>
    </row>
    <row r="276" spans="1:14">
      <c r="A276" s="8" t="s">
        <v>101</v>
      </c>
      <c r="B276" s="60">
        <v>1</v>
      </c>
      <c r="D276" s="16">
        <v>1</v>
      </c>
      <c r="E276" s="16">
        <v>1</v>
      </c>
      <c r="F276" s="16">
        <v>1</v>
      </c>
      <c r="I276" s="16">
        <v>1</v>
      </c>
      <c r="J276" s="16">
        <v>1</v>
      </c>
      <c r="K276" s="16">
        <v>1</v>
      </c>
      <c r="N276" s="16">
        <f>SUM(B276:M276)</f>
        <v>7</v>
      </c>
    </row>
    <row r="277" spans="1:14">
      <c r="A277" s="8" t="s">
        <v>99</v>
      </c>
      <c r="B277" s="60">
        <v>1</v>
      </c>
      <c r="E277" s="16">
        <v>1</v>
      </c>
      <c r="F277" s="16">
        <v>1</v>
      </c>
      <c r="K277" s="16">
        <v>1</v>
      </c>
      <c r="N277" s="16">
        <f>SUM(B277:M277)</f>
        <v>4</v>
      </c>
    </row>
    <row r="278" spans="1:14">
      <c r="A278" s="8" t="s">
        <v>100</v>
      </c>
      <c r="B278" s="60">
        <v>1</v>
      </c>
      <c r="E278" s="16">
        <v>1</v>
      </c>
      <c r="K278" s="16">
        <v>1</v>
      </c>
      <c r="L278" s="16">
        <v>1</v>
      </c>
      <c r="N278" s="16">
        <f>SUM(B278:M278)</f>
        <v>4</v>
      </c>
    </row>
    <row r="279" spans="1:14">
      <c r="A279" s="8" t="s">
        <v>285</v>
      </c>
      <c r="B279" s="60">
        <v>1</v>
      </c>
      <c r="D279" s="16">
        <v>1</v>
      </c>
      <c r="I279" s="16">
        <v>1</v>
      </c>
      <c r="N279" s="16">
        <f>SUM(B279:M279)</f>
        <v>3</v>
      </c>
    </row>
    <row r="280" spans="1:14">
      <c r="A280" s="8" t="s">
        <v>126</v>
      </c>
      <c r="C280" s="16">
        <v>1</v>
      </c>
      <c r="K280" s="16">
        <v>1</v>
      </c>
      <c r="N280" s="16">
        <f>SUM(B280:M280)</f>
        <v>2</v>
      </c>
    </row>
    <row r="281" spans="1:14">
      <c r="A281" s="8" t="s">
        <v>337</v>
      </c>
      <c r="F281" s="16">
        <v>1</v>
      </c>
      <c r="N281" s="16">
        <f>SUM(B281:M281)</f>
        <v>1</v>
      </c>
    </row>
    <row r="282" spans="1:14">
      <c r="A282" s="49" t="s">
        <v>15</v>
      </c>
      <c r="B282" s="60">
        <v>3</v>
      </c>
      <c r="C282" s="16">
        <v>6</v>
      </c>
      <c r="D282" s="16">
        <v>4</v>
      </c>
      <c r="E282" s="16">
        <v>4</v>
      </c>
      <c r="F282" s="16">
        <v>0</v>
      </c>
      <c r="G282" s="60">
        <v>2</v>
      </c>
      <c r="H282" s="16">
        <v>2</v>
      </c>
      <c r="I282" s="16">
        <v>3</v>
      </c>
      <c r="J282" s="16">
        <v>2</v>
      </c>
      <c r="K282" s="16">
        <v>3</v>
      </c>
      <c r="L282" s="16">
        <v>0</v>
      </c>
      <c r="M282" s="16">
        <v>4</v>
      </c>
      <c r="N282" s="30">
        <f>SUM(B282:M282)</f>
        <v>33</v>
      </c>
    </row>
    <row r="283" spans="1:14">
      <c r="A283" s="34" t="s">
        <v>347</v>
      </c>
      <c r="B283" s="79">
        <f>(B282/B361)</f>
        <v>6.1224489795918366E-2</v>
      </c>
      <c r="C283" s="78">
        <f>(C282/C361)</f>
        <v>0.1</v>
      </c>
      <c r="D283" s="78">
        <f>(D282/D361)</f>
        <v>8.5106382978723402E-2</v>
      </c>
      <c r="E283" s="78">
        <f>(E282/E361)</f>
        <v>5.3333333333333337E-2</v>
      </c>
      <c r="F283" s="78">
        <f>(F282/F361)</f>
        <v>0</v>
      </c>
      <c r="G283" s="79">
        <f>(G282/G361)</f>
        <v>2.3529411764705882E-2</v>
      </c>
      <c r="H283" s="78">
        <f>(H282/H361)</f>
        <v>2.2222222222222223E-2</v>
      </c>
      <c r="I283" s="78">
        <f>(I282/I361)</f>
        <v>2.7027027027027029E-2</v>
      </c>
      <c r="J283" s="78">
        <f>(J282/J361)</f>
        <v>2.1276595744680851E-2</v>
      </c>
      <c r="K283" s="78">
        <f>(K282/K361)</f>
        <v>2.6086956521739129E-2</v>
      </c>
      <c r="L283" s="78">
        <f>(L282/L361)</f>
        <v>0</v>
      </c>
      <c r="M283" s="78">
        <f>(M282/M361)</f>
        <v>4.3956043956043959E-2</v>
      </c>
      <c r="N283" s="80">
        <f>AVERAGE(B283:M283)</f>
        <v>3.864687194536618E-2</v>
      </c>
    </row>
    <row r="284" spans="1:14">
      <c r="A284" s="6" t="s">
        <v>110</v>
      </c>
      <c r="B284" s="60">
        <v>1</v>
      </c>
      <c r="C284" s="57"/>
      <c r="D284" s="20">
        <v>1</v>
      </c>
      <c r="E284" s="20">
        <v>1</v>
      </c>
      <c r="F284" s="64"/>
      <c r="G284" s="60">
        <v>2</v>
      </c>
      <c r="H284" s="57"/>
      <c r="I284" s="20">
        <v>1</v>
      </c>
      <c r="J284" s="20"/>
      <c r="K284" s="20">
        <v>1</v>
      </c>
      <c r="L284" s="20"/>
      <c r="M284" s="20"/>
      <c r="N284" s="20">
        <f>SUM(B284:M284)</f>
        <v>7</v>
      </c>
    </row>
    <row r="285" spans="1:14" s="5" customFormat="1">
      <c r="A285" s="6" t="s">
        <v>241</v>
      </c>
      <c r="B285" s="60">
        <v>1</v>
      </c>
      <c r="C285" s="57"/>
      <c r="D285" s="20">
        <v>1</v>
      </c>
      <c r="E285" s="20"/>
      <c r="F285" s="64"/>
      <c r="G285" s="60"/>
      <c r="H285" s="57"/>
      <c r="I285" s="20"/>
      <c r="J285" s="20"/>
      <c r="K285" s="20">
        <v>1</v>
      </c>
      <c r="L285" s="20"/>
      <c r="M285" s="20"/>
      <c r="N285" s="20">
        <f>SUM(B285:M285)</f>
        <v>3</v>
      </c>
    </row>
    <row r="286" spans="1:14" s="5" customFormat="1">
      <c r="A286" s="6" t="s">
        <v>127</v>
      </c>
      <c r="B286" s="60"/>
      <c r="C286" s="57">
        <v>1</v>
      </c>
      <c r="D286" s="20"/>
      <c r="E286" s="20"/>
      <c r="F286" s="64"/>
      <c r="G286" s="60"/>
      <c r="H286" s="57"/>
      <c r="I286" s="20"/>
      <c r="J286" s="108"/>
      <c r="K286" s="20"/>
      <c r="L286" s="20"/>
      <c r="M286" s="20">
        <v>2</v>
      </c>
      <c r="N286" s="20">
        <f>SUM(B286:M286)</f>
        <v>3</v>
      </c>
    </row>
    <row r="287" spans="1:14">
      <c r="A287" s="6" t="s">
        <v>145</v>
      </c>
      <c r="B287" s="110"/>
      <c r="C287" s="107">
        <v>1</v>
      </c>
      <c r="D287" s="108"/>
      <c r="E287" s="108"/>
      <c r="F287" s="109"/>
      <c r="G287" s="110"/>
      <c r="H287" s="113">
        <v>1</v>
      </c>
      <c r="I287" s="108"/>
      <c r="J287" s="108">
        <v>1</v>
      </c>
      <c r="K287" s="107"/>
      <c r="L287" s="108"/>
      <c r="M287" s="108"/>
      <c r="N287" s="20">
        <f>SUM(B287:M287)</f>
        <v>3</v>
      </c>
    </row>
    <row r="288" spans="1:14">
      <c r="A288" s="6" t="s">
        <v>255</v>
      </c>
      <c r="C288" s="57">
        <v>1</v>
      </c>
      <c r="D288" s="20"/>
      <c r="E288" s="20"/>
      <c r="F288" s="64"/>
      <c r="H288" s="57"/>
      <c r="I288" s="20"/>
      <c r="J288" s="20">
        <v>1</v>
      </c>
      <c r="K288" s="20"/>
      <c r="L288" s="20"/>
      <c r="M288" s="20">
        <v>1</v>
      </c>
      <c r="N288" s="57">
        <f>SUM(B288:M288)</f>
        <v>3</v>
      </c>
    </row>
    <row r="289" spans="1:699">
      <c r="A289" s="6" t="s">
        <v>259</v>
      </c>
      <c r="C289" s="58"/>
      <c r="D289" s="19"/>
      <c r="E289" s="19"/>
      <c r="F289" s="65"/>
      <c r="H289" s="58"/>
      <c r="I289" s="19">
        <v>1</v>
      </c>
      <c r="J289" s="19"/>
      <c r="K289" s="19"/>
      <c r="L289" s="19"/>
      <c r="M289" s="19">
        <v>1</v>
      </c>
      <c r="N289" s="57">
        <f>SUM(B289:M289)</f>
        <v>2</v>
      </c>
    </row>
    <row r="290" spans="1:699">
      <c r="A290" s="6" t="s">
        <v>111</v>
      </c>
      <c r="C290" s="57"/>
      <c r="D290" s="20"/>
      <c r="E290" s="20">
        <v>1</v>
      </c>
      <c r="F290" s="64"/>
      <c r="H290" s="57"/>
      <c r="I290" s="20">
        <v>1</v>
      </c>
      <c r="J290" s="20"/>
      <c r="K290" s="20"/>
      <c r="L290" s="20"/>
      <c r="M290" s="20"/>
      <c r="N290" s="57">
        <f>SUM(B290:M290)</f>
        <v>2</v>
      </c>
    </row>
    <row r="291" spans="1:699">
      <c r="A291" s="6" t="s">
        <v>155</v>
      </c>
      <c r="C291" s="57">
        <v>1</v>
      </c>
      <c r="D291" s="20">
        <v>1</v>
      </c>
      <c r="E291" s="20"/>
      <c r="F291" s="64"/>
      <c r="H291" s="57"/>
      <c r="I291" s="20"/>
      <c r="J291" s="20"/>
      <c r="K291" s="20"/>
      <c r="L291" s="20"/>
      <c r="M291" s="20"/>
      <c r="N291" s="57">
        <f>SUM(B291:M291)</f>
        <v>2</v>
      </c>
    </row>
    <row r="292" spans="1:699">
      <c r="A292" s="6" t="s">
        <v>170</v>
      </c>
      <c r="C292" s="58"/>
      <c r="D292" s="19"/>
      <c r="E292" s="19"/>
      <c r="F292" s="65"/>
      <c r="H292" s="58">
        <v>1</v>
      </c>
      <c r="I292" s="19"/>
      <c r="J292" s="19"/>
      <c r="K292" s="19"/>
      <c r="L292" s="19"/>
      <c r="M292" s="19"/>
      <c r="N292" s="57">
        <f>SUM(B292:M292)</f>
        <v>1</v>
      </c>
    </row>
    <row r="293" spans="1:699">
      <c r="A293" s="6" t="s">
        <v>108</v>
      </c>
      <c r="C293" s="57"/>
      <c r="D293" s="20"/>
      <c r="E293" s="20">
        <v>1</v>
      </c>
      <c r="F293" s="64"/>
      <c r="H293" s="57"/>
      <c r="I293" s="20"/>
      <c r="J293" s="20"/>
      <c r="K293" s="20"/>
      <c r="L293" s="20"/>
      <c r="M293" s="20"/>
      <c r="N293" s="57">
        <f>SUM(B293:M293)</f>
        <v>1</v>
      </c>
    </row>
    <row r="294" spans="1:699">
      <c r="A294" s="6" t="s">
        <v>109</v>
      </c>
      <c r="B294" s="111"/>
      <c r="E294" s="16">
        <v>1</v>
      </c>
      <c r="G294" s="111"/>
      <c r="I294" s="112"/>
      <c r="J294" s="112"/>
      <c r="N294" s="20">
        <f>SUM(B294:M294)</f>
        <v>1</v>
      </c>
    </row>
    <row r="295" spans="1:699">
      <c r="A295" s="6" t="s">
        <v>283</v>
      </c>
      <c r="D295" s="16">
        <v>1</v>
      </c>
      <c r="N295" s="20">
        <f>SUM(B295:M295)</f>
        <v>1</v>
      </c>
    </row>
    <row r="296" spans="1:699">
      <c r="A296" s="6" t="s">
        <v>124</v>
      </c>
      <c r="C296" s="16">
        <v>1</v>
      </c>
      <c r="E296" s="114"/>
      <c r="N296" s="20">
        <f>SUM(B296:M296)</f>
        <v>1</v>
      </c>
    </row>
    <row r="297" spans="1:699">
      <c r="A297" s="6" t="s">
        <v>251</v>
      </c>
      <c r="K297" s="16">
        <v>1</v>
      </c>
      <c r="N297" s="20">
        <f>SUM(B297:M297)</f>
        <v>1</v>
      </c>
    </row>
    <row r="298" spans="1:699">
      <c r="A298" s="6" t="s">
        <v>131</v>
      </c>
      <c r="C298" s="16">
        <v>1</v>
      </c>
      <c r="N298" s="20">
        <f>SUM(B298:M298)</f>
        <v>1</v>
      </c>
      <c r="Y298" cm="1">
        <f t="array" aca="1" ref="Y298:ZW302" ca="1">+AA294:ZY298</f>
        <v>0</v>
      </c>
      <c r="Z298">
        <f ca="1"/>
        <v>0</v>
      </c>
      <c r="AA298">
        <f ca="1"/>
        <v>0</v>
      </c>
      <c r="AB298">
        <f ca="1"/>
        <v>0</v>
      </c>
      <c r="AC298">
        <f ca="1"/>
        <v>0</v>
      </c>
      <c r="AD298">
        <f ca="1"/>
        <v>0</v>
      </c>
      <c r="AE298">
        <f ca="1"/>
        <v>0</v>
      </c>
      <c r="AF298">
        <f ca="1"/>
        <v>0</v>
      </c>
      <c r="AG298">
        <f ca="1"/>
        <v>0</v>
      </c>
      <c r="AH298">
        <f ca="1"/>
        <v>0</v>
      </c>
      <c r="AI298">
        <f ca="1"/>
        <v>0</v>
      </c>
      <c r="AJ298">
        <f ca="1"/>
        <v>0</v>
      </c>
      <c r="AK298">
        <f ca="1"/>
        <v>0</v>
      </c>
      <c r="AL298">
        <f ca="1"/>
        <v>0</v>
      </c>
      <c r="AM298">
        <f ca="1"/>
        <v>0</v>
      </c>
      <c r="AN298">
        <f ca="1"/>
        <v>0</v>
      </c>
      <c r="AO298">
        <f ca="1"/>
        <v>0</v>
      </c>
      <c r="AP298">
        <f ca="1"/>
        <v>0</v>
      </c>
      <c r="AQ298">
        <f ca="1"/>
        <v>0</v>
      </c>
      <c r="AR298">
        <f ca="1"/>
        <v>0</v>
      </c>
      <c r="AS298">
        <f ca="1"/>
        <v>0</v>
      </c>
      <c r="AT298">
        <f ca="1"/>
        <v>0</v>
      </c>
      <c r="AU298">
        <f ca="1"/>
        <v>0</v>
      </c>
      <c r="AV298">
        <f ca="1"/>
        <v>0</v>
      </c>
      <c r="AW298">
        <f ca="1"/>
        <v>0</v>
      </c>
      <c r="AX298">
        <f ca="1"/>
        <v>0</v>
      </c>
      <c r="AY298">
        <f ca="1"/>
        <v>0</v>
      </c>
      <c r="AZ298">
        <f ca="1"/>
        <v>0</v>
      </c>
      <c r="BA298">
        <f ca="1"/>
        <v>0</v>
      </c>
      <c r="BB298">
        <f ca="1"/>
        <v>0</v>
      </c>
      <c r="BC298">
        <f ca="1"/>
        <v>0</v>
      </c>
      <c r="BD298">
        <f ca="1"/>
        <v>0</v>
      </c>
      <c r="BE298">
        <f ca="1"/>
        <v>0</v>
      </c>
      <c r="BF298">
        <f ca="1"/>
        <v>0</v>
      </c>
      <c r="BG298">
        <f ca="1"/>
        <v>0</v>
      </c>
      <c r="BH298">
        <f ca="1"/>
        <v>0</v>
      </c>
      <c r="BI298">
        <f ca="1"/>
        <v>0</v>
      </c>
      <c r="BJ298">
        <f ca="1"/>
        <v>0</v>
      </c>
      <c r="BK298">
        <f ca="1"/>
        <v>0</v>
      </c>
      <c r="BL298">
        <f ca="1"/>
        <v>0</v>
      </c>
      <c r="BM298">
        <f ca="1"/>
        <v>0</v>
      </c>
      <c r="BN298">
        <f ca="1"/>
        <v>0</v>
      </c>
      <c r="BO298">
        <f ca="1"/>
        <v>0</v>
      </c>
      <c r="BP298">
        <f ca="1"/>
        <v>0</v>
      </c>
      <c r="BQ298">
        <f ca="1"/>
        <v>0</v>
      </c>
      <c r="BR298">
        <f ca="1"/>
        <v>0</v>
      </c>
      <c r="BS298">
        <f ca="1"/>
        <v>0</v>
      </c>
      <c r="BT298">
        <f ca="1"/>
        <v>0</v>
      </c>
      <c r="BU298">
        <f ca="1"/>
        <v>0</v>
      </c>
      <c r="BV298">
        <f ca="1"/>
        <v>0</v>
      </c>
      <c r="BW298">
        <f ca="1"/>
        <v>0</v>
      </c>
      <c r="BX298">
        <f ca="1"/>
        <v>0</v>
      </c>
      <c r="BY298">
        <f ca="1"/>
        <v>0</v>
      </c>
      <c r="BZ298">
        <f ca="1"/>
        <v>0</v>
      </c>
      <c r="CA298">
        <f ca="1"/>
        <v>0</v>
      </c>
      <c r="CB298">
        <f ca="1"/>
        <v>0</v>
      </c>
      <c r="CC298">
        <f ca="1"/>
        <v>0</v>
      </c>
      <c r="CD298">
        <f ca="1"/>
        <v>0</v>
      </c>
      <c r="CE298">
        <f ca="1"/>
        <v>0</v>
      </c>
      <c r="CF298">
        <f ca="1"/>
        <v>0</v>
      </c>
      <c r="CG298">
        <f ca="1"/>
        <v>0</v>
      </c>
      <c r="CH298">
        <f ca="1"/>
        <v>0</v>
      </c>
      <c r="CI298">
        <f ca="1"/>
        <v>0</v>
      </c>
      <c r="CJ298">
        <f ca="1"/>
        <v>0</v>
      </c>
      <c r="CK298">
        <f ca="1"/>
        <v>0</v>
      </c>
      <c r="CL298">
        <f ca="1"/>
        <v>0</v>
      </c>
      <c r="CM298">
        <f ca="1"/>
        <v>0</v>
      </c>
      <c r="CN298">
        <f ca="1"/>
        <v>0</v>
      </c>
      <c r="CO298">
        <f ca="1"/>
        <v>0</v>
      </c>
      <c r="CP298">
        <f ca="1"/>
        <v>0</v>
      </c>
      <c r="CQ298">
        <f ca="1"/>
        <v>0</v>
      </c>
      <c r="CR298">
        <f ca="1"/>
        <v>0</v>
      </c>
      <c r="CS298">
        <f ca="1"/>
        <v>0</v>
      </c>
      <c r="CT298">
        <f ca="1"/>
        <v>0</v>
      </c>
      <c r="CU298">
        <f ca="1"/>
        <v>0</v>
      </c>
      <c r="CV298">
        <f ca="1"/>
        <v>0</v>
      </c>
      <c r="CW298">
        <f ca="1"/>
        <v>0</v>
      </c>
      <c r="CX298">
        <f ca="1"/>
        <v>0</v>
      </c>
      <c r="CY298">
        <f ca="1"/>
        <v>0</v>
      </c>
      <c r="CZ298">
        <f ca="1"/>
        <v>0</v>
      </c>
      <c r="DA298">
        <f ca="1"/>
        <v>0</v>
      </c>
      <c r="DB298">
        <f ca="1"/>
        <v>0</v>
      </c>
      <c r="DC298">
        <f ca="1"/>
        <v>0</v>
      </c>
      <c r="DD298">
        <f ca="1"/>
        <v>0</v>
      </c>
      <c r="DE298">
        <f ca="1"/>
        <v>0</v>
      </c>
      <c r="DF298">
        <f ca="1"/>
        <v>0</v>
      </c>
      <c r="DG298">
        <f ca="1"/>
        <v>0</v>
      </c>
      <c r="DH298">
        <f ca="1"/>
        <v>0</v>
      </c>
      <c r="DI298">
        <f ca="1"/>
        <v>0</v>
      </c>
      <c r="DJ298">
        <f ca="1"/>
        <v>0</v>
      </c>
      <c r="DK298">
        <f ca="1"/>
        <v>0</v>
      </c>
      <c r="DL298">
        <f ca="1"/>
        <v>0</v>
      </c>
      <c r="DM298">
        <f ca="1"/>
        <v>0</v>
      </c>
      <c r="DN298">
        <f ca="1"/>
        <v>0</v>
      </c>
      <c r="DO298">
        <f ca="1"/>
        <v>0</v>
      </c>
      <c r="DP298">
        <f ca="1"/>
        <v>0</v>
      </c>
      <c r="DQ298">
        <f ca="1"/>
        <v>0</v>
      </c>
      <c r="DR298">
        <f ca="1"/>
        <v>0</v>
      </c>
      <c r="DS298">
        <f ca="1"/>
        <v>0</v>
      </c>
      <c r="DT298">
        <f ca="1"/>
        <v>0</v>
      </c>
      <c r="DU298">
        <f ca="1"/>
        <v>0</v>
      </c>
      <c r="DV298">
        <f ca="1"/>
        <v>0</v>
      </c>
      <c r="DW298">
        <f ca="1"/>
        <v>0</v>
      </c>
      <c r="DX298">
        <f ca="1"/>
        <v>0</v>
      </c>
      <c r="DY298">
        <f ca="1"/>
        <v>0</v>
      </c>
      <c r="DZ298">
        <f ca="1"/>
        <v>0</v>
      </c>
      <c r="EA298">
        <f ca="1"/>
        <v>0</v>
      </c>
      <c r="EB298">
        <f ca="1"/>
        <v>0</v>
      </c>
      <c r="EC298">
        <f ca="1"/>
        <v>0</v>
      </c>
      <c r="ED298">
        <f ca="1"/>
        <v>0</v>
      </c>
      <c r="EE298">
        <f ca="1"/>
        <v>0</v>
      </c>
      <c r="EF298">
        <f ca="1"/>
        <v>0</v>
      </c>
      <c r="EG298">
        <f ca="1"/>
        <v>0</v>
      </c>
      <c r="EH298">
        <f ca="1"/>
        <v>0</v>
      </c>
      <c r="EI298">
        <f ca="1"/>
        <v>0</v>
      </c>
      <c r="EJ298">
        <f ca="1"/>
        <v>0</v>
      </c>
      <c r="EK298">
        <f ca="1"/>
        <v>0</v>
      </c>
      <c r="EL298">
        <f ca="1"/>
        <v>0</v>
      </c>
      <c r="EM298">
        <f ca="1"/>
        <v>0</v>
      </c>
      <c r="EN298">
        <f ca="1"/>
        <v>0</v>
      </c>
      <c r="EO298">
        <f ca="1"/>
        <v>0</v>
      </c>
      <c r="EP298">
        <f ca="1"/>
        <v>0</v>
      </c>
      <c r="EQ298">
        <f ca="1"/>
        <v>0</v>
      </c>
      <c r="ER298">
        <f ca="1"/>
        <v>0</v>
      </c>
      <c r="ES298">
        <f ca="1"/>
        <v>0</v>
      </c>
      <c r="ET298">
        <f ca="1"/>
        <v>0</v>
      </c>
      <c r="EU298">
        <f ca="1"/>
        <v>0</v>
      </c>
      <c r="EV298">
        <f ca="1"/>
        <v>0</v>
      </c>
      <c r="EW298">
        <f ca="1"/>
        <v>0</v>
      </c>
      <c r="EX298">
        <f ca="1"/>
        <v>0</v>
      </c>
      <c r="EY298">
        <f ca="1"/>
        <v>0</v>
      </c>
      <c r="EZ298">
        <f ca="1"/>
        <v>0</v>
      </c>
      <c r="FA298">
        <f ca="1"/>
        <v>0</v>
      </c>
      <c r="FB298">
        <f ca="1"/>
        <v>0</v>
      </c>
      <c r="FC298">
        <f ca="1"/>
        <v>0</v>
      </c>
      <c r="FD298">
        <f ca="1"/>
        <v>0</v>
      </c>
      <c r="FE298">
        <f ca="1"/>
        <v>0</v>
      </c>
      <c r="FF298">
        <f ca="1"/>
        <v>0</v>
      </c>
      <c r="FG298">
        <f ca="1"/>
        <v>0</v>
      </c>
      <c r="FH298">
        <f ca="1"/>
        <v>0</v>
      </c>
      <c r="FI298">
        <f ca="1"/>
        <v>0</v>
      </c>
      <c r="FJ298">
        <f ca="1"/>
        <v>0</v>
      </c>
      <c r="FK298">
        <f ca="1"/>
        <v>0</v>
      </c>
      <c r="FL298">
        <f ca="1"/>
        <v>0</v>
      </c>
      <c r="FM298">
        <f ca="1"/>
        <v>0</v>
      </c>
      <c r="FN298">
        <f ca="1"/>
        <v>0</v>
      </c>
      <c r="FO298">
        <f ca="1"/>
        <v>0</v>
      </c>
      <c r="FP298">
        <f ca="1"/>
        <v>0</v>
      </c>
      <c r="FQ298">
        <f ca="1"/>
        <v>0</v>
      </c>
      <c r="FR298">
        <f ca="1"/>
        <v>0</v>
      </c>
      <c r="FS298">
        <f ca="1"/>
        <v>0</v>
      </c>
      <c r="FT298">
        <f ca="1"/>
        <v>0</v>
      </c>
      <c r="FU298">
        <f ca="1"/>
        <v>0</v>
      </c>
      <c r="FV298">
        <f ca="1"/>
        <v>0</v>
      </c>
      <c r="FW298">
        <f ca="1"/>
        <v>0</v>
      </c>
      <c r="FX298">
        <f ca="1"/>
        <v>0</v>
      </c>
      <c r="FY298">
        <f ca="1"/>
        <v>0</v>
      </c>
      <c r="FZ298">
        <f ca="1"/>
        <v>0</v>
      </c>
      <c r="GA298">
        <f ca="1"/>
        <v>0</v>
      </c>
      <c r="GB298">
        <f ca="1"/>
        <v>0</v>
      </c>
      <c r="GC298">
        <f ca="1"/>
        <v>0</v>
      </c>
      <c r="GD298">
        <f ca="1"/>
        <v>0</v>
      </c>
      <c r="GE298">
        <f ca="1"/>
        <v>0</v>
      </c>
      <c r="GF298">
        <f ca="1"/>
        <v>0</v>
      </c>
      <c r="GG298">
        <f ca="1"/>
        <v>0</v>
      </c>
      <c r="GH298">
        <f ca="1"/>
        <v>0</v>
      </c>
      <c r="GI298">
        <f ca="1"/>
        <v>0</v>
      </c>
      <c r="GJ298">
        <f ca="1"/>
        <v>0</v>
      </c>
      <c r="GK298">
        <f ca="1"/>
        <v>0</v>
      </c>
      <c r="GL298">
        <f ca="1"/>
        <v>0</v>
      </c>
      <c r="GM298">
        <f ca="1"/>
        <v>0</v>
      </c>
      <c r="GN298">
        <f ca="1"/>
        <v>0</v>
      </c>
      <c r="GO298">
        <f ca="1"/>
        <v>0</v>
      </c>
      <c r="GP298">
        <f ca="1"/>
        <v>0</v>
      </c>
      <c r="GQ298">
        <f ca="1"/>
        <v>0</v>
      </c>
      <c r="GR298">
        <f ca="1"/>
        <v>0</v>
      </c>
      <c r="GS298">
        <f ca="1"/>
        <v>0</v>
      </c>
      <c r="GT298">
        <f ca="1"/>
        <v>0</v>
      </c>
      <c r="GU298">
        <f ca="1"/>
        <v>0</v>
      </c>
      <c r="GV298">
        <f ca="1"/>
        <v>0</v>
      </c>
      <c r="GW298">
        <f ca="1"/>
        <v>0</v>
      </c>
      <c r="GX298">
        <f ca="1"/>
        <v>0</v>
      </c>
      <c r="GY298">
        <f ca="1"/>
        <v>0</v>
      </c>
      <c r="GZ298">
        <f ca="1"/>
        <v>0</v>
      </c>
      <c r="HA298">
        <f ca="1"/>
        <v>0</v>
      </c>
      <c r="HB298">
        <f ca="1"/>
        <v>0</v>
      </c>
      <c r="HC298">
        <f ca="1"/>
        <v>0</v>
      </c>
      <c r="HD298">
        <f ca="1"/>
        <v>0</v>
      </c>
      <c r="HE298">
        <f ca="1"/>
        <v>0</v>
      </c>
      <c r="HF298">
        <f ca="1"/>
        <v>0</v>
      </c>
      <c r="HG298">
        <f ca="1"/>
        <v>0</v>
      </c>
      <c r="HH298">
        <f ca="1"/>
        <v>0</v>
      </c>
      <c r="HI298">
        <f ca="1"/>
        <v>0</v>
      </c>
      <c r="HJ298">
        <f ca="1"/>
        <v>0</v>
      </c>
      <c r="HK298">
        <f ca="1"/>
        <v>0</v>
      </c>
      <c r="HL298">
        <f ca="1"/>
        <v>0</v>
      </c>
      <c r="HM298">
        <f ca="1"/>
        <v>0</v>
      </c>
      <c r="HN298">
        <f ca="1"/>
        <v>0</v>
      </c>
      <c r="HO298">
        <f ca="1"/>
        <v>0</v>
      </c>
      <c r="HP298">
        <f ca="1"/>
        <v>0</v>
      </c>
      <c r="HQ298">
        <f ca="1"/>
        <v>0</v>
      </c>
      <c r="HR298">
        <f ca="1"/>
        <v>0</v>
      </c>
      <c r="HS298">
        <f ca="1"/>
        <v>0</v>
      </c>
      <c r="HT298">
        <f ca="1"/>
        <v>0</v>
      </c>
      <c r="HU298">
        <f ca="1"/>
        <v>0</v>
      </c>
      <c r="HV298">
        <f ca="1"/>
        <v>0</v>
      </c>
      <c r="HW298">
        <f ca="1"/>
        <v>0</v>
      </c>
      <c r="HX298">
        <f ca="1"/>
        <v>0</v>
      </c>
      <c r="HY298">
        <f ca="1"/>
        <v>0</v>
      </c>
      <c r="HZ298">
        <f ca="1"/>
        <v>0</v>
      </c>
      <c r="IA298">
        <f ca="1"/>
        <v>0</v>
      </c>
      <c r="IB298">
        <f ca="1"/>
        <v>0</v>
      </c>
      <c r="IC298">
        <f ca="1"/>
        <v>0</v>
      </c>
      <c r="ID298">
        <f ca="1"/>
        <v>0</v>
      </c>
      <c r="IE298">
        <f ca="1"/>
        <v>0</v>
      </c>
      <c r="IF298">
        <f ca="1"/>
        <v>0</v>
      </c>
      <c r="IG298">
        <f ca="1"/>
        <v>0</v>
      </c>
      <c r="IH298">
        <f ca="1"/>
        <v>0</v>
      </c>
      <c r="II298">
        <f ca="1"/>
        <v>0</v>
      </c>
      <c r="IJ298">
        <f ca="1"/>
        <v>0</v>
      </c>
      <c r="IK298">
        <f ca="1"/>
        <v>0</v>
      </c>
      <c r="IL298">
        <f ca="1"/>
        <v>0</v>
      </c>
      <c r="IM298">
        <f ca="1"/>
        <v>0</v>
      </c>
      <c r="IN298">
        <f ca="1"/>
        <v>0</v>
      </c>
      <c r="IO298">
        <f ca="1"/>
        <v>0</v>
      </c>
      <c r="IP298">
        <f ca="1"/>
        <v>0</v>
      </c>
      <c r="IQ298">
        <f ca="1"/>
        <v>0</v>
      </c>
      <c r="IR298">
        <f ca="1"/>
        <v>0</v>
      </c>
      <c r="IS298">
        <f ca="1"/>
        <v>0</v>
      </c>
      <c r="IT298">
        <f ca="1"/>
        <v>0</v>
      </c>
      <c r="IU298">
        <f ca="1"/>
        <v>0</v>
      </c>
      <c r="IV298">
        <f ca="1"/>
        <v>0</v>
      </c>
      <c r="IW298">
        <f ca="1"/>
        <v>0</v>
      </c>
      <c r="IX298">
        <f ca="1"/>
        <v>0</v>
      </c>
      <c r="IY298">
        <f ca="1"/>
        <v>0</v>
      </c>
      <c r="IZ298">
        <f ca="1"/>
        <v>0</v>
      </c>
      <c r="JA298">
        <f ca="1"/>
        <v>0</v>
      </c>
      <c r="JB298">
        <f ca="1"/>
        <v>0</v>
      </c>
      <c r="JC298">
        <f ca="1"/>
        <v>0</v>
      </c>
      <c r="JD298">
        <f ca="1"/>
        <v>0</v>
      </c>
      <c r="JE298">
        <f ca="1"/>
        <v>0</v>
      </c>
      <c r="JF298">
        <f ca="1"/>
        <v>0</v>
      </c>
      <c r="JG298">
        <f ca="1"/>
        <v>0</v>
      </c>
      <c r="JH298">
        <f ca="1"/>
        <v>0</v>
      </c>
      <c r="JI298">
        <f ca="1"/>
        <v>0</v>
      </c>
      <c r="JJ298">
        <f ca="1"/>
        <v>0</v>
      </c>
      <c r="JK298">
        <f ca="1"/>
        <v>0</v>
      </c>
      <c r="JL298">
        <f ca="1"/>
        <v>0</v>
      </c>
      <c r="JM298">
        <f ca="1"/>
        <v>0</v>
      </c>
      <c r="JN298">
        <f ca="1"/>
        <v>0</v>
      </c>
      <c r="JO298">
        <f ca="1"/>
        <v>0</v>
      </c>
      <c r="JP298">
        <f ca="1"/>
        <v>0</v>
      </c>
      <c r="JQ298">
        <f ca="1"/>
        <v>0</v>
      </c>
      <c r="JR298">
        <f ca="1"/>
        <v>0</v>
      </c>
      <c r="JS298">
        <f ca="1"/>
        <v>0</v>
      </c>
      <c r="JT298">
        <f ca="1"/>
        <v>0</v>
      </c>
      <c r="JU298">
        <f ca="1"/>
        <v>0</v>
      </c>
      <c r="JV298">
        <f ca="1"/>
        <v>0</v>
      </c>
      <c r="JW298">
        <f ca="1"/>
        <v>0</v>
      </c>
      <c r="JX298">
        <f ca="1"/>
        <v>0</v>
      </c>
      <c r="JY298">
        <f ca="1"/>
        <v>0</v>
      </c>
      <c r="JZ298">
        <f ca="1"/>
        <v>0</v>
      </c>
      <c r="KA298">
        <f ca="1"/>
        <v>0</v>
      </c>
      <c r="KB298">
        <f ca="1"/>
        <v>0</v>
      </c>
      <c r="KC298">
        <f ca="1"/>
        <v>0</v>
      </c>
      <c r="KD298">
        <f ca="1"/>
        <v>0</v>
      </c>
      <c r="KE298">
        <f ca="1"/>
        <v>0</v>
      </c>
      <c r="KF298">
        <f ca="1"/>
        <v>0</v>
      </c>
      <c r="KG298">
        <f ca="1"/>
        <v>0</v>
      </c>
      <c r="KH298">
        <f ca="1"/>
        <v>0</v>
      </c>
      <c r="KI298">
        <f ca="1"/>
        <v>0</v>
      </c>
      <c r="KJ298">
        <f ca="1"/>
        <v>0</v>
      </c>
      <c r="KK298">
        <f ca="1"/>
        <v>0</v>
      </c>
      <c r="KL298">
        <f ca="1"/>
        <v>0</v>
      </c>
      <c r="KM298">
        <f ca="1"/>
        <v>0</v>
      </c>
      <c r="KN298">
        <f ca="1"/>
        <v>0</v>
      </c>
      <c r="KO298">
        <f ca="1"/>
        <v>0</v>
      </c>
      <c r="KP298">
        <f ca="1"/>
        <v>0</v>
      </c>
      <c r="KQ298">
        <f ca="1"/>
        <v>0</v>
      </c>
      <c r="KR298">
        <f ca="1"/>
        <v>0</v>
      </c>
      <c r="KS298">
        <f ca="1"/>
        <v>0</v>
      </c>
      <c r="KT298">
        <f ca="1"/>
        <v>0</v>
      </c>
      <c r="KU298">
        <f ca="1"/>
        <v>0</v>
      </c>
      <c r="KV298">
        <f ca="1"/>
        <v>0</v>
      </c>
      <c r="KW298">
        <f ca="1"/>
        <v>0</v>
      </c>
      <c r="KX298">
        <f ca="1"/>
        <v>0</v>
      </c>
      <c r="KY298">
        <f ca="1"/>
        <v>0</v>
      </c>
      <c r="KZ298">
        <f ca="1"/>
        <v>0</v>
      </c>
      <c r="LA298">
        <f ca="1"/>
        <v>0</v>
      </c>
      <c r="LB298">
        <f ca="1"/>
        <v>0</v>
      </c>
      <c r="LC298">
        <f ca="1"/>
        <v>0</v>
      </c>
      <c r="LD298">
        <f ca="1"/>
        <v>0</v>
      </c>
      <c r="LE298">
        <f ca="1"/>
        <v>0</v>
      </c>
      <c r="LF298">
        <f ca="1"/>
        <v>0</v>
      </c>
      <c r="LG298">
        <f ca="1"/>
        <v>0</v>
      </c>
      <c r="LH298">
        <f ca="1"/>
        <v>0</v>
      </c>
      <c r="LI298">
        <f ca="1"/>
        <v>0</v>
      </c>
      <c r="LJ298">
        <f ca="1"/>
        <v>0</v>
      </c>
      <c r="LK298">
        <f ca="1"/>
        <v>0</v>
      </c>
      <c r="LL298">
        <f ca="1"/>
        <v>0</v>
      </c>
      <c r="LM298">
        <f ca="1"/>
        <v>0</v>
      </c>
      <c r="LN298">
        <f ca="1"/>
        <v>0</v>
      </c>
      <c r="LO298">
        <f ca="1"/>
        <v>0</v>
      </c>
      <c r="LP298">
        <f ca="1"/>
        <v>0</v>
      </c>
      <c r="LQ298">
        <f ca="1"/>
        <v>0</v>
      </c>
      <c r="LR298">
        <f ca="1"/>
        <v>0</v>
      </c>
      <c r="LS298">
        <f ca="1"/>
        <v>0</v>
      </c>
      <c r="LT298">
        <f ca="1"/>
        <v>0</v>
      </c>
      <c r="LU298">
        <f ca="1"/>
        <v>0</v>
      </c>
      <c r="LV298">
        <f ca="1"/>
        <v>0</v>
      </c>
      <c r="LW298">
        <f ca="1"/>
        <v>0</v>
      </c>
      <c r="LX298">
        <f ca="1"/>
        <v>0</v>
      </c>
      <c r="LY298">
        <f ca="1"/>
        <v>0</v>
      </c>
      <c r="LZ298">
        <f ca="1"/>
        <v>0</v>
      </c>
      <c r="MA298">
        <f ca="1"/>
        <v>0</v>
      </c>
      <c r="MB298">
        <f ca="1"/>
        <v>0</v>
      </c>
      <c r="MC298">
        <f ca="1"/>
        <v>0</v>
      </c>
      <c r="MD298">
        <f ca="1"/>
        <v>0</v>
      </c>
      <c r="ME298">
        <f ca="1"/>
        <v>0</v>
      </c>
      <c r="MF298">
        <f ca="1"/>
        <v>0</v>
      </c>
      <c r="MG298">
        <f ca="1"/>
        <v>0</v>
      </c>
      <c r="MH298">
        <f ca="1"/>
        <v>0</v>
      </c>
      <c r="MI298">
        <f ca="1"/>
        <v>0</v>
      </c>
      <c r="MJ298">
        <f ca="1"/>
        <v>0</v>
      </c>
      <c r="MK298">
        <f ca="1"/>
        <v>0</v>
      </c>
      <c r="ML298">
        <f ca="1"/>
        <v>0</v>
      </c>
      <c r="MM298">
        <f ca="1"/>
        <v>0</v>
      </c>
      <c r="MN298">
        <f ca="1"/>
        <v>0</v>
      </c>
      <c r="MO298">
        <f ca="1"/>
        <v>0</v>
      </c>
      <c r="MP298">
        <f ca="1"/>
        <v>0</v>
      </c>
      <c r="MQ298">
        <f ca="1"/>
        <v>0</v>
      </c>
      <c r="MR298">
        <f ca="1"/>
        <v>0</v>
      </c>
      <c r="MS298">
        <f ca="1"/>
        <v>0</v>
      </c>
      <c r="MT298">
        <f ca="1"/>
        <v>0</v>
      </c>
      <c r="MU298">
        <f ca="1"/>
        <v>0</v>
      </c>
      <c r="MV298">
        <f ca="1"/>
        <v>0</v>
      </c>
      <c r="MW298">
        <f ca="1"/>
        <v>0</v>
      </c>
      <c r="MX298">
        <f ca="1"/>
        <v>0</v>
      </c>
      <c r="MY298">
        <f ca="1"/>
        <v>0</v>
      </c>
      <c r="MZ298">
        <f ca="1"/>
        <v>0</v>
      </c>
      <c r="NA298">
        <f ca="1"/>
        <v>0</v>
      </c>
      <c r="NB298">
        <f ca="1"/>
        <v>0</v>
      </c>
      <c r="NC298">
        <f ca="1"/>
        <v>0</v>
      </c>
      <c r="ND298">
        <f ca="1"/>
        <v>0</v>
      </c>
      <c r="NE298">
        <f ca="1"/>
        <v>0</v>
      </c>
      <c r="NF298">
        <f ca="1"/>
        <v>0</v>
      </c>
      <c r="NG298">
        <f ca="1"/>
        <v>0</v>
      </c>
      <c r="NH298">
        <f ca="1"/>
        <v>0</v>
      </c>
      <c r="NI298">
        <f ca="1"/>
        <v>0</v>
      </c>
      <c r="NJ298">
        <f ca="1"/>
        <v>0</v>
      </c>
      <c r="NK298">
        <f ca="1"/>
        <v>0</v>
      </c>
      <c r="NL298">
        <f ca="1"/>
        <v>0</v>
      </c>
      <c r="NM298">
        <f ca="1"/>
        <v>0</v>
      </c>
      <c r="NN298">
        <f ca="1"/>
        <v>0</v>
      </c>
      <c r="NO298">
        <f ca="1"/>
        <v>0</v>
      </c>
      <c r="NP298">
        <f ca="1"/>
        <v>0</v>
      </c>
      <c r="NQ298">
        <f ca="1"/>
        <v>0</v>
      </c>
      <c r="NR298">
        <f ca="1"/>
        <v>0</v>
      </c>
      <c r="NS298">
        <f ca="1"/>
        <v>0</v>
      </c>
      <c r="NT298">
        <f ca="1"/>
        <v>0</v>
      </c>
      <c r="NU298">
        <f ca="1"/>
        <v>0</v>
      </c>
      <c r="NV298">
        <f ca="1"/>
        <v>0</v>
      </c>
      <c r="NW298">
        <f ca="1"/>
        <v>0</v>
      </c>
      <c r="NX298">
        <f ca="1"/>
        <v>0</v>
      </c>
      <c r="NY298">
        <f ca="1"/>
        <v>0</v>
      </c>
      <c r="NZ298">
        <f ca="1"/>
        <v>0</v>
      </c>
      <c r="OA298">
        <f ca="1"/>
        <v>0</v>
      </c>
      <c r="OB298">
        <f ca="1"/>
        <v>0</v>
      </c>
      <c r="OC298">
        <f ca="1"/>
        <v>0</v>
      </c>
      <c r="OD298">
        <f ca="1"/>
        <v>0</v>
      </c>
      <c r="OE298">
        <f ca="1"/>
        <v>0</v>
      </c>
      <c r="OF298">
        <f ca="1"/>
        <v>0</v>
      </c>
      <c r="OG298">
        <f ca="1"/>
        <v>0</v>
      </c>
      <c r="OH298">
        <f ca="1"/>
        <v>0</v>
      </c>
      <c r="OI298">
        <f ca="1"/>
        <v>0</v>
      </c>
      <c r="OJ298">
        <f ca="1"/>
        <v>0</v>
      </c>
      <c r="OK298">
        <f ca="1"/>
        <v>0</v>
      </c>
      <c r="OL298">
        <f ca="1"/>
        <v>0</v>
      </c>
      <c r="OM298">
        <f ca="1"/>
        <v>0</v>
      </c>
      <c r="ON298">
        <f ca="1"/>
        <v>0</v>
      </c>
      <c r="OO298">
        <f ca="1"/>
        <v>0</v>
      </c>
      <c r="OP298">
        <f ca="1"/>
        <v>0</v>
      </c>
      <c r="OQ298">
        <f ca="1"/>
        <v>0</v>
      </c>
      <c r="OR298">
        <f ca="1"/>
        <v>0</v>
      </c>
      <c r="OS298">
        <f ca="1"/>
        <v>0</v>
      </c>
      <c r="OT298">
        <f ca="1"/>
        <v>0</v>
      </c>
      <c r="OU298">
        <f ca="1"/>
        <v>0</v>
      </c>
      <c r="OV298">
        <f ca="1"/>
        <v>0</v>
      </c>
      <c r="OW298">
        <f ca="1"/>
        <v>0</v>
      </c>
      <c r="OX298">
        <f ca="1"/>
        <v>0</v>
      </c>
      <c r="OY298">
        <f ca="1"/>
        <v>0</v>
      </c>
      <c r="OZ298">
        <f ca="1"/>
        <v>0</v>
      </c>
      <c r="PA298">
        <f ca="1"/>
        <v>0</v>
      </c>
      <c r="PB298">
        <f ca="1"/>
        <v>0</v>
      </c>
      <c r="PC298">
        <f ca="1"/>
        <v>0</v>
      </c>
      <c r="PD298">
        <f ca="1"/>
        <v>0</v>
      </c>
      <c r="PE298">
        <f ca="1"/>
        <v>0</v>
      </c>
      <c r="PF298">
        <f ca="1"/>
        <v>0</v>
      </c>
      <c r="PG298">
        <f ca="1"/>
        <v>0</v>
      </c>
      <c r="PH298">
        <f ca="1"/>
        <v>0</v>
      </c>
      <c r="PI298">
        <f ca="1"/>
        <v>0</v>
      </c>
      <c r="PJ298">
        <f ca="1"/>
        <v>0</v>
      </c>
      <c r="PK298">
        <f ca="1"/>
        <v>0</v>
      </c>
      <c r="PL298">
        <f ca="1"/>
        <v>0</v>
      </c>
      <c r="PM298">
        <f ca="1"/>
        <v>0</v>
      </c>
      <c r="PN298">
        <f ca="1"/>
        <v>0</v>
      </c>
      <c r="PO298">
        <f ca="1"/>
        <v>0</v>
      </c>
      <c r="PP298">
        <f ca="1"/>
        <v>0</v>
      </c>
      <c r="PQ298">
        <f ca="1"/>
        <v>0</v>
      </c>
      <c r="PR298">
        <f ca="1"/>
        <v>0</v>
      </c>
      <c r="PS298">
        <f ca="1"/>
        <v>0</v>
      </c>
      <c r="PT298">
        <f ca="1"/>
        <v>0</v>
      </c>
      <c r="PU298">
        <f ca="1"/>
        <v>0</v>
      </c>
      <c r="PV298">
        <f ca="1"/>
        <v>0</v>
      </c>
      <c r="PW298">
        <f ca="1"/>
        <v>0</v>
      </c>
      <c r="PX298">
        <f ca="1"/>
        <v>0</v>
      </c>
      <c r="PY298">
        <f ca="1"/>
        <v>0</v>
      </c>
      <c r="PZ298">
        <f ca="1"/>
        <v>0</v>
      </c>
      <c r="QA298">
        <f ca="1"/>
        <v>0</v>
      </c>
      <c r="QB298">
        <f ca="1"/>
        <v>0</v>
      </c>
      <c r="QC298">
        <f ca="1"/>
        <v>0</v>
      </c>
      <c r="QD298">
        <f ca="1"/>
        <v>0</v>
      </c>
      <c r="QE298">
        <f ca="1"/>
        <v>0</v>
      </c>
      <c r="QF298">
        <f ca="1"/>
        <v>0</v>
      </c>
      <c r="QG298">
        <f ca="1"/>
        <v>0</v>
      </c>
      <c r="QH298">
        <f ca="1"/>
        <v>0</v>
      </c>
      <c r="QI298">
        <f ca="1"/>
        <v>0</v>
      </c>
      <c r="QJ298">
        <f ca="1"/>
        <v>0</v>
      </c>
      <c r="QK298">
        <f ca="1"/>
        <v>0</v>
      </c>
      <c r="QL298">
        <f ca="1"/>
        <v>0</v>
      </c>
      <c r="QM298">
        <f ca="1"/>
        <v>0</v>
      </c>
      <c r="QN298">
        <f ca="1"/>
        <v>0</v>
      </c>
      <c r="QO298">
        <f ca="1"/>
        <v>0</v>
      </c>
      <c r="QP298">
        <f ca="1"/>
        <v>0</v>
      </c>
      <c r="QQ298">
        <f ca="1"/>
        <v>0</v>
      </c>
      <c r="QR298">
        <f ca="1"/>
        <v>0</v>
      </c>
      <c r="QS298">
        <f ca="1"/>
        <v>0</v>
      </c>
      <c r="QT298">
        <f ca="1"/>
        <v>0</v>
      </c>
      <c r="QU298">
        <f ca="1"/>
        <v>0</v>
      </c>
      <c r="QV298">
        <f ca="1"/>
        <v>0</v>
      </c>
      <c r="QW298">
        <f ca="1"/>
        <v>0</v>
      </c>
      <c r="QX298">
        <f ca="1"/>
        <v>0</v>
      </c>
      <c r="QY298">
        <f ca="1"/>
        <v>0</v>
      </c>
      <c r="QZ298">
        <f ca="1"/>
        <v>0</v>
      </c>
      <c r="RA298">
        <f ca="1"/>
        <v>0</v>
      </c>
      <c r="RB298">
        <f ca="1"/>
        <v>0</v>
      </c>
      <c r="RC298">
        <f ca="1"/>
        <v>0</v>
      </c>
      <c r="RD298">
        <f ca="1"/>
        <v>0</v>
      </c>
      <c r="RE298">
        <f ca="1"/>
        <v>0</v>
      </c>
      <c r="RF298">
        <f ca="1"/>
        <v>0</v>
      </c>
      <c r="RG298">
        <f ca="1"/>
        <v>0</v>
      </c>
      <c r="RH298">
        <f ca="1"/>
        <v>0</v>
      </c>
      <c r="RI298">
        <f ca="1"/>
        <v>0</v>
      </c>
      <c r="RJ298">
        <f ca="1"/>
        <v>0</v>
      </c>
      <c r="RK298">
        <f ca="1"/>
        <v>0</v>
      </c>
      <c r="RL298">
        <f ca="1"/>
        <v>0</v>
      </c>
      <c r="RM298">
        <f ca="1"/>
        <v>0</v>
      </c>
      <c r="RN298">
        <f ca="1"/>
        <v>0</v>
      </c>
      <c r="RO298">
        <f ca="1"/>
        <v>0</v>
      </c>
      <c r="RP298">
        <f ca="1"/>
        <v>0</v>
      </c>
      <c r="RQ298">
        <f ca="1"/>
        <v>0</v>
      </c>
      <c r="RR298">
        <f ca="1"/>
        <v>0</v>
      </c>
      <c r="RS298">
        <f ca="1"/>
        <v>0</v>
      </c>
      <c r="RT298">
        <f ca="1"/>
        <v>0</v>
      </c>
      <c r="RU298">
        <f ca="1"/>
        <v>0</v>
      </c>
      <c r="RV298">
        <f ca="1"/>
        <v>0</v>
      </c>
      <c r="RW298">
        <f ca="1"/>
        <v>0</v>
      </c>
      <c r="RX298">
        <f ca="1"/>
        <v>0</v>
      </c>
      <c r="RY298">
        <f ca="1"/>
        <v>0</v>
      </c>
      <c r="RZ298">
        <f ca="1"/>
        <v>0</v>
      </c>
      <c r="SA298">
        <f ca="1"/>
        <v>0</v>
      </c>
      <c r="SB298">
        <f ca="1"/>
        <v>0</v>
      </c>
      <c r="SC298">
        <f ca="1"/>
        <v>0</v>
      </c>
      <c r="SD298">
        <f ca="1"/>
        <v>0</v>
      </c>
      <c r="SE298">
        <f ca="1"/>
        <v>0</v>
      </c>
      <c r="SF298">
        <f ca="1"/>
        <v>0</v>
      </c>
      <c r="SG298">
        <f ca="1"/>
        <v>0</v>
      </c>
      <c r="SH298">
        <f ca="1"/>
        <v>0</v>
      </c>
      <c r="SI298">
        <f ca="1"/>
        <v>0</v>
      </c>
      <c r="SJ298">
        <f ca="1"/>
        <v>0</v>
      </c>
      <c r="SK298">
        <f ca="1"/>
        <v>0</v>
      </c>
      <c r="SL298">
        <f ca="1"/>
        <v>0</v>
      </c>
      <c r="SM298">
        <f ca="1"/>
        <v>0</v>
      </c>
      <c r="SN298">
        <f ca="1"/>
        <v>0</v>
      </c>
      <c r="SO298">
        <f ca="1"/>
        <v>0</v>
      </c>
      <c r="SP298">
        <f ca="1"/>
        <v>0</v>
      </c>
      <c r="SQ298">
        <f ca="1"/>
        <v>0</v>
      </c>
      <c r="SR298">
        <f ca="1"/>
        <v>0</v>
      </c>
      <c r="SS298">
        <f ca="1"/>
        <v>0</v>
      </c>
      <c r="ST298">
        <f ca="1"/>
        <v>0</v>
      </c>
      <c r="SU298">
        <f ca="1"/>
        <v>0</v>
      </c>
      <c r="SV298">
        <f ca="1"/>
        <v>0</v>
      </c>
      <c r="SW298">
        <f ca="1"/>
        <v>0</v>
      </c>
      <c r="SX298">
        <f ca="1"/>
        <v>0</v>
      </c>
      <c r="SY298">
        <f ca="1"/>
        <v>0</v>
      </c>
      <c r="SZ298">
        <f ca="1"/>
        <v>0</v>
      </c>
      <c r="TA298">
        <f ca="1"/>
        <v>0</v>
      </c>
      <c r="TB298">
        <f ca="1"/>
        <v>0</v>
      </c>
      <c r="TC298">
        <f ca="1"/>
        <v>0</v>
      </c>
      <c r="TD298">
        <f ca="1"/>
        <v>0</v>
      </c>
      <c r="TE298">
        <f ca="1"/>
        <v>0</v>
      </c>
      <c r="TF298">
        <f ca="1"/>
        <v>0</v>
      </c>
      <c r="TG298">
        <f ca="1"/>
        <v>0</v>
      </c>
      <c r="TH298">
        <f ca="1"/>
        <v>0</v>
      </c>
      <c r="TI298">
        <f ca="1"/>
        <v>0</v>
      </c>
      <c r="TJ298">
        <f ca="1"/>
        <v>0</v>
      </c>
      <c r="TK298">
        <f ca="1"/>
        <v>0</v>
      </c>
      <c r="TL298">
        <f ca="1"/>
        <v>0</v>
      </c>
      <c r="TM298">
        <f ca="1"/>
        <v>0</v>
      </c>
      <c r="TN298">
        <f ca="1"/>
        <v>0</v>
      </c>
      <c r="TO298">
        <f ca="1"/>
        <v>0</v>
      </c>
      <c r="TP298">
        <f ca="1"/>
        <v>0</v>
      </c>
      <c r="TQ298">
        <f ca="1"/>
        <v>0</v>
      </c>
      <c r="TR298">
        <f ca="1"/>
        <v>0</v>
      </c>
      <c r="TS298">
        <f ca="1"/>
        <v>0</v>
      </c>
      <c r="TT298">
        <f ca="1"/>
        <v>0</v>
      </c>
      <c r="TU298">
        <f ca="1"/>
        <v>0</v>
      </c>
      <c r="TV298">
        <f ca="1"/>
        <v>0</v>
      </c>
      <c r="TW298">
        <f ca="1"/>
        <v>0</v>
      </c>
      <c r="TX298">
        <f ca="1"/>
        <v>0</v>
      </c>
      <c r="TY298">
        <f ca="1"/>
        <v>0</v>
      </c>
      <c r="TZ298">
        <f ca="1"/>
        <v>0</v>
      </c>
      <c r="UA298">
        <f ca="1"/>
        <v>0</v>
      </c>
      <c r="UB298">
        <f ca="1"/>
        <v>0</v>
      </c>
      <c r="UC298">
        <f ca="1"/>
        <v>0</v>
      </c>
      <c r="UD298">
        <f ca="1"/>
        <v>0</v>
      </c>
      <c r="UE298">
        <f ca="1"/>
        <v>0</v>
      </c>
      <c r="UF298">
        <f ca="1"/>
        <v>0</v>
      </c>
      <c r="UG298">
        <f ca="1"/>
        <v>0</v>
      </c>
      <c r="UH298">
        <f ca="1"/>
        <v>0</v>
      </c>
      <c r="UI298">
        <f ca="1"/>
        <v>0</v>
      </c>
      <c r="UJ298">
        <f ca="1"/>
        <v>0</v>
      </c>
      <c r="UK298">
        <f ca="1"/>
        <v>0</v>
      </c>
      <c r="UL298">
        <f ca="1"/>
        <v>0</v>
      </c>
      <c r="UM298">
        <f ca="1"/>
        <v>0</v>
      </c>
      <c r="UN298">
        <f ca="1"/>
        <v>0</v>
      </c>
      <c r="UO298">
        <f ca="1"/>
        <v>0</v>
      </c>
      <c r="UP298">
        <f ca="1"/>
        <v>0</v>
      </c>
      <c r="UQ298">
        <f ca="1"/>
        <v>0</v>
      </c>
      <c r="UR298">
        <f ca="1"/>
        <v>0</v>
      </c>
      <c r="US298">
        <f ca="1"/>
        <v>0</v>
      </c>
      <c r="UT298">
        <f ca="1"/>
        <v>0</v>
      </c>
      <c r="UU298">
        <f ca="1"/>
        <v>0</v>
      </c>
      <c r="UV298">
        <f ca="1"/>
        <v>0</v>
      </c>
      <c r="UW298">
        <f ca="1"/>
        <v>0</v>
      </c>
      <c r="UX298">
        <f ca="1"/>
        <v>0</v>
      </c>
      <c r="UY298">
        <f ca="1"/>
        <v>0</v>
      </c>
      <c r="UZ298">
        <f ca="1"/>
        <v>0</v>
      </c>
      <c r="VA298">
        <f ca="1"/>
        <v>0</v>
      </c>
      <c r="VB298">
        <f ca="1"/>
        <v>0</v>
      </c>
      <c r="VC298">
        <f ca="1"/>
        <v>0</v>
      </c>
      <c r="VD298">
        <f ca="1"/>
        <v>0</v>
      </c>
      <c r="VE298">
        <f ca="1"/>
        <v>0</v>
      </c>
      <c r="VF298">
        <f ca="1"/>
        <v>0</v>
      </c>
      <c r="VG298">
        <f ca="1"/>
        <v>0</v>
      </c>
      <c r="VH298">
        <f ca="1"/>
        <v>0</v>
      </c>
      <c r="VI298">
        <f ca="1"/>
        <v>0</v>
      </c>
      <c r="VJ298">
        <f ca="1"/>
        <v>0</v>
      </c>
      <c r="VK298">
        <f ca="1"/>
        <v>0</v>
      </c>
      <c r="VL298">
        <f ca="1"/>
        <v>0</v>
      </c>
      <c r="VM298">
        <f ca="1"/>
        <v>0</v>
      </c>
      <c r="VN298">
        <f ca="1"/>
        <v>0</v>
      </c>
      <c r="VO298">
        <f ca="1"/>
        <v>0</v>
      </c>
      <c r="VP298">
        <f ca="1"/>
        <v>0</v>
      </c>
      <c r="VQ298">
        <f ca="1"/>
        <v>0</v>
      </c>
      <c r="VR298">
        <f ca="1"/>
        <v>0</v>
      </c>
      <c r="VS298">
        <f ca="1"/>
        <v>0</v>
      </c>
      <c r="VT298">
        <f ca="1"/>
        <v>0</v>
      </c>
      <c r="VU298">
        <f ca="1"/>
        <v>0</v>
      </c>
      <c r="VV298">
        <f ca="1"/>
        <v>0</v>
      </c>
      <c r="VW298">
        <f ca="1"/>
        <v>0</v>
      </c>
      <c r="VX298">
        <f ca="1"/>
        <v>0</v>
      </c>
      <c r="VY298">
        <f ca="1"/>
        <v>0</v>
      </c>
      <c r="VZ298">
        <f ca="1"/>
        <v>0</v>
      </c>
      <c r="WA298">
        <f ca="1"/>
        <v>0</v>
      </c>
      <c r="WB298">
        <f ca="1"/>
        <v>0</v>
      </c>
      <c r="WC298">
        <f ca="1"/>
        <v>0</v>
      </c>
      <c r="WD298">
        <f ca="1"/>
        <v>0</v>
      </c>
      <c r="WE298">
        <f ca="1"/>
        <v>0</v>
      </c>
      <c r="WF298">
        <f ca="1"/>
        <v>0</v>
      </c>
      <c r="WG298">
        <f ca="1"/>
        <v>0</v>
      </c>
      <c r="WH298">
        <f ca="1"/>
        <v>0</v>
      </c>
      <c r="WI298">
        <f ca="1"/>
        <v>0</v>
      </c>
      <c r="WJ298">
        <f ca="1"/>
        <v>0</v>
      </c>
      <c r="WK298">
        <f ca="1"/>
        <v>0</v>
      </c>
      <c r="WL298">
        <f ca="1"/>
        <v>0</v>
      </c>
      <c r="WM298">
        <f ca="1"/>
        <v>0</v>
      </c>
      <c r="WN298">
        <f ca="1"/>
        <v>0</v>
      </c>
      <c r="WO298">
        <f ca="1"/>
        <v>0</v>
      </c>
      <c r="WP298">
        <f ca="1"/>
        <v>0</v>
      </c>
      <c r="WQ298">
        <f ca="1"/>
        <v>0</v>
      </c>
      <c r="WR298">
        <f ca="1"/>
        <v>0</v>
      </c>
      <c r="WS298">
        <f ca="1"/>
        <v>0</v>
      </c>
      <c r="WT298">
        <f ca="1"/>
        <v>0</v>
      </c>
      <c r="WU298">
        <f ca="1"/>
        <v>0</v>
      </c>
      <c r="WV298">
        <f ca="1"/>
        <v>0</v>
      </c>
      <c r="WW298">
        <f ca="1"/>
        <v>0</v>
      </c>
      <c r="WX298">
        <f ca="1"/>
        <v>0</v>
      </c>
      <c r="WY298">
        <f ca="1"/>
        <v>0</v>
      </c>
      <c r="WZ298">
        <f ca="1"/>
        <v>0</v>
      </c>
      <c r="XA298">
        <f ca="1"/>
        <v>0</v>
      </c>
      <c r="XB298">
        <f ca="1"/>
        <v>0</v>
      </c>
      <c r="XC298">
        <f ca="1"/>
        <v>0</v>
      </c>
      <c r="XD298">
        <f ca="1"/>
        <v>0</v>
      </c>
      <c r="XE298">
        <f ca="1"/>
        <v>0</v>
      </c>
      <c r="XF298">
        <f ca="1"/>
        <v>0</v>
      </c>
      <c r="XG298">
        <f ca="1"/>
        <v>0</v>
      </c>
      <c r="XH298">
        <f ca="1"/>
        <v>0</v>
      </c>
      <c r="XI298">
        <f ca="1"/>
        <v>0</v>
      </c>
      <c r="XJ298">
        <f ca="1"/>
        <v>0</v>
      </c>
      <c r="XK298">
        <f ca="1"/>
        <v>0</v>
      </c>
      <c r="XL298">
        <f ca="1"/>
        <v>0</v>
      </c>
      <c r="XM298">
        <f ca="1"/>
        <v>0</v>
      </c>
      <c r="XN298">
        <f ca="1"/>
        <v>0</v>
      </c>
      <c r="XO298">
        <f ca="1"/>
        <v>0</v>
      </c>
      <c r="XP298">
        <f ca="1"/>
        <v>0</v>
      </c>
      <c r="XQ298">
        <f ca="1"/>
        <v>0</v>
      </c>
      <c r="XR298">
        <f ca="1"/>
        <v>0</v>
      </c>
      <c r="XS298">
        <f ca="1"/>
        <v>0</v>
      </c>
      <c r="XT298">
        <f ca="1"/>
        <v>0</v>
      </c>
      <c r="XU298">
        <f ca="1"/>
        <v>0</v>
      </c>
      <c r="XV298">
        <f ca="1"/>
        <v>0</v>
      </c>
      <c r="XW298">
        <f ca="1"/>
        <v>0</v>
      </c>
      <c r="XX298">
        <f ca="1"/>
        <v>0</v>
      </c>
      <c r="XY298">
        <f ca="1"/>
        <v>0</v>
      </c>
      <c r="XZ298">
        <f ca="1"/>
        <v>0</v>
      </c>
      <c r="YA298">
        <f ca="1"/>
        <v>0</v>
      </c>
      <c r="YB298">
        <f ca="1"/>
        <v>0</v>
      </c>
      <c r="YC298">
        <f ca="1"/>
        <v>0</v>
      </c>
      <c r="YD298">
        <f ca="1"/>
        <v>0</v>
      </c>
      <c r="YE298">
        <f ca="1"/>
        <v>0</v>
      </c>
      <c r="YF298">
        <f ca="1"/>
        <v>0</v>
      </c>
      <c r="YG298">
        <f ca="1"/>
        <v>0</v>
      </c>
      <c r="YH298">
        <f ca="1"/>
        <v>0</v>
      </c>
      <c r="YI298">
        <f ca="1"/>
        <v>0</v>
      </c>
      <c r="YJ298">
        <f ca="1"/>
        <v>0</v>
      </c>
      <c r="YK298">
        <f ca="1"/>
        <v>0</v>
      </c>
      <c r="YL298">
        <f ca="1"/>
        <v>0</v>
      </c>
      <c r="YM298">
        <f ca="1"/>
        <v>0</v>
      </c>
      <c r="YN298">
        <f ca="1"/>
        <v>0</v>
      </c>
      <c r="YO298">
        <f ca="1"/>
        <v>0</v>
      </c>
      <c r="YP298">
        <f ca="1"/>
        <v>0</v>
      </c>
      <c r="YQ298">
        <f ca="1"/>
        <v>0</v>
      </c>
      <c r="YR298">
        <f ca="1"/>
        <v>0</v>
      </c>
      <c r="YS298">
        <f ca="1"/>
        <v>0</v>
      </c>
      <c r="YT298">
        <f ca="1"/>
        <v>0</v>
      </c>
      <c r="YU298">
        <f ca="1"/>
        <v>0</v>
      </c>
      <c r="YV298">
        <f ca="1"/>
        <v>0</v>
      </c>
      <c r="YW298">
        <f ca="1"/>
        <v>0</v>
      </c>
      <c r="YX298">
        <f ca="1"/>
        <v>0</v>
      </c>
      <c r="YY298">
        <f ca="1"/>
        <v>0</v>
      </c>
      <c r="YZ298">
        <f ca="1"/>
        <v>0</v>
      </c>
      <c r="ZA298">
        <f ca="1"/>
        <v>0</v>
      </c>
      <c r="ZB298">
        <f ca="1"/>
        <v>0</v>
      </c>
      <c r="ZC298">
        <f ca="1"/>
        <v>0</v>
      </c>
      <c r="ZD298">
        <f ca="1"/>
        <v>0</v>
      </c>
      <c r="ZE298">
        <f ca="1"/>
        <v>0</v>
      </c>
      <c r="ZF298">
        <f ca="1"/>
        <v>0</v>
      </c>
      <c r="ZG298">
        <f ca="1"/>
        <v>0</v>
      </c>
      <c r="ZH298">
        <f ca="1"/>
        <v>0</v>
      </c>
      <c r="ZI298">
        <f ca="1"/>
        <v>0</v>
      </c>
      <c r="ZJ298">
        <f ca="1"/>
        <v>0</v>
      </c>
      <c r="ZK298">
        <f ca="1"/>
        <v>0</v>
      </c>
      <c r="ZL298">
        <f ca="1"/>
        <v>0</v>
      </c>
      <c r="ZM298">
        <f ca="1"/>
        <v>0</v>
      </c>
      <c r="ZN298">
        <f ca="1"/>
        <v>0</v>
      </c>
      <c r="ZO298">
        <f ca="1"/>
        <v>0</v>
      </c>
      <c r="ZP298">
        <f ca="1"/>
        <v>0</v>
      </c>
      <c r="ZQ298">
        <f ca="1"/>
        <v>0</v>
      </c>
      <c r="ZR298">
        <f ca="1"/>
        <v>0</v>
      </c>
      <c r="ZS298">
        <f ca="1"/>
        <v>0</v>
      </c>
      <c r="ZT298">
        <f ca="1"/>
        <v>0</v>
      </c>
      <c r="ZU298">
        <f ca="1"/>
        <v>0</v>
      </c>
      <c r="ZV298">
        <f ca="1"/>
        <v>0</v>
      </c>
      <c r="ZW298">
        <f ca="1"/>
        <v>0</v>
      </c>
    </row>
    <row r="299" spans="1:699">
      <c r="A299" s="6" t="s">
        <v>354</v>
      </c>
      <c r="B299" s="60">
        <v>1</v>
      </c>
      <c r="N299" s="20">
        <f>SUM(B299:M299)</f>
        <v>1</v>
      </c>
      <c r="Y299">
        <f ca="1"/>
        <v>0</v>
      </c>
      <c r="Z299">
        <f ca="1"/>
        <v>0</v>
      </c>
      <c r="AA299">
        <f ca="1"/>
        <v>0</v>
      </c>
      <c r="AB299">
        <f ca="1"/>
        <v>0</v>
      </c>
      <c r="AC299">
        <f ca="1"/>
        <v>0</v>
      </c>
      <c r="AD299">
        <f ca="1"/>
        <v>0</v>
      </c>
      <c r="AE299">
        <f ca="1"/>
        <v>0</v>
      </c>
      <c r="AF299">
        <f ca="1"/>
        <v>0</v>
      </c>
      <c r="AG299">
        <f ca="1"/>
        <v>0</v>
      </c>
      <c r="AH299">
        <f ca="1"/>
        <v>0</v>
      </c>
      <c r="AI299">
        <f ca="1"/>
        <v>0</v>
      </c>
      <c r="AJ299">
        <f ca="1"/>
        <v>0</v>
      </c>
      <c r="AK299">
        <f ca="1"/>
        <v>0</v>
      </c>
      <c r="AL299">
        <f ca="1"/>
        <v>0</v>
      </c>
      <c r="AM299">
        <f ca="1"/>
        <v>0</v>
      </c>
      <c r="AN299">
        <f ca="1"/>
        <v>0</v>
      </c>
      <c r="AO299">
        <f ca="1"/>
        <v>0</v>
      </c>
      <c r="AP299">
        <f ca="1"/>
        <v>0</v>
      </c>
      <c r="AQ299">
        <f ca="1"/>
        <v>0</v>
      </c>
      <c r="AR299">
        <f ca="1"/>
        <v>0</v>
      </c>
      <c r="AS299">
        <f ca="1"/>
        <v>0</v>
      </c>
      <c r="AT299">
        <f ca="1"/>
        <v>0</v>
      </c>
      <c r="AU299">
        <f ca="1"/>
        <v>0</v>
      </c>
      <c r="AV299">
        <f ca="1"/>
        <v>0</v>
      </c>
      <c r="AW299">
        <f ca="1"/>
        <v>0</v>
      </c>
      <c r="AX299">
        <f ca="1"/>
        <v>0</v>
      </c>
      <c r="AY299">
        <f ca="1"/>
        <v>0</v>
      </c>
      <c r="AZ299">
        <f ca="1"/>
        <v>0</v>
      </c>
      <c r="BA299">
        <f ca="1"/>
        <v>0</v>
      </c>
      <c r="BB299">
        <f ca="1"/>
        <v>0</v>
      </c>
      <c r="BC299">
        <f ca="1"/>
        <v>0</v>
      </c>
      <c r="BD299">
        <f ca="1"/>
        <v>0</v>
      </c>
      <c r="BE299">
        <f ca="1"/>
        <v>0</v>
      </c>
      <c r="BF299">
        <f ca="1"/>
        <v>0</v>
      </c>
      <c r="BG299">
        <f ca="1"/>
        <v>0</v>
      </c>
      <c r="BH299">
        <f ca="1"/>
        <v>0</v>
      </c>
      <c r="BI299">
        <f ca="1"/>
        <v>0</v>
      </c>
      <c r="BJ299">
        <f ca="1"/>
        <v>0</v>
      </c>
      <c r="BK299">
        <f ca="1"/>
        <v>0</v>
      </c>
      <c r="BL299">
        <f ca="1"/>
        <v>0</v>
      </c>
      <c r="BM299">
        <f ca="1"/>
        <v>0</v>
      </c>
      <c r="BN299">
        <f ca="1"/>
        <v>0</v>
      </c>
      <c r="BO299">
        <f ca="1"/>
        <v>0</v>
      </c>
      <c r="BP299">
        <f ca="1"/>
        <v>0</v>
      </c>
      <c r="BQ299">
        <f ca="1"/>
        <v>0</v>
      </c>
      <c r="BR299">
        <f ca="1"/>
        <v>0</v>
      </c>
      <c r="BS299">
        <f ca="1"/>
        <v>0</v>
      </c>
      <c r="BT299">
        <f ca="1"/>
        <v>0</v>
      </c>
      <c r="BU299">
        <f ca="1"/>
        <v>0</v>
      </c>
      <c r="BV299">
        <f ca="1"/>
        <v>0</v>
      </c>
      <c r="BW299">
        <f ca="1"/>
        <v>0</v>
      </c>
      <c r="BX299">
        <f ca="1"/>
        <v>0</v>
      </c>
      <c r="BY299">
        <f ca="1"/>
        <v>0</v>
      </c>
      <c r="BZ299">
        <f ca="1"/>
        <v>0</v>
      </c>
      <c r="CA299">
        <f ca="1"/>
        <v>0</v>
      </c>
      <c r="CB299">
        <f ca="1"/>
        <v>0</v>
      </c>
      <c r="CC299">
        <f ca="1"/>
        <v>0</v>
      </c>
      <c r="CD299">
        <f ca="1"/>
        <v>0</v>
      </c>
      <c r="CE299">
        <f ca="1"/>
        <v>0</v>
      </c>
      <c r="CF299">
        <f ca="1"/>
        <v>0</v>
      </c>
      <c r="CG299">
        <f ca="1"/>
        <v>0</v>
      </c>
      <c r="CH299">
        <f ca="1"/>
        <v>0</v>
      </c>
      <c r="CI299">
        <f ca="1"/>
        <v>0</v>
      </c>
      <c r="CJ299">
        <f ca="1"/>
        <v>0</v>
      </c>
      <c r="CK299">
        <f ca="1"/>
        <v>0</v>
      </c>
      <c r="CL299">
        <f ca="1"/>
        <v>0</v>
      </c>
      <c r="CM299">
        <f ca="1"/>
        <v>0</v>
      </c>
      <c r="CN299">
        <f ca="1"/>
        <v>0</v>
      </c>
      <c r="CO299">
        <f ca="1"/>
        <v>0</v>
      </c>
      <c r="CP299">
        <f ca="1"/>
        <v>0</v>
      </c>
      <c r="CQ299">
        <f ca="1"/>
        <v>0</v>
      </c>
      <c r="CR299">
        <f ca="1"/>
        <v>0</v>
      </c>
      <c r="CS299">
        <f ca="1"/>
        <v>0</v>
      </c>
      <c r="CT299">
        <f ca="1"/>
        <v>0</v>
      </c>
      <c r="CU299">
        <f ca="1"/>
        <v>0</v>
      </c>
      <c r="CV299">
        <f ca="1"/>
        <v>0</v>
      </c>
      <c r="CW299">
        <f ca="1"/>
        <v>0</v>
      </c>
      <c r="CX299">
        <f ca="1"/>
        <v>0</v>
      </c>
      <c r="CY299">
        <f ca="1"/>
        <v>0</v>
      </c>
      <c r="CZ299">
        <f ca="1"/>
        <v>0</v>
      </c>
      <c r="DA299">
        <f ca="1"/>
        <v>0</v>
      </c>
      <c r="DB299">
        <f ca="1"/>
        <v>0</v>
      </c>
      <c r="DC299">
        <f ca="1"/>
        <v>0</v>
      </c>
      <c r="DD299">
        <f ca="1"/>
        <v>0</v>
      </c>
      <c r="DE299">
        <f ca="1"/>
        <v>0</v>
      </c>
      <c r="DF299">
        <f ca="1"/>
        <v>0</v>
      </c>
      <c r="DG299">
        <f ca="1"/>
        <v>0</v>
      </c>
      <c r="DH299">
        <f ca="1"/>
        <v>0</v>
      </c>
      <c r="DI299">
        <f ca="1"/>
        <v>0</v>
      </c>
      <c r="DJ299">
        <f ca="1"/>
        <v>0</v>
      </c>
      <c r="DK299">
        <f ca="1"/>
        <v>0</v>
      </c>
      <c r="DL299">
        <f ca="1"/>
        <v>0</v>
      </c>
      <c r="DM299">
        <f ca="1"/>
        <v>0</v>
      </c>
      <c r="DN299">
        <f ca="1"/>
        <v>0</v>
      </c>
      <c r="DO299">
        <f ca="1"/>
        <v>0</v>
      </c>
      <c r="DP299">
        <f ca="1"/>
        <v>0</v>
      </c>
      <c r="DQ299">
        <f ca="1"/>
        <v>0</v>
      </c>
      <c r="DR299">
        <f ca="1"/>
        <v>0</v>
      </c>
      <c r="DS299">
        <f ca="1"/>
        <v>0</v>
      </c>
      <c r="DT299">
        <f ca="1"/>
        <v>0</v>
      </c>
      <c r="DU299">
        <f ca="1"/>
        <v>0</v>
      </c>
      <c r="DV299">
        <f ca="1"/>
        <v>0</v>
      </c>
      <c r="DW299">
        <f ca="1"/>
        <v>0</v>
      </c>
      <c r="DX299">
        <f ca="1"/>
        <v>0</v>
      </c>
      <c r="DY299">
        <f ca="1"/>
        <v>0</v>
      </c>
      <c r="DZ299">
        <f ca="1"/>
        <v>0</v>
      </c>
      <c r="EA299">
        <f ca="1"/>
        <v>0</v>
      </c>
      <c r="EB299">
        <f ca="1"/>
        <v>0</v>
      </c>
      <c r="EC299">
        <f ca="1"/>
        <v>0</v>
      </c>
      <c r="ED299">
        <f ca="1"/>
        <v>0</v>
      </c>
      <c r="EE299">
        <f ca="1"/>
        <v>0</v>
      </c>
      <c r="EF299">
        <f ca="1"/>
        <v>0</v>
      </c>
      <c r="EG299">
        <f ca="1"/>
        <v>0</v>
      </c>
      <c r="EH299">
        <f ca="1"/>
        <v>0</v>
      </c>
      <c r="EI299">
        <f ca="1"/>
        <v>0</v>
      </c>
      <c r="EJ299">
        <f ca="1"/>
        <v>0</v>
      </c>
      <c r="EK299">
        <f ca="1"/>
        <v>0</v>
      </c>
      <c r="EL299">
        <f ca="1"/>
        <v>0</v>
      </c>
      <c r="EM299">
        <f ca="1"/>
        <v>0</v>
      </c>
      <c r="EN299">
        <f ca="1"/>
        <v>0</v>
      </c>
      <c r="EO299">
        <f ca="1"/>
        <v>0</v>
      </c>
      <c r="EP299">
        <f ca="1"/>
        <v>0</v>
      </c>
      <c r="EQ299">
        <f ca="1"/>
        <v>0</v>
      </c>
      <c r="ER299">
        <f ca="1"/>
        <v>0</v>
      </c>
      <c r="ES299">
        <f ca="1"/>
        <v>0</v>
      </c>
      <c r="ET299">
        <f ca="1"/>
        <v>0</v>
      </c>
      <c r="EU299">
        <f ca="1"/>
        <v>0</v>
      </c>
      <c r="EV299">
        <f ca="1"/>
        <v>0</v>
      </c>
      <c r="EW299">
        <f ca="1"/>
        <v>0</v>
      </c>
      <c r="EX299">
        <f ca="1"/>
        <v>0</v>
      </c>
      <c r="EY299">
        <f ca="1"/>
        <v>0</v>
      </c>
      <c r="EZ299">
        <f ca="1"/>
        <v>0</v>
      </c>
      <c r="FA299">
        <f ca="1"/>
        <v>0</v>
      </c>
      <c r="FB299">
        <f ca="1"/>
        <v>0</v>
      </c>
      <c r="FC299">
        <f ca="1"/>
        <v>0</v>
      </c>
      <c r="FD299">
        <f ca="1"/>
        <v>0</v>
      </c>
      <c r="FE299">
        <f ca="1"/>
        <v>0</v>
      </c>
      <c r="FF299">
        <f ca="1"/>
        <v>0</v>
      </c>
      <c r="FG299">
        <f ca="1"/>
        <v>0</v>
      </c>
      <c r="FH299">
        <f ca="1"/>
        <v>0</v>
      </c>
      <c r="FI299">
        <f ca="1"/>
        <v>0</v>
      </c>
      <c r="FJ299">
        <f ca="1"/>
        <v>0</v>
      </c>
      <c r="FK299">
        <f ca="1"/>
        <v>0</v>
      </c>
      <c r="FL299">
        <f ca="1"/>
        <v>0</v>
      </c>
      <c r="FM299">
        <f ca="1"/>
        <v>0</v>
      </c>
      <c r="FN299">
        <f ca="1"/>
        <v>0</v>
      </c>
      <c r="FO299">
        <f ca="1"/>
        <v>0</v>
      </c>
      <c r="FP299">
        <f ca="1"/>
        <v>0</v>
      </c>
      <c r="FQ299">
        <f ca="1"/>
        <v>0</v>
      </c>
      <c r="FR299">
        <f ca="1"/>
        <v>0</v>
      </c>
      <c r="FS299">
        <f ca="1"/>
        <v>0</v>
      </c>
      <c r="FT299">
        <f ca="1"/>
        <v>0</v>
      </c>
      <c r="FU299">
        <f ca="1"/>
        <v>0</v>
      </c>
      <c r="FV299">
        <f ca="1"/>
        <v>0</v>
      </c>
      <c r="FW299">
        <f ca="1"/>
        <v>0</v>
      </c>
      <c r="FX299">
        <f ca="1"/>
        <v>0</v>
      </c>
      <c r="FY299">
        <f ca="1"/>
        <v>0</v>
      </c>
      <c r="FZ299">
        <f ca="1"/>
        <v>0</v>
      </c>
      <c r="GA299">
        <f ca="1"/>
        <v>0</v>
      </c>
      <c r="GB299">
        <f ca="1"/>
        <v>0</v>
      </c>
      <c r="GC299">
        <f ca="1"/>
        <v>0</v>
      </c>
      <c r="GD299">
        <f ca="1"/>
        <v>0</v>
      </c>
      <c r="GE299">
        <f ca="1"/>
        <v>0</v>
      </c>
      <c r="GF299">
        <f ca="1"/>
        <v>0</v>
      </c>
      <c r="GG299">
        <f ca="1"/>
        <v>0</v>
      </c>
      <c r="GH299">
        <f ca="1"/>
        <v>0</v>
      </c>
      <c r="GI299">
        <f ca="1"/>
        <v>0</v>
      </c>
      <c r="GJ299">
        <f ca="1"/>
        <v>0</v>
      </c>
      <c r="GK299">
        <f ca="1"/>
        <v>0</v>
      </c>
      <c r="GL299">
        <f ca="1"/>
        <v>0</v>
      </c>
      <c r="GM299">
        <f ca="1"/>
        <v>0</v>
      </c>
      <c r="GN299">
        <f ca="1"/>
        <v>0</v>
      </c>
      <c r="GO299">
        <f ca="1"/>
        <v>0</v>
      </c>
      <c r="GP299">
        <f ca="1"/>
        <v>0</v>
      </c>
      <c r="GQ299">
        <f ca="1"/>
        <v>0</v>
      </c>
      <c r="GR299">
        <f ca="1"/>
        <v>0</v>
      </c>
      <c r="GS299">
        <f ca="1"/>
        <v>0</v>
      </c>
      <c r="GT299">
        <f ca="1"/>
        <v>0</v>
      </c>
      <c r="GU299">
        <f ca="1"/>
        <v>0</v>
      </c>
      <c r="GV299">
        <f ca="1"/>
        <v>0</v>
      </c>
      <c r="GW299">
        <f ca="1"/>
        <v>0</v>
      </c>
      <c r="GX299">
        <f ca="1"/>
        <v>0</v>
      </c>
      <c r="GY299">
        <f ca="1"/>
        <v>0</v>
      </c>
      <c r="GZ299">
        <f ca="1"/>
        <v>0</v>
      </c>
      <c r="HA299">
        <f ca="1"/>
        <v>0</v>
      </c>
      <c r="HB299">
        <f ca="1"/>
        <v>0</v>
      </c>
      <c r="HC299">
        <f ca="1"/>
        <v>0</v>
      </c>
      <c r="HD299">
        <f ca="1"/>
        <v>0</v>
      </c>
      <c r="HE299">
        <f ca="1"/>
        <v>0</v>
      </c>
      <c r="HF299">
        <f ca="1"/>
        <v>0</v>
      </c>
      <c r="HG299">
        <f ca="1"/>
        <v>0</v>
      </c>
      <c r="HH299">
        <f ca="1"/>
        <v>0</v>
      </c>
      <c r="HI299">
        <f ca="1"/>
        <v>0</v>
      </c>
      <c r="HJ299">
        <f ca="1"/>
        <v>0</v>
      </c>
      <c r="HK299">
        <f ca="1"/>
        <v>0</v>
      </c>
      <c r="HL299">
        <f ca="1"/>
        <v>0</v>
      </c>
      <c r="HM299">
        <f ca="1"/>
        <v>0</v>
      </c>
      <c r="HN299">
        <f ca="1"/>
        <v>0</v>
      </c>
      <c r="HO299">
        <f ca="1"/>
        <v>0</v>
      </c>
      <c r="HP299">
        <f ca="1"/>
        <v>0</v>
      </c>
      <c r="HQ299">
        <f ca="1"/>
        <v>0</v>
      </c>
      <c r="HR299">
        <f ca="1"/>
        <v>0</v>
      </c>
      <c r="HS299">
        <f ca="1"/>
        <v>0</v>
      </c>
      <c r="HT299">
        <f ca="1"/>
        <v>0</v>
      </c>
      <c r="HU299">
        <f ca="1"/>
        <v>0</v>
      </c>
      <c r="HV299">
        <f ca="1"/>
        <v>0</v>
      </c>
      <c r="HW299">
        <f ca="1"/>
        <v>0</v>
      </c>
      <c r="HX299">
        <f ca="1"/>
        <v>0</v>
      </c>
      <c r="HY299">
        <f ca="1"/>
        <v>0</v>
      </c>
      <c r="HZ299">
        <f ca="1"/>
        <v>0</v>
      </c>
      <c r="IA299">
        <f ca="1"/>
        <v>0</v>
      </c>
      <c r="IB299">
        <f ca="1"/>
        <v>0</v>
      </c>
      <c r="IC299">
        <f ca="1"/>
        <v>0</v>
      </c>
      <c r="ID299">
        <f ca="1"/>
        <v>0</v>
      </c>
      <c r="IE299">
        <f ca="1"/>
        <v>0</v>
      </c>
      <c r="IF299">
        <f ca="1"/>
        <v>0</v>
      </c>
      <c r="IG299">
        <f ca="1"/>
        <v>0</v>
      </c>
      <c r="IH299">
        <f ca="1"/>
        <v>0</v>
      </c>
      <c r="II299">
        <f ca="1"/>
        <v>0</v>
      </c>
      <c r="IJ299">
        <f ca="1"/>
        <v>0</v>
      </c>
      <c r="IK299">
        <f ca="1"/>
        <v>0</v>
      </c>
      <c r="IL299">
        <f ca="1"/>
        <v>0</v>
      </c>
      <c r="IM299">
        <f ca="1"/>
        <v>0</v>
      </c>
      <c r="IN299">
        <f ca="1"/>
        <v>0</v>
      </c>
      <c r="IO299">
        <f ca="1"/>
        <v>0</v>
      </c>
      <c r="IP299">
        <f ca="1"/>
        <v>0</v>
      </c>
      <c r="IQ299">
        <f ca="1"/>
        <v>0</v>
      </c>
      <c r="IR299">
        <f ca="1"/>
        <v>0</v>
      </c>
      <c r="IS299">
        <f ca="1"/>
        <v>0</v>
      </c>
      <c r="IT299">
        <f ca="1"/>
        <v>0</v>
      </c>
      <c r="IU299">
        <f ca="1"/>
        <v>0</v>
      </c>
      <c r="IV299">
        <f ca="1"/>
        <v>0</v>
      </c>
      <c r="IW299">
        <f ca="1"/>
        <v>0</v>
      </c>
      <c r="IX299">
        <f ca="1"/>
        <v>0</v>
      </c>
      <c r="IY299">
        <f ca="1"/>
        <v>0</v>
      </c>
      <c r="IZ299">
        <f ca="1"/>
        <v>0</v>
      </c>
      <c r="JA299">
        <f ca="1"/>
        <v>0</v>
      </c>
      <c r="JB299">
        <f ca="1"/>
        <v>0</v>
      </c>
      <c r="JC299">
        <f ca="1"/>
        <v>0</v>
      </c>
      <c r="JD299">
        <f ca="1"/>
        <v>0</v>
      </c>
      <c r="JE299">
        <f ca="1"/>
        <v>0</v>
      </c>
      <c r="JF299">
        <f ca="1"/>
        <v>0</v>
      </c>
      <c r="JG299">
        <f ca="1"/>
        <v>0</v>
      </c>
      <c r="JH299">
        <f ca="1"/>
        <v>0</v>
      </c>
      <c r="JI299">
        <f ca="1"/>
        <v>0</v>
      </c>
      <c r="JJ299">
        <f ca="1"/>
        <v>0</v>
      </c>
      <c r="JK299">
        <f ca="1"/>
        <v>0</v>
      </c>
      <c r="JL299">
        <f ca="1"/>
        <v>0</v>
      </c>
      <c r="JM299">
        <f ca="1"/>
        <v>0</v>
      </c>
      <c r="JN299">
        <f ca="1"/>
        <v>0</v>
      </c>
      <c r="JO299">
        <f ca="1"/>
        <v>0</v>
      </c>
      <c r="JP299">
        <f ca="1"/>
        <v>0</v>
      </c>
      <c r="JQ299">
        <f ca="1"/>
        <v>0</v>
      </c>
      <c r="JR299">
        <f ca="1"/>
        <v>0</v>
      </c>
      <c r="JS299">
        <f ca="1"/>
        <v>0</v>
      </c>
      <c r="JT299">
        <f ca="1"/>
        <v>0</v>
      </c>
      <c r="JU299">
        <f ca="1"/>
        <v>0</v>
      </c>
      <c r="JV299">
        <f ca="1"/>
        <v>0</v>
      </c>
      <c r="JW299">
        <f ca="1"/>
        <v>0</v>
      </c>
      <c r="JX299">
        <f ca="1"/>
        <v>0</v>
      </c>
      <c r="JY299">
        <f ca="1"/>
        <v>0</v>
      </c>
      <c r="JZ299">
        <f ca="1"/>
        <v>0</v>
      </c>
      <c r="KA299">
        <f ca="1"/>
        <v>0</v>
      </c>
      <c r="KB299">
        <f ca="1"/>
        <v>0</v>
      </c>
      <c r="KC299">
        <f ca="1"/>
        <v>0</v>
      </c>
      <c r="KD299">
        <f ca="1"/>
        <v>0</v>
      </c>
      <c r="KE299">
        <f ca="1"/>
        <v>0</v>
      </c>
      <c r="KF299">
        <f ca="1"/>
        <v>0</v>
      </c>
      <c r="KG299">
        <f ca="1"/>
        <v>0</v>
      </c>
      <c r="KH299">
        <f ca="1"/>
        <v>0</v>
      </c>
      <c r="KI299">
        <f ca="1"/>
        <v>0</v>
      </c>
      <c r="KJ299">
        <f ca="1"/>
        <v>0</v>
      </c>
      <c r="KK299">
        <f ca="1"/>
        <v>0</v>
      </c>
      <c r="KL299">
        <f ca="1"/>
        <v>0</v>
      </c>
      <c r="KM299">
        <f ca="1"/>
        <v>0</v>
      </c>
      <c r="KN299">
        <f ca="1"/>
        <v>0</v>
      </c>
      <c r="KO299">
        <f ca="1"/>
        <v>0</v>
      </c>
      <c r="KP299">
        <f ca="1"/>
        <v>0</v>
      </c>
      <c r="KQ299">
        <f ca="1"/>
        <v>0</v>
      </c>
      <c r="KR299">
        <f ca="1"/>
        <v>0</v>
      </c>
      <c r="KS299">
        <f ca="1"/>
        <v>0</v>
      </c>
      <c r="KT299">
        <f ca="1"/>
        <v>0</v>
      </c>
      <c r="KU299">
        <f ca="1"/>
        <v>0</v>
      </c>
      <c r="KV299">
        <f ca="1"/>
        <v>0</v>
      </c>
      <c r="KW299">
        <f ca="1"/>
        <v>0</v>
      </c>
      <c r="KX299">
        <f ca="1"/>
        <v>0</v>
      </c>
      <c r="KY299">
        <f ca="1"/>
        <v>0</v>
      </c>
      <c r="KZ299">
        <f ca="1"/>
        <v>0</v>
      </c>
      <c r="LA299">
        <f ca="1"/>
        <v>0</v>
      </c>
      <c r="LB299">
        <f ca="1"/>
        <v>0</v>
      </c>
      <c r="LC299">
        <f ca="1"/>
        <v>0</v>
      </c>
      <c r="LD299">
        <f ca="1"/>
        <v>0</v>
      </c>
      <c r="LE299">
        <f ca="1"/>
        <v>0</v>
      </c>
      <c r="LF299">
        <f ca="1"/>
        <v>0</v>
      </c>
      <c r="LG299">
        <f ca="1"/>
        <v>0</v>
      </c>
      <c r="LH299">
        <f ca="1"/>
        <v>0</v>
      </c>
      <c r="LI299">
        <f ca="1"/>
        <v>0</v>
      </c>
      <c r="LJ299">
        <f ca="1"/>
        <v>0</v>
      </c>
      <c r="LK299">
        <f ca="1"/>
        <v>0</v>
      </c>
      <c r="LL299">
        <f ca="1"/>
        <v>0</v>
      </c>
      <c r="LM299">
        <f ca="1"/>
        <v>0</v>
      </c>
      <c r="LN299">
        <f ca="1"/>
        <v>0</v>
      </c>
      <c r="LO299">
        <f ca="1"/>
        <v>0</v>
      </c>
      <c r="LP299">
        <f ca="1"/>
        <v>0</v>
      </c>
      <c r="LQ299">
        <f ca="1"/>
        <v>0</v>
      </c>
      <c r="LR299">
        <f ca="1"/>
        <v>0</v>
      </c>
      <c r="LS299">
        <f ca="1"/>
        <v>0</v>
      </c>
      <c r="LT299">
        <f ca="1"/>
        <v>0</v>
      </c>
      <c r="LU299">
        <f ca="1"/>
        <v>0</v>
      </c>
      <c r="LV299">
        <f ca="1"/>
        <v>0</v>
      </c>
      <c r="LW299">
        <f ca="1"/>
        <v>0</v>
      </c>
      <c r="LX299">
        <f ca="1"/>
        <v>0</v>
      </c>
      <c r="LY299">
        <f ca="1"/>
        <v>0</v>
      </c>
      <c r="LZ299">
        <f ca="1"/>
        <v>0</v>
      </c>
      <c r="MA299">
        <f ca="1"/>
        <v>0</v>
      </c>
      <c r="MB299">
        <f ca="1"/>
        <v>0</v>
      </c>
      <c r="MC299">
        <f ca="1"/>
        <v>0</v>
      </c>
      <c r="MD299">
        <f ca="1"/>
        <v>0</v>
      </c>
      <c r="ME299">
        <f ca="1"/>
        <v>0</v>
      </c>
      <c r="MF299">
        <f ca="1"/>
        <v>0</v>
      </c>
      <c r="MG299">
        <f ca="1"/>
        <v>0</v>
      </c>
      <c r="MH299">
        <f ca="1"/>
        <v>0</v>
      </c>
      <c r="MI299">
        <f ca="1"/>
        <v>0</v>
      </c>
      <c r="MJ299">
        <f ca="1"/>
        <v>0</v>
      </c>
      <c r="MK299">
        <f ca="1"/>
        <v>0</v>
      </c>
      <c r="ML299">
        <f ca="1"/>
        <v>0</v>
      </c>
      <c r="MM299">
        <f ca="1"/>
        <v>0</v>
      </c>
      <c r="MN299">
        <f ca="1"/>
        <v>0</v>
      </c>
      <c r="MO299">
        <f ca="1"/>
        <v>0</v>
      </c>
      <c r="MP299">
        <f ca="1"/>
        <v>0</v>
      </c>
      <c r="MQ299">
        <f ca="1"/>
        <v>0</v>
      </c>
      <c r="MR299">
        <f ca="1"/>
        <v>0</v>
      </c>
      <c r="MS299">
        <f ca="1"/>
        <v>0</v>
      </c>
      <c r="MT299">
        <f ca="1"/>
        <v>0</v>
      </c>
      <c r="MU299">
        <f ca="1"/>
        <v>0</v>
      </c>
      <c r="MV299">
        <f ca="1"/>
        <v>0</v>
      </c>
      <c r="MW299">
        <f ca="1"/>
        <v>0</v>
      </c>
      <c r="MX299">
        <f ca="1"/>
        <v>0</v>
      </c>
      <c r="MY299">
        <f ca="1"/>
        <v>0</v>
      </c>
      <c r="MZ299">
        <f ca="1"/>
        <v>0</v>
      </c>
      <c r="NA299">
        <f ca="1"/>
        <v>0</v>
      </c>
      <c r="NB299">
        <f ca="1"/>
        <v>0</v>
      </c>
      <c r="NC299">
        <f ca="1"/>
        <v>0</v>
      </c>
      <c r="ND299">
        <f ca="1"/>
        <v>0</v>
      </c>
      <c r="NE299">
        <f ca="1"/>
        <v>0</v>
      </c>
      <c r="NF299">
        <f ca="1"/>
        <v>0</v>
      </c>
      <c r="NG299">
        <f ca="1"/>
        <v>0</v>
      </c>
      <c r="NH299">
        <f ca="1"/>
        <v>0</v>
      </c>
      <c r="NI299">
        <f ca="1"/>
        <v>0</v>
      </c>
      <c r="NJ299">
        <f ca="1"/>
        <v>0</v>
      </c>
      <c r="NK299">
        <f ca="1"/>
        <v>0</v>
      </c>
      <c r="NL299">
        <f ca="1"/>
        <v>0</v>
      </c>
      <c r="NM299">
        <f ca="1"/>
        <v>0</v>
      </c>
      <c r="NN299">
        <f ca="1"/>
        <v>0</v>
      </c>
      <c r="NO299">
        <f ca="1"/>
        <v>0</v>
      </c>
      <c r="NP299">
        <f ca="1"/>
        <v>0</v>
      </c>
      <c r="NQ299">
        <f ca="1"/>
        <v>0</v>
      </c>
      <c r="NR299">
        <f ca="1"/>
        <v>0</v>
      </c>
      <c r="NS299">
        <f ca="1"/>
        <v>0</v>
      </c>
      <c r="NT299">
        <f ca="1"/>
        <v>0</v>
      </c>
      <c r="NU299">
        <f ca="1"/>
        <v>0</v>
      </c>
      <c r="NV299">
        <f ca="1"/>
        <v>0</v>
      </c>
      <c r="NW299">
        <f ca="1"/>
        <v>0</v>
      </c>
      <c r="NX299">
        <f ca="1"/>
        <v>0</v>
      </c>
      <c r="NY299">
        <f ca="1"/>
        <v>0</v>
      </c>
      <c r="NZ299">
        <f ca="1"/>
        <v>0</v>
      </c>
      <c r="OA299">
        <f ca="1"/>
        <v>0</v>
      </c>
      <c r="OB299">
        <f ca="1"/>
        <v>0</v>
      </c>
      <c r="OC299">
        <f ca="1"/>
        <v>0</v>
      </c>
      <c r="OD299">
        <f ca="1"/>
        <v>0</v>
      </c>
      <c r="OE299">
        <f ca="1"/>
        <v>0</v>
      </c>
      <c r="OF299">
        <f ca="1"/>
        <v>0</v>
      </c>
      <c r="OG299">
        <f ca="1"/>
        <v>0</v>
      </c>
      <c r="OH299">
        <f ca="1"/>
        <v>0</v>
      </c>
      <c r="OI299">
        <f ca="1"/>
        <v>0</v>
      </c>
      <c r="OJ299">
        <f ca="1"/>
        <v>0</v>
      </c>
      <c r="OK299">
        <f ca="1"/>
        <v>0</v>
      </c>
      <c r="OL299">
        <f ca="1"/>
        <v>0</v>
      </c>
      <c r="OM299">
        <f ca="1"/>
        <v>0</v>
      </c>
      <c r="ON299">
        <f ca="1"/>
        <v>0</v>
      </c>
      <c r="OO299">
        <f ca="1"/>
        <v>0</v>
      </c>
      <c r="OP299">
        <f ca="1"/>
        <v>0</v>
      </c>
      <c r="OQ299">
        <f ca="1"/>
        <v>0</v>
      </c>
      <c r="OR299">
        <f ca="1"/>
        <v>0</v>
      </c>
      <c r="OS299">
        <f ca="1"/>
        <v>0</v>
      </c>
      <c r="OT299">
        <f ca="1"/>
        <v>0</v>
      </c>
      <c r="OU299">
        <f ca="1"/>
        <v>0</v>
      </c>
      <c r="OV299">
        <f ca="1"/>
        <v>0</v>
      </c>
      <c r="OW299">
        <f ca="1"/>
        <v>0</v>
      </c>
      <c r="OX299">
        <f ca="1"/>
        <v>0</v>
      </c>
      <c r="OY299">
        <f ca="1"/>
        <v>0</v>
      </c>
      <c r="OZ299">
        <f ca="1"/>
        <v>0</v>
      </c>
      <c r="PA299">
        <f ca="1"/>
        <v>0</v>
      </c>
      <c r="PB299">
        <f ca="1"/>
        <v>0</v>
      </c>
      <c r="PC299">
        <f ca="1"/>
        <v>0</v>
      </c>
      <c r="PD299">
        <f ca="1"/>
        <v>0</v>
      </c>
      <c r="PE299">
        <f ca="1"/>
        <v>0</v>
      </c>
      <c r="PF299">
        <f ca="1"/>
        <v>0</v>
      </c>
      <c r="PG299">
        <f ca="1"/>
        <v>0</v>
      </c>
      <c r="PH299">
        <f ca="1"/>
        <v>0</v>
      </c>
      <c r="PI299">
        <f ca="1"/>
        <v>0</v>
      </c>
      <c r="PJ299">
        <f ca="1"/>
        <v>0</v>
      </c>
      <c r="PK299">
        <f ca="1"/>
        <v>0</v>
      </c>
      <c r="PL299">
        <f ca="1"/>
        <v>0</v>
      </c>
      <c r="PM299">
        <f ca="1"/>
        <v>0</v>
      </c>
      <c r="PN299">
        <f ca="1"/>
        <v>0</v>
      </c>
      <c r="PO299">
        <f ca="1"/>
        <v>0</v>
      </c>
      <c r="PP299">
        <f ca="1"/>
        <v>0</v>
      </c>
      <c r="PQ299">
        <f ca="1"/>
        <v>0</v>
      </c>
      <c r="PR299">
        <f ca="1"/>
        <v>0</v>
      </c>
      <c r="PS299">
        <f ca="1"/>
        <v>0</v>
      </c>
      <c r="PT299">
        <f ca="1"/>
        <v>0</v>
      </c>
      <c r="PU299">
        <f ca="1"/>
        <v>0</v>
      </c>
      <c r="PV299">
        <f ca="1"/>
        <v>0</v>
      </c>
      <c r="PW299">
        <f ca="1"/>
        <v>0</v>
      </c>
      <c r="PX299">
        <f ca="1"/>
        <v>0</v>
      </c>
      <c r="PY299">
        <f ca="1"/>
        <v>0</v>
      </c>
      <c r="PZ299">
        <f ca="1"/>
        <v>0</v>
      </c>
      <c r="QA299">
        <f ca="1"/>
        <v>0</v>
      </c>
      <c r="QB299">
        <f ca="1"/>
        <v>0</v>
      </c>
      <c r="QC299">
        <f ca="1"/>
        <v>0</v>
      </c>
      <c r="QD299">
        <f ca="1"/>
        <v>0</v>
      </c>
      <c r="QE299">
        <f ca="1"/>
        <v>0</v>
      </c>
      <c r="QF299">
        <f ca="1"/>
        <v>0</v>
      </c>
      <c r="QG299">
        <f ca="1"/>
        <v>0</v>
      </c>
      <c r="QH299">
        <f ca="1"/>
        <v>0</v>
      </c>
      <c r="QI299">
        <f ca="1"/>
        <v>0</v>
      </c>
      <c r="QJ299">
        <f ca="1"/>
        <v>0</v>
      </c>
      <c r="QK299">
        <f ca="1"/>
        <v>0</v>
      </c>
      <c r="QL299">
        <f ca="1"/>
        <v>0</v>
      </c>
      <c r="QM299">
        <f ca="1"/>
        <v>0</v>
      </c>
      <c r="QN299">
        <f ca="1"/>
        <v>0</v>
      </c>
      <c r="QO299">
        <f ca="1"/>
        <v>0</v>
      </c>
      <c r="QP299">
        <f ca="1"/>
        <v>0</v>
      </c>
      <c r="QQ299">
        <f ca="1"/>
        <v>0</v>
      </c>
      <c r="QR299">
        <f ca="1"/>
        <v>0</v>
      </c>
      <c r="QS299">
        <f ca="1"/>
        <v>0</v>
      </c>
      <c r="QT299">
        <f ca="1"/>
        <v>0</v>
      </c>
      <c r="QU299">
        <f ca="1"/>
        <v>0</v>
      </c>
      <c r="QV299">
        <f ca="1"/>
        <v>0</v>
      </c>
      <c r="QW299">
        <f ca="1"/>
        <v>0</v>
      </c>
      <c r="QX299">
        <f ca="1"/>
        <v>0</v>
      </c>
      <c r="QY299">
        <f ca="1"/>
        <v>0</v>
      </c>
      <c r="QZ299">
        <f ca="1"/>
        <v>0</v>
      </c>
      <c r="RA299">
        <f ca="1"/>
        <v>0</v>
      </c>
      <c r="RB299">
        <f ca="1"/>
        <v>0</v>
      </c>
      <c r="RC299">
        <f ca="1"/>
        <v>0</v>
      </c>
      <c r="RD299">
        <f ca="1"/>
        <v>0</v>
      </c>
      <c r="RE299">
        <f ca="1"/>
        <v>0</v>
      </c>
      <c r="RF299">
        <f ca="1"/>
        <v>0</v>
      </c>
      <c r="RG299">
        <f ca="1"/>
        <v>0</v>
      </c>
      <c r="RH299">
        <f ca="1"/>
        <v>0</v>
      </c>
      <c r="RI299">
        <f ca="1"/>
        <v>0</v>
      </c>
      <c r="RJ299">
        <f ca="1"/>
        <v>0</v>
      </c>
      <c r="RK299">
        <f ca="1"/>
        <v>0</v>
      </c>
      <c r="RL299">
        <f ca="1"/>
        <v>0</v>
      </c>
      <c r="RM299">
        <f ca="1"/>
        <v>0</v>
      </c>
      <c r="RN299">
        <f ca="1"/>
        <v>0</v>
      </c>
      <c r="RO299">
        <f ca="1"/>
        <v>0</v>
      </c>
      <c r="RP299">
        <f ca="1"/>
        <v>0</v>
      </c>
      <c r="RQ299">
        <f ca="1"/>
        <v>0</v>
      </c>
      <c r="RR299">
        <f ca="1"/>
        <v>0</v>
      </c>
      <c r="RS299">
        <f ca="1"/>
        <v>0</v>
      </c>
      <c r="RT299">
        <f ca="1"/>
        <v>0</v>
      </c>
      <c r="RU299">
        <f ca="1"/>
        <v>0</v>
      </c>
      <c r="RV299">
        <f ca="1"/>
        <v>0</v>
      </c>
      <c r="RW299">
        <f ca="1"/>
        <v>0</v>
      </c>
      <c r="RX299">
        <f ca="1"/>
        <v>0</v>
      </c>
      <c r="RY299">
        <f ca="1"/>
        <v>0</v>
      </c>
      <c r="RZ299">
        <f ca="1"/>
        <v>0</v>
      </c>
      <c r="SA299">
        <f ca="1"/>
        <v>0</v>
      </c>
      <c r="SB299">
        <f ca="1"/>
        <v>0</v>
      </c>
      <c r="SC299">
        <f ca="1"/>
        <v>0</v>
      </c>
      <c r="SD299">
        <f ca="1"/>
        <v>0</v>
      </c>
      <c r="SE299">
        <f ca="1"/>
        <v>0</v>
      </c>
      <c r="SF299">
        <f ca="1"/>
        <v>0</v>
      </c>
      <c r="SG299">
        <f ca="1"/>
        <v>0</v>
      </c>
      <c r="SH299">
        <f ca="1"/>
        <v>0</v>
      </c>
      <c r="SI299">
        <f ca="1"/>
        <v>0</v>
      </c>
      <c r="SJ299">
        <f ca="1"/>
        <v>0</v>
      </c>
      <c r="SK299">
        <f ca="1"/>
        <v>0</v>
      </c>
      <c r="SL299">
        <f ca="1"/>
        <v>0</v>
      </c>
      <c r="SM299">
        <f ca="1"/>
        <v>0</v>
      </c>
      <c r="SN299">
        <f ca="1"/>
        <v>0</v>
      </c>
      <c r="SO299">
        <f ca="1"/>
        <v>0</v>
      </c>
      <c r="SP299">
        <f ca="1"/>
        <v>0</v>
      </c>
      <c r="SQ299">
        <f ca="1"/>
        <v>0</v>
      </c>
      <c r="SR299">
        <f ca="1"/>
        <v>0</v>
      </c>
      <c r="SS299">
        <f ca="1"/>
        <v>0</v>
      </c>
      <c r="ST299">
        <f ca="1"/>
        <v>0</v>
      </c>
      <c r="SU299">
        <f ca="1"/>
        <v>0</v>
      </c>
      <c r="SV299">
        <f ca="1"/>
        <v>0</v>
      </c>
      <c r="SW299">
        <f ca="1"/>
        <v>0</v>
      </c>
      <c r="SX299">
        <f ca="1"/>
        <v>0</v>
      </c>
      <c r="SY299">
        <f ca="1"/>
        <v>0</v>
      </c>
      <c r="SZ299">
        <f ca="1"/>
        <v>0</v>
      </c>
      <c r="TA299">
        <f ca="1"/>
        <v>0</v>
      </c>
      <c r="TB299">
        <f ca="1"/>
        <v>0</v>
      </c>
      <c r="TC299">
        <f ca="1"/>
        <v>0</v>
      </c>
      <c r="TD299">
        <f ca="1"/>
        <v>0</v>
      </c>
      <c r="TE299">
        <f ca="1"/>
        <v>0</v>
      </c>
      <c r="TF299">
        <f ca="1"/>
        <v>0</v>
      </c>
      <c r="TG299">
        <f ca="1"/>
        <v>0</v>
      </c>
      <c r="TH299">
        <f ca="1"/>
        <v>0</v>
      </c>
      <c r="TI299">
        <f ca="1"/>
        <v>0</v>
      </c>
      <c r="TJ299">
        <f ca="1"/>
        <v>0</v>
      </c>
      <c r="TK299">
        <f ca="1"/>
        <v>0</v>
      </c>
      <c r="TL299">
        <f ca="1"/>
        <v>0</v>
      </c>
      <c r="TM299">
        <f ca="1"/>
        <v>0</v>
      </c>
      <c r="TN299">
        <f ca="1"/>
        <v>0</v>
      </c>
      <c r="TO299">
        <f ca="1"/>
        <v>0</v>
      </c>
      <c r="TP299">
        <f ca="1"/>
        <v>0</v>
      </c>
      <c r="TQ299">
        <f ca="1"/>
        <v>0</v>
      </c>
      <c r="TR299">
        <f ca="1"/>
        <v>0</v>
      </c>
      <c r="TS299">
        <f ca="1"/>
        <v>0</v>
      </c>
      <c r="TT299">
        <f ca="1"/>
        <v>0</v>
      </c>
      <c r="TU299">
        <f ca="1"/>
        <v>0</v>
      </c>
      <c r="TV299">
        <f ca="1"/>
        <v>0</v>
      </c>
      <c r="TW299">
        <f ca="1"/>
        <v>0</v>
      </c>
      <c r="TX299">
        <f ca="1"/>
        <v>0</v>
      </c>
      <c r="TY299">
        <f ca="1"/>
        <v>0</v>
      </c>
      <c r="TZ299">
        <f ca="1"/>
        <v>0</v>
      </c>
      <c r="UA299">
        <f ca="1"/>
        <v>0</v>
      </c>
      <c r="UB299">
        <f ca="1"/>
        <v>0</v>
      </c>
      <c r="UC299">
        <f ca="1"/>
        <v>0</v>
      </c>
      <c r="UD299">
        <f ca="1"/>
        <v>0</v>
      </c>
      <c r="UE299">
        <f ca="1"/>
        <v>0</v>
      </c>
      <c r="UF299">
        <f ca="1"/>
        <v>0</v>
      </c>
      <c r="UG299">
        <f ca="1"/>
        <v>0</v>
      </c>
      <c r="UH299">
        <f ca="1"/>
        <v>0</v>
      </c>
      <c r="UI299">
        <f ca="1"/>
        <v>0</v>
      </c>
      <c r="UJ299">
        <f ca="1"/>
        <v>0</v>
      </c>
      <c r="UK299">
        <f ca="1"/>
        <v>0</v>
      </c>
      <c r="UL299">
        <f ca="1"/>
        <v>0</v>
      </c>
      <c r="UM299">
        <f ca="1"/>
        <v>0</v>
      </c>
      <c r="UN299">
        <f ca="1"/>
        <v>0</v>
      </c>
      <c r="UO299">
        <f ca="1"/>
        <v>0</v>
      </c>
      <c r="UP299">
        <f ca="1"/>
        <v>0</v>
      </c>
      <c r="UQ299">
        <f ca="1"/>
        <v>0</v>
      </c>
      <c r="UR299">
        <f ca="1"/>
        <v>0</v>
      </c>
      <c r="US299">
        <f ca="1"/>
        <v>0</v>
      </c>
      <c r="UT299">
        <f ca="1"/>
        <v>0</v>
      </c>
      <c r="UU299">
        <f ca="1"/>
        <v>0</v>
      </c>
      <c r="UV299">
        <f ca="1"/>
        <v>0</v>
      </c>
      <c r="UW299">
        <f ca="1"/>
        <v>0</v>
      </c>
      <c r="UX299">
        <f ca="1"/>
        <v>0</v>
      </c>
      <c r="UY299">
        <f ca="1"/>
        <v>0</v>
      </c>
      <c r="UZ299">
        <f ca="1"/>
        <v>0</v>
      </c>
      <c r="VA299">
        <f ca="1"/>
        <v>0</v>
      </c>
      <c r="VB299">
        <f ca="1"/>
        <v>0</v>
      </c>
      <c r="VC299">
        <f ca="1"/>
        <v>0</v>
      </c>
      <c r="VD299">
        <f ca="1"/>
        <v>0</v>
      </c>
      <c r="VE299">
        <f ca="1"/>
        <v>0</v>
      </c>
      <c r="VF299">
        <f ca="1"/>
        <v>0</v>
      </c>
      <c r="VG299">
        <f ca="1"/>
        <v>0</v>
      </c>
      <c r="VH299">
        <f ca="1"/>
        <v>0</v>
      </c>
      <c r="VI299">
        <f ca="1"/>
        <v>0</v>
      </c>
      <c r="VJ299">
        <f ca="1"/>
        <v>0</v>
      </c>
      <c r="VK299">
        <f ca="1"/>
        <v>0</v>
      </c>
      <c r="VL299">
        <f ca="1"/>
        <v>0</v>
      </c>
      <c r="VM299">
        <f ca="1"/>
        <v>0</v>
      </c>
      <c r="VN299">
        <f ca="1"/>
        <v>0</v>
      </c>
      <c r="VO299">
        <f ca="1"/>
        <v>0</v>
      </c>
      <c r="VP299">
        <f ca="1"/>
        <v>0</v>
      </c>
      <c r="VQ299">
        <f ca="1"/>
        <v>0</v>
      </c>
      <c r="VR299">
        <f ca="1"/>
        <v>0</v>
      </c>
      <c r="VS299">
        <f ca="1"/>
        <v>0</v>
      </c>
      <c r="VT299">
        <f ca="1"/>
        <v>0</v>
      </c>
      <c r="VU299">
        <f ca="1"/>
        <v>0</v>
      </c>
      <c r="VV299">
        <f ca="1"/>
        <v>0</v>
      </c>
      <c r="VW299">
        <f ca="1"/>
        <v>0</v>
      </c>
      <c r="VX299">
        <f ca="1"/>
        <v>0</v>
      </c>
      <c r="VY299">
        <f ca="1"/>
        <v>0</v>
      </c>
      <c r="VZ299">
        <f ca="1"/>
        <v>0</v>
      </c>
      <c r="WA299">
        <f ca="1"/>
        <v>0</v>
      </c>
      <c r="WB299">
        <f ca="1"/>
        <v>0</v>
      </c>
      <c r="WC299">
        <f ca="1"/>
        <v>0</v>
      </c>
      <c r="WD299">
        <f ca="1"/>
        <v>0</v>
      </c>
      <c r="WE299">
        <f ca="1"/>
        <v>0</v>
      </c>
      <c r="WF299">
        <f ca="1"/>
        <v>0</v>
      </c>
      <c r="WG299">
        <f ca="1"/>
        <v>0</v>
      </c>
      <c r="WH299">
        <f ca="1"/>
        <v>0</v>
      </c>
      <c r="WI299">
        <f ca="1"/>
        <v>0</v>
      </c>
      <c r="WJ299">
        <f ca="1"/>
        <v>0</v>
      </c>
      <c r="WK299">
        <f ca="1"/>
        <v>0</v>
      </c>
      <c r="WL299">
        <f ca="1"/>
        <v>0</v>
      </c>
      <c r="WM299">
        <f ca="1"/>
        <v>0</v>
      </c>
      <c r="WN299">
        <f ca="1"/>
        <v>0</v>
      </c>
      <c r="WO299">
        <f ca="1"/>
        <v>0</v>
      </c>
      <c r="WP299">
        <f ca="1"/>
        <v>0</v>
      </c>
      <c r="WQ299">
        <f ca="1"/>
        <v>0</v>
      </c>
      <c r="WR299">
        <f ca="1"/>
        <v>0</v>
      </c>
      <c r="WS299">
        <f ca="1"/>
        <v>0</v>
      </c>
      <c r="WT299">
        <f ca="1"/>
        <v>0</v>
      </c>
      <c r="WU299">
        <f ca="1"/>
        <v>0</v>
      </c>
      <c r="WV299">
        <f ca="1"/>
        <v>0</v>
      </c>
      <c r="WW299">
        <f ca="1"/>
        <v>0</v>
      </c>
      <c r="WX299">
        <f ca="1"/>
        <v>0</v>
      </c>
      <c r="WY299">
        <f ca="1"/>
        <v>0</v>
      </c>
      <c r="WZ299">
        <f ca="1"/>
        <v>0</v>
      </c>
      <c r="XA299">
        <f ca="1"/>
        <v>0</v>
      </c>
      <c r="XB299">
        <f ca="1"/>
        <v>0</v>
      </c>
      <c r="XC299">
        <f ca="1"/>
        <v>0</v>
      </c>
      <c r="XD299">
        <f ca="1"/>
        <v>0</v>
      </c>
      <c r="XE299">
        <f ca="1"/>
        <v>0</v>
      </c>
      <c r="XF299">
        <f ca="1"/>
        <v>0</v>
      </c>
      <c r="XG299">
        <f ca="1"/>
        <v>0</v>
      </c>
      <c r="XH299">
        <f ca="1"/>
        <v>0</v>
      </c>
      <c r="XI299">
        <f ca="1"/>
        <v>0</v>
      </c>
      <c r="XJ299">
        <f ca="1"/>
        <v>0</v>
      </c>
      <c r="XK299">
        <f ca="1"/>
        <v>0</v>
      </c>
      <c r="XL299">
        <f ca="1"/>
        <v>0</v>
      </c>
      <c r="XM299">
        <f ca="1"/>
        <v>0</v>
      </c>
      <c r="XN299">
        <f ca="1"/>
        <v>0</v>
      </c>
      <c r="XO299">
        <f ca="1"/>
        <v>0</v>
      </c>
      <c r="XP299">
        <f ca="1"/>
        <v>0</v>
      </c>
      <c r="XQ299">
        <f ca="1"/>
        <v>0</v>
      </c>
      <c r="XR299">
        <f ca="1"/>
        <v>0</v>
      </c>
      <c r="XS299">
        <f ca="1"/>
        <v>0</v>
      </c>
      <c r="XT299">
        <f ca="1"/>
        <v>0</v>
      </c>
      <c r="XU299">
        <f ca="1"/>
        <v>0</v>
      </c>
      <c r="XV299">
        <f ca="1"/>
        <v>0</v>
      </c>
      <c r="XW299">
        <f ca="1"/>
        <v>0</v>
      </c>
      <c r="XX299">
        <f ca="1"/>
        <v>0</v>
      </c>
      <c r="XY299">
        <f ca="1"/>
        <v>0</v>
      </c>
      <c r="XZ299">
        <f ca="1"/>
        <v>0</v>
      </c>
      <c r="YA299">
        <f ca="1"/>
        <v>0</v>
      </c>
      <c r="YB299">
        <f ca="1"/>
        <v>0</v>
      </c>
      <c r="YC299">
        <f ca="1"/>
        <v>0</v>
      </c>
      <c r="YD299">
        <f ca="1"/>
        <v>0</v>
      </c>
      <c r="YE299">
        <f ca="1"/>
        <v>0</v>
      </c>
      <c r="YF299">
        <f ca="1"/>
        <v>0</v>
      </c>
      <c r="YG299">
        <f ca="1"/>
        <v>0</v>
      </c>
      <c r="YH299">
        <f ca="1"/>
        <v>0</v>
      </c>
      <c r="YI299">
        <f ca="1"/>
        <v>0</v>
      </c>
      <c r="YJ299">
        <f ca="1"/>
        <v>0</v>
      </c>
      <c r="YK299">
        <f ca="1"/>
        <v>0</v>
      </c>
      <c r="YL299">
        <f ca="1"/>
        <v>0</v>
      </c>
      <c r="YM299">
        <f ca="1"/>
        <v>0</v>
      </c>
      <c r="YN299">
        <f ca="1"/>
        <v>0</v>
      </c>
      <c r="YO299">
        <f ca="1"/>
        <v>0</v>
      </c>
      <c r="YP299">
        <f ca="1"/>
        <v>0</v>
      </c>
      <c r="YQ299">
        <f ca="1"/>
        <v>0</v>
      </c>
      <c r="YR299">
        <f ca="1"/>
        <v>0</v>
      </c>
      <c r="YS299">
        <f ca="1"/>
        <v>0</v>
      </c>
      <c r="YT299">
        <f ca="1"/>
        <v>0</v>
      </c>
      <c r="YU299">
        <f ca="1"/>
        <v>0</v>
      </c>
      <c r="YV299">
        <f ca="1"/>
        <v>0</v>
      </c>
      <c r="YW299">
        <f ca="1"/>
        <v>0</v>
      </c>
      <c r="YX299">
        <f ca="1"/>
        <v>0</v>
      </c>
      <c r="YY299">
        <f ca="1"/>
        <v>0</v>
      </c>
      <c r="YZ299">
        <f ca="1"/>
        <v>0</v>
      </c>
      <c r="ZA299">
        <f ca="1"/>
        <v>0</v>
      </c>
      <c r="ZB299">
        <f ca="1"/>
        <v>0</v>
      </c>
      <c r="ZC299">
        <f ca="1"/>
        <v>0</v>
      </c>
      <c r="ZD299">
        <f ca="1"/>
        <v>0</v>
      </c>
      <c r="ZE299">
        <f ca="1"/>
        <v>0</v>
      </c>
      <c r="ZF299">
        <f ca="1"/>
        <v>0</v>
      </c>
      <c r="ZG299">
        <f ca="1"/>
        <v>0</v>
      </c>
      <c r="ZH299">
        <f ca="1"/>
        <v>0</v>
      </c>
      <c r="ZI299">
        <f ca="1"/>
        <v>0</v>
      </c>
      <c r="ZJ299">
        <f ca="1"/>
        <v>0</v>
      </c>
      <c r="ZK299">
        <f ca="1"/>
        <v>0</v>
      </c>
      <c r="ZL299">
        <f ca="1"/>
        <v>0</v>
      </c>
      <c r="ZM299">
        <f ca="1"/>
        <v>0</v>
      </c>
      <c r="ZN299">
        <f ca="1"/>
        <v>0</v>
      </c>
      <c r="ZO299">
        <f ca="1"/>
        <v>0</v>
      </c>
      <c r="ZP299">
        <f ca="1"/>
        <v>0</v>
      </c>
      <c r="ZQ299">
        <f ca="1"/>
        <v>0</v>
      </c>
      <c r="ZR299">
        <f ca="1"/>
        <v>0</v>
      </c>
      <c r="ZS299">
        <f ca="1"/>
        <v>0</v>
      </c>
      <c r="ZT299">
        <f ca="1"/>
        <v>0</v>
      </c>
      <c r="ZU299">
        <f ca="1"/>
        <v>0</v>
      </c>
      <c r="ZV299">
        <f ca="1"/>
        <v>0</v>
      </c>
      <c r="ZW299">
        <f ca="1"/>
        <v>0</v>
      </c>
    </row>
    <row r="300" spans="1:699">
      <c r="A300" s="49" t="s">
        <v>17</v>
      </c>
      <c r="B300" s="60">
        <v>0</v>
      </c>
      <c r="C300" s="16">
        <v>0</v>
      </c>
      <c r="D300" s="16">
        <v>0</v>
      </c>
      <c r="E300" s="16">
        <v>0</v>
      </c>
      <c r="F300" s="16">
        <v>0</v>
      </c>
      <c r="G300" s="60">
        <v>0</v>
      </c>
      <c r="H300" s="16">
        <v>0</v>
      </c>
      <c r="I300" s="16">
        <v>4</v>
      </c>
      <c r="J300" s="16">
        <v>1</v>
      </c>
      <c r="K300" s="16">
        <v>0</v>
      </c>
      <c r="L300" s="16">
        <v>2</v>
      </c>
      <c r="M300" s="16">
        <v>0</v>
      </c>
      <c r="N300" s="30">
        <f>SUM(B300:M300)</f>
        <v>7</v>
      </c>
      <c r="Y300">
        <f ca="1"/>
        <v>0</v>
      </c>
      <c r="Z300">
        <f ca="1"/>
        <v>0</v>
      </c>
      <c r="AA300">
        <f ca="1"/>
        <v>0</v>
      </c>
      <c r="AB300">
        <f ca="1"/>
        <v>0</v>
      </c>
      <c r="AC300">
        <f ca="1"/>
        <v>0</v>
      </c>
      <c r="AD300">
        <f ca="1"/>
        <v>0</v>
      </c>
      <c r="AE300">
        <f ca="1"/>
        <v>0</v>
      </c>
      <c r="AF300">
        <f ca="1"/>
        <v>0</v>
      </c>
      <c r="AG300">
        <f ca="1"/>
        <v>0</v>
      </c>
      <c r="AH300">
        <f ca="1"/>
        <v>0</v>
      </c>
      <c r="AI300">
        <f ca="1"/>
        <v>0</v>
      </c>
      <c r="AJ300">
        <f ca="1"/>
        <v>0</v>
      </c>
      <c r="AK300">
        <f ca="1"/>
        <v>0</v>
      </c>
      <c r="AL300">
        <f ca="1"/>
        <v>0</v>
      </c>
      <c r="AM300">
        <f ca="1"/>
        <v>0</v>
      </c>
      <c r="AN300">
        <f ca="1"/>
        <v>0</v>
      </c>
      <c r="AO300">
        <f ca="1"/>
        <v>0</v>
      </c>
      <c r="AP300">
        <f ca="1"/>
        <v>0</v>
      </c>
      <c r="AQ300">
        <f ca="1"/>
        <v>0</v>
      </c>
      <c r="AR300">
        <f ca="1"/>
        <v>0</v>
      </c>
      <c r="AS300">
        <f ca="1"/>
        <v>0</v>
      </c>
      <c r="AT300">
        <f ca="1"/>
        <v>0</v>
      </c>
      <c r="AU300">
        <f ca="1"/>
        <v>0</v>
      </c>
      <c r="AV300">
        <f ca="1"/>
        <v>0</v>
      </c>
      <c r="AW300">
        <f ca="1"/>
        <v>0</v>
      </c>
      <c r="AX300">
        <f ca="1"/>
        <v>0</v>
      </c>
      <c r="AY300">
        <f ca="1"/>
        <v>0</v>
      </c>
      <c r="AZ300">
        <f ca="1"/>
        <v>0</v>
      </c>
      <c r="BA300">
        <f ca="1"/>
        <v>0</v>
      </c>
      <c r="BB300">
        <f ca="1"/>
        <v>0</v>
      </c>
      <c r="BC300">
        <f ca="1"/>
        <v>0</v>
      </c>
      <c r="BD300">
        <f ca="1"/>
        <v>0</v>
      </c>
      <c r="BE300">
        <f ca="1"/>
        <v>0</v>
      </c>
      <c r="BF300">
        <f ca="1"/>
        <v>0</v>
      </c>
      <c r="BG300">
        <f ca="1"/>
        <v>0</v>
      </c>
      <c r="BH300">
        <f ca="1"/>
        <v>0</v>
      </c>
      <c r="BI300">
        <f ca="1"/>
        <v>0</v>
      </c>
      <c r="BJ300">
        <f ca="1"/>
        <v>0</v>
      </c>
      <c r="BK300">
        <f ca="1"/>
        <v>0</v>
      </c>
      <c r="BL300">
        <f ca="1"/>
        <v>0</v>
      </c>
      <c r="BM300">
        <f ca="1"/>
        <v>0</v>
      </c>
      <c r="BN300">
        <f ca="1"/>
        <v>0</v>
      </c>
      <c r="BO300">
        <f ca="1"/>
        <v>0</v>
      </c>
      <c r="BP300">
        <f ca="1"/>
        <v>0</v>
      </c>
      <c r="BQ300">
        <f ca="1"/>
        <v>0</v>
      </c>
      <c r="BR300">
        <f ca="1"/>
        <v>0</v>
      </c>
      <c r="BS300">
        <f ca="1"/>
        <v>0</v>
      </c>
      <c r="BT300">
        <f ca="1"/>
        <v>0</v>
      </c>
      <c r="BU300">
        <f ca="1"/>
        <v>0</v>
      </c>
      <c r="BV300">
        <f ca="1"/>
        <v>0</v>
      </c>
      <c r="BW300">
        <f ca="1"/>
        <v>0</v>
      </c>
      <c r="BX300">
        <f ca="1"/>
        <v>0</v>
      </c>
      <c r="BY300">
        <f ca="1"/>
        <v>0</v>
      </c>
      <c r="BZ300">
        <f ca="1"/>
        <v>0</v>
      </c>
      <c r="CA300">
        <f ca="1"/>
        <v>0</v>
      </c>
      <c r="CB300">
        <f ca="1"/>
        <v>0</v>
      </c>
      <c r="CC300">
        <f ca="1"/>
        <v>0</v>
      </c>
      <c r="CD300">
        <f ca="1"/>
        <v>0</v>
      </c>
      <c r="CE300">
        <f ca="1"/>
        <v>0</v>
      </c>
      <c r="CF300">
        <f ca="1"/>
        <v>0</v>
      </c>
      <c r="CG300">
        <f ca="1"/>
        <v>0</v>
      </c>
      <c r="CH300">
        <f ca="1"/>
        <v>0</v>
      </c>
      <c r="CI300">
        <f ca="1"/>
        <v>0</v>
      </c>
      <c r="CJ300">
        <f ca="1"/>
        <v>0</v>
      </c>
      <c r="CK300">
        <f ca="1"/>
        <v>0</v>
      </c>
      <c r="CL300">
        <f ca="1"/>
        <v>0</v>
      </c>
      <c r="CM300">
        <f ca="1"/>
        <v>0</v>
      </c>
      <c r="CN300">
        <f ca="1"/>
        <v>0</v>
      </c>
      <c r="CO300">
        <f ca="1"/>
        <v>0</v>
      </c>
      <c r="CP300">
        <f ca="1"/>
        <v>0</v>
      </c>
      <c r="CQ300">
        <f ca="1"/>
        <v>0</v>
      </c>
      <c r="CR300">
        <f ca="1"/>
        <v>0</v>
      </c>
      <c r="CS300">
        <f ca="1"/>
        <v>0</v>
      </c>
      <c r="CT300">
        <f ca="1"/>
        <v>0</v>
      </c>
      <c r="CU300">
        <f ca="1"/>
        <v>0</v>
      </c>
      <c r="CV300">
        <f ca="1"/>
        <v>0</v>
      </c>
      <c r="CW300">
        <f ca="1"/>
        <v>0</v>
      </c>
      <c r="CX300">
        <f ca="1"/>
        <v>0</v>
      </c>
      <c r="CY300">
        <f ca="1"/>
        <v>0</v>
      </c>
      <c r="CZ300">
        <f ca="1"/>
        <v>0</v>
      </c>
      <c r="DA300">
        <f ca="1"/>
        <v>0</v>
      </c>
      <c r="DB300">
        <f ca="1"/>
        <v>0</v>
      </c>
      <c r="DC300">
        <f ca="1"/>
        <v>0</v>
      </c>
      <c r="DD300">
        <f ca="1"/>
        <v>0</v>
      </c>
      <c r="DE300">
        <f ca="1"/>
        <v>0</v>
      </c>
      <c r="DF300">
        <f ca="1"/>
        <v>0</v>
      </c>
      <c r="DG300">
        <f ca="1"/>
        <v>0</v>
      </c>
      <c r="DH300">
        <f ca="1"/>
        <v>0</v>
      </c>
      <c r="DI300">
        <f ca="1"/>
        <v>0</v>
      </c>
      <c r="DJ300">
        <f ca="1"/>
        <v>0</v>
      </c>
      <c r="DK300">
        <f ca="1"/>
        <v>0</v>
      </c>
      <c r="DL300">
        <f ca="1"/>
        <v>0</v>
      </c>
      <c r="DM300">
        <f ca="1"/>
        <v>0</v>
      </c>
      <c r="DN300">
        <f ca="1"/>
        <v>0</v>
      </c>
      <c r="DO300">
        <f ca="1"/>
        <v>0</v>
      </c>
      <c r="DP300">
        <f ca="1"/>
        <v>0</v>
      </c>
      <c r="DQ300">
        <f ca="1"/>
        <v>0</v>
      </c>
      <c r="DR300">
        <f ca="1"/>
        <v>0</v>
      </c>
      <c r="DS300">
        <f ca="1"/>
        <v>0</v>
      </c>
      <c r="DT300">
        <f ca="1"/>
        <v>0</v>
      </c>
      <c r="DU300">
        <f ca="1"/>
        <v>0</v>
      </c>
      <c r="DV300">
        <f ca="1"/>
        <v>0</v>
      </c>
      <c r="DW300">
        <f ca="1"/>
        <v>0</v>
      </c>
      <c r="DX300">
        <f ca="1"/>
        <v>0</v>
      </c>
      <c r="DY300">
        <f ca="1"/>
        <v>0</v>
      </c>
      <c r="DZ300">
        <f ca="1"/>
        <v>0</v>
      </c>
      <c r="EA300">
        <f ca="1"/>
        <v>0</v>
      </c>
      <c r="EB300">
        <f ca="1"/>
        <v>0</v>
      </c>
      <c r="EC300">
        <f ca="1"/>
        <v>0</v>
      </c>
      <c r="ED300">
        <f ca="1"/>
        <v>0</v>
      </c>
      <c r="EE300">
        <f ca="1"/>
        <v>0</v>
      </c>
      <c r="EF300">
        <f ca="1"/>
        <v>0</v>
      </c>
      <c r="EG300">
        <f ca="1"/>
        <v>0</v>
      </c>
      <c r="EH300">
        <f ca="1"/>
        <v>0</v>
      </c>
      <c r="EI300">
        <f ca="1"/>
        <v>0</v>
      </c>
      <c r="EJ300">
        <f ca="1"/>
        <v>0</v>
      </c>
      <c r="EK300">
        <f ca="1"/>
        <v>0</v>
      </c>
      <c r="EL300">
        <f ca="1"/>
        <v>0</v>
      </c>
      <c r="EM300">
        <f ca="1"/>
        <v>0</v>
      </c>
      <c r="EN300">
        <f ca="1"/>
        <v>0</v>
      </c>
      <c r="EO300">
        <f ca="1"/>
        <v>0</v>
      </c>
      <c r="EP300">
        <f ca="1"/>
        <v>0</v>
      </c>
      <c r="EQ300">
        <f ca="1"/>
        <v>0</v>
      </c>
      <c r="ER300">
        <f ca="1"/>
        <v>0</v>
      </c>
      <c r="ES300">
        <f ca="1"/>
        <v>0</v>
      </c>
      <c r="ET300">
        <f ca="1"/>
        <v>0</v>
      </c>
      <c r="EU300">
        <f ca="1"/>
        <v>0</v>
      </c>
      <c r="EV300">
        <f ca="1"/>
        <v>0</v>
      </c>
      <c r="EW300">
        <f ca="1"/>
        <v>0</v>
      </c>
      <c r="EX300">
        <f ca="1"/>
        <v>0</v>
      </c>
      <c r="EY300">
        <f ca="1"/>
        <v>0</v>
      </c>
      <c r="EZ300">
        <f ca="1"/>
        <v>0</v>
      </c>
      <c r="FA300">
        <f ca="1"/>
        <v>0</v>
      </c>
      <c r="FB300">
        <f ca="1"/>
        <v>0</v>
      </c>
      <c r="FC300">
        <f ca="1"/>
        <v>0</v>
      </c>
      <c r="FD300">
        <f ca="1"/>
        <v>0</v>
      </c>
      <c r="FE300">
        <f ca="1"/>
        <v>0</v>
      </c>
      <c r="FF300">
        <f ca="1"/>
        <v>0</v>
      </c>
      <c r="FG300">
        <f ca="1"/>
        <v>0</v>
      </c>
      <c r="FH300">
        <f ca="1"/>
        <v>0</v>
      </c>
      <c r="FI300">
        <f ca="1"/>
        <v>0</v>
      </c>
      <c r="FJ300">
        <f ca="1"/>
        <v>0</v>
      </c>
      <c r="FK300">
        <f ca="1"/>
        <v>0</v>
      </c>
      <c r="FL300">
        <f ca="1"/>
        <v>0</v>
      </c>
      <c r="FM300">
        <f ca="1"/>
        <v>0</v>
      </c>
      <c r="FN300">
        <f ca="1"/>
        <v>0</v>
      </c>
      <c r="FO300">
        <f ca="1"/>
        <v>0</v>
      </c>
      <c r="FP300">
        <f ca="1"/>
        <v>0</v>
      </c>
      <c r="FQ300">
        <f ca="1"/>
        <v>0</v>
      </c>
      <c r="FR300">
        <f ca="1"/>
        <v>0</v>
      </c>
      <c r="FS300">
        <f ca="1"/>
        <v>0</v>
      </c>
      <c r="FT300">
        <f ca="1"/>
        <v>0</v>
      </c>
      <c r="FU300">
        <f ca="1"/>
        <v>0</v>
      </c>
      <c r="FV300">
        <f ca="1"/>
        <v>0</v>
      </c>
      <c r="FW300">
        <f ca="1"/>
        <v>0</v>
      </c>
      <c r="FX300">
        <f ca="1"/>
        <v>0</v>
      </c>
      <c r="FY300">
        <f ca="1"/>
        <v>0</v>
      </c>
      <c r="FZ300">
        <f ca="1"/>
        <v>0</v>
      </c>
      <c r="GA300">
        <f ca="1"/>
        <v>0</v>
      </c>
      <c r="GB300">
        <f ca="1"/>
        <v>0</v>
      </c>
      <c r="GC300">
        <f ca="1"/>
        <v>0</v>
      </c>
      <c r="GD300">
        <f ca="1"/>
        <v>0</v>
      </c>
      <c r="GE300">
        <f ca="1"/>
        <v>0</v>
      </c>
      <c r="GF300">
        <f ca="1"/>
        <v>0</v>
      </c>
      <c r="GG300">
        <f ca="1"/>
        <v>0</v>
      </c>
      <c r="GH300">
        <f ca="1"/>
        <v>0</v>
      </c>
      <c r="GI300">
        <f ca="1"/>
        <v>0</v>
      </c>
      <c r="GJ300">
        <f ca="1"/>
        <v>0</v>
      </c>
      <c r="GK300">
        <f ca="1"/>
        <v>0</v>
      </c>
      <c r="GL300">
        <f ca="1"/>
        <v>0</v>
      </c>
      <c r="GM300">
        <f ca="1"/>
        <v>0</v>
      </c>
      <c r="GN300">
        <f ca="1"/>
        <v>0</v>
      </c>
      <c r="GO300">
        <f ca="1"/>
        <v>0</v>
      </c>
      <c r="GP300">
        <f ca="1"/>
        <v>0</v>
      </c>
      <c r="GQ300">
        <f ca="1"/>
        <v>0</v>
      </c>
      <c r="GR300">
        <f ca="1"/>
        <v>0</v>
      </c>
      <c r="GS300">
        <f ca="1"/>
        <v>0</v>
      </c>
      <c r="GT300">
        <f ca="1"/>
        <v>0</v>
      </c>
      <c r="GU300">
        <f ca="1"/>
        <v>0</v>
      </c>
      <c r="GV300">
        <f ca="1"/>
        <v>0</v>
      </c>
      <c r="GW300">
        <f ca="1"/>
        <v>0</v>
      </c>
      <c r="GX300">
        <f ca="1"/>
        <v>0</v>
      </c>
      <c r="GY300">
        <f ca="1"/>
        <v>0</v>
      </c>
      <c r="GZ300">
        <f ca="1"/>
        <v>0</v>
      </c>
      <c r="HA300">
        <f ca="1"/>
        <v>0</v>
      </c>
      <c r="HB300">
        <f ca="1"/>
        <v>0</v>
      </c>
      <c r="HC300">
        <f ca="1"/>
        <v>0</v>
      </c>
      <c r="HD300">
        <f ca="1"/>
        <v>0</v>
      </c>
      <c r="HE300">
        <f ca="1"/>
        <v>0</v>
      </c>
      <c r="HF300">
        <f ca="1"/>
        <v>0</v>
      </c>
      <c r="HG300">
        <f ca="1"/>
        <v>0</v>
      </c>
      <c r="HH300">
        <f ca="1"/>
        <v>0</v>
      </c>
      <c r="HI300">
        <f ca="1"/>
        <v>0</v>
      </c>
      <c r="HJ300">
        <f ca="1"/>
        <v>0</v>
      </c>
      <c r="HK300">
        <f ca="1"/>
        <v>0</v>
      </c>
      <c r="HL300">
        <f ca="1"/>
        <v>0</v>
      </c>
      <c r="HM300">
        <f ca="1"/>
        <v>0</v>
      </c>
      <c r="HN300">
        <f ca="1"/>
        <v>0</v>
      </c>
      <c r="HO300">
        <f ca="1"/>
        <v>0</v>
      </c>
      <c r="HP300">
        <f ca="1"/>
        <v>0</v>
      </c>
      <c r="HQ300">
        <f ca="1"/>
        <v>0</v>
      </c>
      <c r="HR300">
        <f ca="1"/>
        <v>0</v>
      </c>
      <c r="HS300">
        <f ca="1"/>
        <v>0</v>
      </c>
      <c r="HT300">
        <f ca="1"/>
        <v>0</v>
      </c>
      <c r="HU300">
        <f ca="1"/>
        <v>0</v>
      </c>
      <c r="HV300">
        <f ca="1"/>
        <v>0</v>
      </c>
      <c r="HW300">
        <f ca="1"/>
        <v>0</v>
      </c>
      <c r="HX300">
        <f ca="1"/>
        <v>0</v>
      </c>
      <c r="HY300">
        <f ca="1"/>
        <v>0</v>
      </c>
      <c r="HZ300">
        <f ca="1"/>
        <v>0</v>
      </c>
      <c r="IA300">
        <f ca="1"/>
        <v>0</v>
      </c>
      <c r="IB300">
        <f ca="1"/>
        <v>0</v>
      </c>
      <c r="IC300">
        <f ca="1"/>
        <v>0</v>
      </c>
      <c r="ID300">
        <f ca="1"/>
        <v>0</v>
      </c>
      <c r="IE300">
        <f ca="1"/>
        <v>0</v>
      </c>
      <c r="IF300">
        <f ca="1"/>
        <v>0</v>
      </c>
      <c r="IG300">
        <f ca="1"/>
        <v>0</v>
      </c>
      <c r="IH300">
        <f ca="1"/>
        <v>0</v>
      </c>
      <c r="II300">
        <f ca="1"/>
        <v>0</v>
      </c>
      <c r="IJ300">
        <f ca="1"/>
        <v>0</v>
      </c>
      <c r="IK300">
        <f ca="1"/>
        <v>0</v>
      </c>
      <c r="IL300">
        <f ca="1"/>
        <v>0</v>
      </c>
      <c r="IM300">
        <f ca="1"/>
        <v>0</v>
      </c>
      <c r="IN300">
        <f ca="1"/>
        <v>0</v>
      </c>
      <c r="IO300">
        <f ca="1"/>
        <v>0</v>
      </c>
      <c r="IP300">
        <f ca="1"/>
        <v>0</v>
      </c>
      <c r="IQ300">
        <f ca="1"/>
        <v>0</v>
      </c>
      <c r="IR300">
        <f ca="1"/>
        <v>0</v>
      </c>
      <c r="IS300">
        <f ca="1"/>
        <v>0</v>
      </c>
      <c r="IT300">
        <f ca="1"/>
        <v>0</v>
      </c>
      <c r="IU300">
        <f ca="1"/>
        <v>0</v>
      </c>
      <c r="IV300">
        <f ca="1"/>
        <v>0</v>
      </c>
      <c r="IW300">
        <f ca="1"/>
        <v>0</v>
      </c>
      <c r="IX300">
        <f ca="1"/>
        <v>0</v>
      </c>
      <c r="IY300">
        <f ca="1"/>
        <v>0</v>
      </c>
      <c r="IZ300">
        <f ca="1"/>
        <v>0</v>
      </c>
      <c r="JA300">
        <f ca="1"/>
        <v>0</v>
      </c>
      <c r="JB300">
        <f ca="1"/>
        <v>0</v>
      </c>
      <c r="JC300">
        <f ca="1"/>
        <v>0</v>
      </c>
      <c r="JD300">
        <f ca="1"/>
        <v>0</v>
      </c>
      <c r="JE300">
        <f ca="1"/>
        <v>0</v>
      </c>
      <c r="JF300">
        <f ca="1"/>
        <v>0</v>
      </c>
      <c r="JG300">
        <f ca="1"/>
        <v>0</v>
      </c>
      <c r="JH300">
        <f ca="1"/>
        <v>0</v>
      </c>
      <c r="JI300">
        <f ca="1"/>
        <v>0</v>
      </c>
      <c r="JJ300">
        <f ca="1"/>
        <v>0</v>
      </c>
      <c r="JK300">
        <f ca="1"/>
        <v>0</v>
      </c>
      <c r="JL300">
        <f ca="1"/>
        <v>0</v>
      </c>
      <c r="JM300">
        <f ca="1"/>
        <v>0</v>
      </c>
      <c r="JN300">
        <f ca="1"/>
        <v>0</v>
      </c>
      <c r="JO300">
        <f ca="1"/>
        <v>0</v>
      </c>
      <c r="JP300">
        <f ca="1"/>
        <v>0</v>
      </c>
      <c r="JQ300">
        <f ca="1"/>
        <v>0</v>
      </c>
      <c r="JR300">
        <f ca="1"/>
        <v>0</v>
      </c>
      <c r="JS300">
        <f ca="1"/>
        <v>0</v>
      </c>
      <c r="JT300">
        <f ca="1"/>
        <v>0</v>
      </c>
      <c r="JU300">
        <f ca="1"/>
        <v>0</v>
      </c>
      <c r="JV300">
        <f ca="1"/>
        <v>0</v>
      </c>
      <c r="JW300">
        <f ca="1"/>
        <v>0</v>
      </c>
      <c r="JX300">
        <f ca="1"/>
        <v>0</v>
      </c>
      <c r="JY300">
        <f ca="1"/>
        <v>0</v>
      </c>
      <c r="JZ300">
        <f ca="1"/>
        <v>0</v>
      </c>
      <c r="KA300">
        <f ca="1"/>
        <v>0</v>
      </c>
      <c r="KB300">
        <f ca="1"/>
        <v>0</v>
      </c>
      <c r="KC300">
        <f ca="1"/>
        <v>0</v>
      </c>
      <c r="KD300">
        <f ca="1"/>
        <v>0</v>
      </c>
      <c r="KE300">
        <f ca="1"/>
        <v>0</v>
      </c>
      <c r="KF300">
        <f ca="1"/>
        <v>0</v>
      </c>
      <c r="KG300">
        <f ca="1"/>
        <v>0</v>
      </c>
      <c r="KH300">
        <f ca="1"/>
        <v>0</v>
      </c>
      <c r="KI300">
        <f ca="1"/>
        <v>0</v>
      </c>
      <c r="KJ300">
        <f ca="1"/>
        <v>0</v>
      </c>
      <c r="KK300">
        <f ca="1"/>
        <v>0</v>
      </c>
      <c r="KL300">
        <f ca="1"/>
        <v>0</v>
      </c>
      <c r="KM300">
        <f ca="1"/>
        <v>0</v>
      </c>
      <c r="KN300">
        <f ca="1"/>
        <v>0</v>
      </c>
      <c r="KO300">
        <f ca="1"/>
        <v>0</v>
      </c>
      <c r="KP300">
        <f ca="1"/>
        <v>0</v>
      </c>
      <c r="KQ300">
        <f ca="1"/>
        <v>0</v>
      </c>
      <c r="KR300">
        <f ca="1"/>
        <v>0</v>
      </c>
      <c r="KS300">
        <f ca="1"/>
        <v>0</v>
      </c>
      <c r="KT300">
        <f ca="1"/>
        <v>0</v>
      </c>
      <c r="KU300">
        <f ca="1"/>
        <v>0</v>
      </c>
      <c r="KV300">
        <f ca="1"/>
        <v>0</v>
      </c>
      <c r="KW300">
        <f ca="1"/>
        <v>0</v>
      </c>
      <c r="KX300">
        <f ca="1"/>
        <v>0</v>
      </c>
      <c r="KY300">
        <f ca="1"/>
        <v>0</v>
      </c>
      <c r="KZ300">
        <f ca="1"/>
        <v>0</v>
      </c>
      <c r="LA300">
        <f ca="1"/>
        <v>0</v>
      </c>
      <c r="LB300">
        <f ca="1"/>
        <v>0</v>
      </c>
      <c r="LC300">
        <f ca="1"/>
        <v>0</v>
      </c>
      <c r="LD300">
        <f ca="1"/>
        <v>0</v>
      </c>
      <c r="LE300">
        <f ca="1"/>
        <v>0</v>
      </c>
      <c r="LF300">
        <f ca="1"/>
        <v>0</v>
      </c>
      <c r="LG300">
        <f ca="1"/>
        <v>0</v>
      </c>
      <c r="LH300">
        <f ca="1"/>
        <v>0</v>
      </c>
      <c r="LI300">
        <f ca="1"/>
        <v>0</v>
      </c>
      <c r="LJ300">
        <f ca="1"/>
        <v>0</v>
      </c>
      <c r="LK300">
        <f ca="1"/>
        <v>0</v>
      </c>
      <c r="LL300">
        <f ca="1"/>
        <v>0</v>
      </c>
      <c r="LM300">
        <f ca="1"/>
        <v>0</v>
      </c>
      <c r="LN300">
        <f ca="1"/>
        <v>0</v>
      </c>
      <c r="LO300">
        <f ca="1"/>
        <v>0</v>
      </c>
      <c r="LP300">
        <f ca="1"/>
        <v>0</v>
      </c>
      <c r="LQ300">
        <f ca="1"/>
        <v>0</v>
      </c>
      <c r="LR300">
        <f ca="1"/>
        <v>0</v>
      </c>
      <c r="LS300">
        <f ca="1"/>
        <v>0</v>
      </c>
      <c r="LT300">
        <f ca="1"/>
        <v>0</v>
      </c>
      <c r="LU300">
        <f ca="1"/>
        <v>0</v>
      </c>
      <c r="LV300">
        <f ca="1"/>
        <v>0</v>
      </c>
      <c r="LW300">
        <f ca="1"/>
        <v>0</v>
      </c>
      <c r="LX300">
        <f ca="1"/>
        <v>0</v>
      </c>
      <c r="LY300">
        <f ca="1"/>
        <v>0</v>
      </c>
      <c r="LZ300">
        <f ca="1"/>
        <v>0</v>
      </c>
      <c r="MA300">
        <f ca="1"/>
        <v>0</v>
      </c>
      <c r="MB300">
        <f ca="1"/>
        <v>0</v>
      </c>
      <c r="MC300">
        <f ca="1"/>
        <v>0</v>
      </c>
      <c r="MD300">
        <f ca="1"/>
        <v>0</v>
      </c>
      <c r="ME300">
        <f ca="1"/>
        <v>0</v>
      </c>
      <c r="MF300">
        <f ca="1"/>
        <v>0</v>
      </c>
      <c r="MG300">
        <f ca="1"/>
        <v>0</v>
      </c>
      <c r="MH300">
        <f ca="1"/>
        <v>0</v>
      </c>
      <c r="MI300">
        <f ca="1"/>
        <v>0</v>
      </c>
      <c r="MJ300">
        <f ca="1"/>
        <v>0</v>
      </c>
      <c r="MK300">
        <f ca="1"/>
        <v>0</v>
      </c>
      <c r="ML300">
        <f ca="1"/>
        <v>0</v>
      </c>
      <c r="MM300">
        <f ca="1"/>
        <v>0</v>
      </c>
      <c r="MN300">
        <f ca="1"/>
        <v>0</v>
      </c>
      <c r="MO300">
        <f ca="1"/>
        <v>0</v>
      </c>
      <c r="MP300">
        <f ca="1"/>
        <v>0</v>
      </c>
      <c r="MQ300">
        <f ca="1"/>
        <v>0</v>
      </c>
      <c r="MR300">
        <f ca="1"/>
        <v>0</v>
      </c>
      <c r="MS300">
        <f ca="1"/>
        <v>0</v>
      </c>
      <c r="MT300">
        <f ca="1"/>
        <v>0</v>
      </c>
      <c r="MU300">
        <f ca="1"/>
        <v>0</v>
      </c>
      <c r="MV300">
        <f ca="1"/>
        <v>0</v>
      </c>
      <c r="MW300">
        <f ca="1"/>
        <v>0</v>
      </c>
      <c r="MX300">
        <f ca="1"/>
        <v>0</v>
      </c>
      <c r="MY300">
        <f ca="1"/>
        <v>0</v>
      </c>
      <c r="MZ300">
        <f ca="1"/>
        <v>0</v>
      </c>
      <c r="NA300">
        <f ca="1"/>
        <v>0</v>
      </c>
      <c r="NB300">
        <f ca="1"/>
        <v>0</v>
      </c>
      <c r="NC300">
        <f ca="1"/>
        <v>0</v>
      </c>
      <c r="ND300">
        <f ca="1"/>
        <v>0</v>
      </c>
      <c r="NE300">
        <f ca="1"/>
        <v>0</v>
      </c>
      <c r="NF300">
        <f ca="1"/>
        <v>0</v>
      </c>
      <c r="NG300">
        <f ca="1"/>
        <v>0</v>
      </c>
      <c r="NH300">
        <f ca="1"/>
        <v>0</v>
      </c>
      <c r="NI300">
        <f ca="1"/>
        <v>0</v>
      </c>
      <c r="NJ300">
        <f ca="1"/>
        <v>0</v>
      </c>
      <c r="NK300">
        <f ca="1"/>
        <v>0</v>
      </c>
      <c r="NL300">
        <f ca="1"/>
        <v>0</v>
      </c>
      <c r="NM300">
        <f ca="1"/>
        <v>0</v>
      </c>
      <c r="NN300">
        <f ca="1"/>
        <v>0</v>
      </c>
      <c r="NO300">
        <f ca="1"/>
        <v>0</v>
      </c>
      <c r="NP300">
        <f ca="1"/>
        <v>0</v>
      </c>
      <c r="NQ300">
        <f ca="1"/>
        <v>0</v>
      </c>
      <c r="NR300">
        <f ca="1"/>
        <v>0</v>
      </c>
      <c r="NS300">
        <f ca="1"/>
        <v>0</v>
      </c>
      <c r="NT300">
        <f ca="1"/>
        <v>0</v>
      </c>
      <c r="NU300">
        <f ca="1"/>
        <v>0</v>
      </c>
      <c r="NV300">
        <f ca="1"/>
        <v>0</v>
      </c>
      <c r="NW300">
        <f ca="1"/>
        <v>0</v>
      </c>
      <c r="NX300">
        <f ca="1"/>
        <v>0</v>
      </c>
      <c r="NY300">
        <f ca="1"/>
        <v>0</v>
      </c>
      <c r="NZ300">
        <f ca="1"/>
        <v>0</v>
      </c>
      <c r="OA300">
        <f ca="1"/>
        <v>0</v>
      </c>
      <c r="OB300">
        <f ca="1"/>
        <v>0</v>
      </c>
      <c r="OC300">
        <f ca="1"/>
        <v>0</v>
      </c>
      <c r="OD300">
        <f ca="1"/>
        <v>0</v>
      </c>
      <c r="OE300">
        <f ca="1"/>
        <v>0</v>
      </c>
      <c r="OF300">
        <f ca="1"/>
        <v>0</v>
      </c>
      <c r="OG300">
        <f ca="1"/>
        <v>0</v>
      </c>
      <c r="OH300">
        <f ca="1"/>
        <v>0</v>
      </c>
      <c r="OI300">
        <f ca="1"/>
        <v>0</v>
      </c>
      <c r="OJ300">
        <f ca="1"/>
        <v>0</v>
      </c>
      <c r="OK300">
        <f ca="1"/>
        <v>0</v>
      </c>
      <c r="OL300">
        <f ca="1"/>
        <v>0</v>
      </c>
      <c r="OM300">
        <f ca="1"/>
        <v>0</v>
      </c>
      <c r="ON300">
        <f ca="1"/>
        <v>0</v>
      </c>
      <c r="OO300">
        <f ca="1"/>
        <v>0</v>
      </c>
      <c r="OP300">
        <f ca="1"/>
        <v>0</v>
      </c>
      <c r="OQ300">
        <f ca="1"/>
        <v>0</v>
      </c>
      <c r="OR300">
        <f ca="1"/>
        <v>0</v>
      </c>
      <c r="OS300">
        <f ca="1"/>
        <v>0</v>
      </c>
      <c r="OT300">
        <f ca="1"/>
        <v>0</v>
      </c>
      <c r="OU300">
        <f ca="1"/>
        <v>0</v>
      </c>
      <c r="OV300">
        <f ca="1"/>
        <v>0</v>
      </c>
      <c r="OW300">
        <f ca="1"/>
        <v>0</v>
      </c>
      <c r="OX300">
        <f ca="1"/>
        <v>0</v>
      </c>
      <c r="OY300">
        <f ca="1"/>
        <v>0</v>
      </c>
      <c r="OZ300">
        <f ca="1"/>
        <v>0</v>
      </c>
      <c r="PA300">
        <f ca="1"/>
        <v>0</v>
      </c>
      <c r="PB300">
        <f ca="1"/>
        <v>0</v>
      </c>
      <c r="PC300">
        <f ca="1"/>
        <v>0</v>
      </c>
      <c r="PD300">
        <f ca="1"/>
        <v>0</v>
      </c>
      <c r="PE300">
        <f ca="1"/>
        <v>0</v>
      </c>
      <c r="PF300">
        <f ca="1"/>
        <v>0</v>
      </c>
      <c r="PG300">
        <f ca="1"/>
        <v>0</v>
      </c>
      <c r="PH300">
        <f ca="1"/>
        <v>0</v>
      </c>
      <c r="PI300">
        <f ca="1"/>
        <v>0</v>
      </c>
      <c r="PJ300">
        <f ca="1"/>
        <v>0</v>
      </c>
      <c r="PK300">
        <f ca="1"/>
        <v>0</v>
      </c>
      <c r="PL300">
        <f ca="1"/>
        <v>0</v>
      </c>
      <c r="PM300">
        <f ca="1"/>
        <v>0</v>
      </c>
      <c r="PN300">
        <f ca="1"/>
        <v>0</v>
      </c>
      <c r="PO300">
        <f ca="1"/>
        <v>0</v>
      </c>
      <c r="PP300">
        <f ca="1"/>
        <v>0</v>
      </c>
      <c r="PQ300">
        <f ca="1"/>
        <v>0</v>
      </c>
      <c r="PR300">
        <f ca="1"/>
        <v>0</v>
      </c>
      <c r="PS300">
        <f ca="1"/>
        <v>0</v>
      </c>
      <c r="PT300">
        <f ca="1"/>
        <v>0</v>
      </c>
      <c r="PU300">
        <f ca="1"/>
        <v>0</v>
      </c>
      <c r="PV300">
        <f ca="1"/>
        <v>0</v>
      </c>
      <c r="PW300">
        <f ca="1"/>
        <v>0</v>
      </c>
      <c r="PX300">
        <f ca="1"/>
        <v>0</v>
      </c>
      <c r="PY300">
        <f ca="1"/>
        <v>0</v>
      </c>
      <c r="PZ300">
        <f ca="1"/>
        <v>0</v>
      </c>
      <c r="QA300">
        <f ca="1"/>
        <v>0</v>
      </c>
      <c r="QB300">
        <f ca="1"/>
        <v>0</v>
      </c>
      <c r="QC300">
        <f ca="1"/>
        <v>0</v>
      </c>
      <c r="QD300">
        <f ca="1"/>
        <v>0</v>
      </c>
      <c r="QE300">
        <f ca="1"/>
        <v>0</v>
      </c>
      <c r="QF300">
        <f ca="1"/>
        <v>0</v>
      </c>
      <c r="QG300">
        <f ca="1"/>
        <v>0</v>
      </c>
      <c r="QH300">
        <f ca="1"/>
        <v>0</v>
      </c>
      <c r="QI300">
        <f ca="1"/>
        <v>0</v>
      </c>
      <c r="QJ300">
        <f ca="1"/>
        <v>0</v>
      </c>
      <c r="QK300">
        <f ca="1"/>
        <v>0</v>
      </c>
      <c r="QL300">
        <f ca="1"/>
        <v>0</v>
      </c>
      <c r="QM300">
        <f ca="1"/>
        <v>0</v>
      </c>
      <c r="QN300">
        <f ca="1"/>
        <v>0</v>
      </c>
      <c r="QO300">
        <f ca="1"/>
        <v>0</v>
      </c>
      <c r="QP300">
        <f ca="1"/>
        <v>0</v>
      </c>
      <c r="QQ300">
        <f ca="1"/>
        <v>0</v>
      </c>
      <c r="QR300">
        <f ca="1"/>
        <v>0</v>
      </c>
      <c r="QS300">
        <f ca="1"/>
        <v>0</v>
      </c>
      <c r="QT300">
        <f ca="1"/>
        <v>0</v>
      </c>
      <c r="QU300">
        <f ca="1"/>
        <v>0</v>
      </c>
      <c r="QV300">
        <f ca="1"/>
        <v>0</v>
      </c>
      <c r="QW300">
        <f ca="1"/>
        <v>0</v>
      </c>
      <c r="QX300">
        <f ca="1"/>
        <v>0</v>
      </c>
      <c r="QY300">
        <f ca="1"/>
        <v>0</v>
      </c>
      <c r="QZ300">
        <f ca="1"/>
        <v>0</v>
      </c>
      <c r="RA300">
        <f ca="1"/>
        <v>0</v>
      </c>
      <c r="RB300">
        <f ca="1"/>
        <v>0</v>
      </c>
      <c r="RC300">
        <f ca="1"/>
        <v>0</v>
      </c>
      <c r="RD300">
        <f ca="1"/>
        <v>0</v>
      </c>
      <c r="RE300">
        <f ca="1"/>
        <v>0</v>
      </c>
      <c r="RF300">
        <f ca="1"/>
        <v>0</v>
      </c>
      <c r="RG300">
        <f ca="1"/>
        <v>0</v>
      </c>
      <c r="RH300">
        <f ca="1"/>
        <v>0</v>
      </c>
      <c r="RI300">
        <f ca="1"/>
        <v>0</v>
      </c>
      <c r="RJ300">
        <f ca="1"/>
        <v>0</v>
      </c>
      <c r="RK300">
        <f ca="1"/>
        <v>0</v>
      </c>
      <c r="RL300">
        <f ca="1"/>
        <v>0</v>
      </c>
      <c r="RM300">
        <f ca="1"/>
        <v>0</v>
      </c>
      <c r="RN300">
        <f ca="1"/>
        <v>0</v>
      </c>
      <c r="RO300">
        <f ca="1"/>
        <v>0</v>
      </c>
      <c r="RP300">
        <f ca="1"/>
        <v>0</v>
      </c>
      <c r="RQ300">
        <f ca="1"/>
        <v>0</v>
      </c>
      <c r="RR300">
        <f ca="1"/>
        <v>0</v>
      </c>
      <c r="RS300">
        <f ca="1"/>
        <v>0</v>
      </c>
      <c r="RT300">
        <f ca="1"/>
        <v>0</v>
      </c>
      <c r="RU300">
        <f ca="1"/>
        <v>0</v>
      </c>
      <c r="RV300">
        <f ca="1"/>
        <v>0</v>
      </c>
      <c r="RW300">
        <f ca="1"/>
        <v>0</v>
      </c>
      <c r="RX300">
        <f ca="1"/>
        <v>0</v>
      </c>
      <c r="RY300">
        <f ca="1"/>
        <v>0</v>
      </c>
      <c r="RZ300">
        <f ca="1"/>
        <v>0</v>
      </c>
      <c r="SA300">
        <f ca="1"/>
        <v>0</v>
      </c>
      <c r="SB300">
        <f ca="1"/>
        <v>0</v>
      </c>
      <c r="SC300">
        <f ca="1"/>
        <v>0</v>
      </c>
      <c r="SD300">
        <f ca="1"/>
        <v>0</v>
      </c>
      <c r="SE300">
        <f ca="1"/>
        <v>0</v>
      </c>
      <c r="SF300">
        <f ca="1"/>
        <v>0</v>
      </c>
      <c r="SG300">
        <f ca="1"/>
        <v>0</v>
      </c>
      <c r="SH300">
        <f ca="1"/>
        <v>0</v>
      </c>
      <c r="SI300">
        <f ca="1"/>
        <v>0</v>
      </c>
      <c r="SJ300">
        <f ca="1"/>
        <v>0</v>
      </c>
      <c r="SK300">
        <f ca="1"/>
        <v>0</v>
      </c>
      <c r="SL300">
        <f ca="1"/>
        <v>0</v>
      </c>
      <c r="SM300">
        <f ca="1"/>
        <v>0</v>
      </c>
      <c r="SN300">
        <f ca="1"/>
        <v>0</v>
      </c>
      <c r="SO300">
        <f ca="1"/>
        <v>0</v>
      </c>
      <c r="SP300">
        <f ca="1"/>
        <v>0</v>
      </c>
      <c r="SQ300">
        <f ca="1"/>
        <v>0</v>
      </c>
      <c r="SR300">
        <f ca="1"/>
        <v>0</v>
      </c>
      <c r="SS300">
        <f ca="1"/>
        <v>0</v>
      </c>
      <c r="ST300">
        <f ca="1"/>
        <v>0</v>
      </c>
      <c r="SU300">
        <f ca="1"/>
        <v>0</v>
      </c>
      <c r="SV300">
        <f ca="1"/>
        <v>0</v>
      </c>
      <c r="SW300">
        <f ca="1"/>
        <v>0</v>
      </c>
      <c r="SX300">
        <f ca="1"/>
        <v>0</v>
      </c>
      <c r="SY300">
        <f ca="1"/>
        <v>0</v>
      </c>
      <c r="SZ300">
        <f ca="1"/>
        <v>0</v>
      </c>
      <c r="TA300">
        <f ca="1"/>
        <v>0</v>
      </c>
      <c r="TB300">
        <f ca="1"/>
        <v>0</v>
      </c>
      <c r="TC300">
        <f ca="1"/>
        <v>0</v>
      </c>
      <c r="TD300">
        <f ca="1"/>
        <v>0</v>
      </c>
      <c r="TE300">
        <f ca="1"/>
        <v>0</v>
      </c>
      <c r="TF300">
        <f ca="1"/>
        <v>0</v>
      </c>
      <c r="TG300">
        <f ca="1"/>
        <v>0</v>
      </c>
      <c r="TH300">
        <f ca="1"/>
        <v>0</v>
      </c>
      <c r="TI300">
        <f ca="1"/>
        <v>0</v>
      </c>
      <c r="TJ300">
        <f ca="1"/>
        <v>0</v>
      </c>
      <c r="TK300">
        <f ca="1"/>
        <v>0</v>
      </c>
      <c r="TL300">
        <f ca="1"/>
        <v>0</v>
      </c>
      <c r="TM300">
        <f ca="1"/>
        <v>0</v>
      </c>
      <c r="TN300">
        <f ca="1"/>
        <v>0</v>
      </c>
      <c r="TO300">
        <f ca="1"/>
        <v>0</v>
      </c>
      <c r="TP300">
        <f ca="1"/>
        <v>0</v>
      </c>
      <c r="TQ300">
        <f ca="1"/>
        <v>0</v>
      </c>
      <c r="TR300">
        <f ca="1"/>
        <v>0</v>
      </c>
      <c r="TS300">
        <f ca="1"/>
        <v>0</v>
      </c>
      <c r="TT300">
        <f ca="1"/>
        <v>0</v>
      </c>
      <c r="TU300">
        <f ca="1"/>
        <v>0</v>
      </c>
      <c r="TV300">
        <f ca="1"/>
        <v>0</v>
      </c>
      <c r="TW300">
        <f ca="1"/>
        <v>0</v>
      </c>
      <c r="TX300">
        <f ca="1"/>
        <v>0</v>
      </c>
      <c r="TY300">
        <f ca="1"/>
        <v>0</v>
      </c>
      <c r="TZ300">
        <f ca="1"/>
        <v>0</v>
      </c>
      <c r="UA300">
        <f ca="1"/>
        <v>0</v>
      </c>
      <c r="UB300">
        <f ca="1"/>
        <v>0</v>
      </c>
      <c r="UC300">
        <f ca="1"/>
        <v>0</v>
      </c>
      <c r="UD300">
        <f ca="1"/>
        <v>0</v>
      </c>
      <c r="UE300">
        <f ca="1"/>
        <v>0</v>
      </c>
      <c r="UF300">
        <f ca="1"/>
        <v>0</v>
      </c>
      <c r="UG300">
        <f ca="1"/>
        <v>0</v>
      </c>
      <c r="UH300">
        <f ca="1"/>
        <v>0</v>
      </c>
      <c r="UI300">
        <f ca="1"/>
        <v>0</v>
      </c>
      <c r="UJ300">
        <f ca="1"/>
        <v>0</v>
      </c>
      <c r="UK300">
        <f ca="1"/>
        <v>0</v>
      </c>
      <c r="UL300">
        <f ca="1"/>
        <v>0</v>
      </c>
      <c r="UM300">
        <f ca="1"/>
        <v>0</v>
      </c>
      <c r="UN300">
        <f ca="1"/>
        <v>0</v>
      </c>
      <c r="UO300">
        <f ca="1"/>
        <v>0</v>
      </c>
      <c r="UP300">
        <f ca="1"/>
        <v>0</v>
      </c>
      <c r="UQ300">
        <f ca="1"/>
        <v>0</v>
      </c>
      <c r="UR300">
        <f ca="1"/>
        <v>0</v>
      </c>
      <c r="US300">
        <f ca="1"/>
        <v>0</v>
      </c>
      <c r="UT300">
        <f ca="1"/>
        <v>0</v>
      </c>
      <c r="UU300">
        <f ca="1"/>
        <v>0</v>
      </c>
      <c r="UV300">
        <f ca="1"/>
        <v>0</v>
      </c>
      <c r="UW300">
        <f ca="1"/>
        <v>0</v>
      </c>
      <c r="UX300">
        <f ca="1"/>
        <v>0</v>
      </c>
      <c r="UY300">
        <f ca="1"/>
        <v>0</v>
      </c>
      <c r="UZ300">
        <f ca="1"/>
        <v>0</v>
      </c>
      <c r="VA300">
        <f ca="1"/>
        <v>0</v>
      </c>
      <c r="VB300">
        <f ca="1"/>
        <v>0</v>
      </c>
      <c r="VC300">
        <f ca="1"/>
        <v>0</v>
      </c>
      <c r="VD300">
        <f ca="1"/>
        <v>0</v>
      </c>
      <c r="VE300">
        <f ca="1"/>
        <v>0</v>
      </c>
      <c r="VF300">
        <f ca="1"/>
        <v>0</v>
      </c>
      <c r="VG300">
        <f ca="1"/>
        <v>0</v>
      </c>
      <c r="VH300">
        <f ca="1"/>
        <v>0</v>
      </c>
      <c r="VI300">
        <f ca="1"/>
        <v>0</v>
      </c>
      <c r="VJ300">
        <f ca="1"/>
        <v>0</v>
      </c>
      <c r="VK300">
        <f ca="1"/>
        <v>0</v>
      </c>
      <c r="VL300">
        <f ca="1"/>
        <v>0</v>
      </c>
      <c r="VM300">
        <f ca="1"/>
        <v>0</v>
      </c>
      <c r="VN300">
        <f ca="1"/>
        <v>0</v>
      </c>
      <c r="VO300">
        <f ca="1"/>
        <v>0</v>
      </c>
      <c r="VP300">
        <f ca="1"/>
        <v>0</v>
      </c>
      <c r="VQ300">
        <f ca="1"/>
        <v>0</v>
      </c>
      <c r="VR300">
        <f ca="1"/>
        <v>0</v>
      </c>
      <c r="VS300">
        <f ca="1"/>
        <v>0</v>
      </c>
      <c r="VT300">
        <f ca="1"/>
        <v>0</v>
      </c>
      <c r="VU300">
        <f ca="1"/>
        <v>0</v>
      </c>
      <c r="VV300">
        <f ca="1"/>
        <v>0</v>
      </c>
      <c r="VW300">
        <f ca="1"/>
        <v>0</v>
      </c>
      <c r="VX300">
        <f ca="1"/>
        <v>0</v>
      </c>
      <c r="VY300">
        <f ca="1"/>
        <v>0</v>
      </c>
      <c r="VZ300">
        <f ca="1"/>
        <v>0</v>
      </c>
      <c r="WA300">
        <f ca="1"/>
        <v>0</v>
      </c>
      <c r="WB300">
        <f ca="1"/>
        <v>0</v>
      </c>
      <c r="WC300">
        <f ca="1"/>
        <v>0</v>
      </c>
      <c r="WD300">
        <f ca="1"/>
        <v>0</v>
      </c>
      <c r="WE300">
        <f ca="1"/>
        <v>0</v>
      </c>
      <c r="WF300">
        <f ca="1"/>
        <v>0</v>
      </c>
      <c r="WG300">
        <f ca="1"/>
        <v>0</v>
      </c>
      <c r="WH300">
        <f ca="1"/>
        <v>0</v>
      </c>
      <c r="WI300">
        <f ca="1"/>
        <v>0</v>
      </c>
      <c r="WJ300">
        <f ca="1"/>
        <v>0</v>
      </c>
      <c r="WK300">
        <f ca="1"/>
        <v>0</v>
      </c>
      <c r="WL300">
        <f ca="1"/>
        <v>0</v>
      </c>
      <c r="WM300">
        <f ca="1"/>
        <v>0</v>
      </c>
      <c r="WN300">
        <f ca="1"/>
        <v>0</v>
      </c>
      <c r="WO300">
        <f ca="1"/>
        <v>0</v>
      </c>
      <c r="WP300">
        <f ca="1"/>
        <v>0</v>
      </c>
      <c r="WQ300">
        <f ca="1"/>
        <v>0</v>
      </c>
      <c r="WR300">
        <f ca="1"/>
        <v>0</v>
      </c>
      <c r="WS300">
        <f ca="1"/>
        <v>0</v>
      </c>
      <c r="WT300">
        <f ca="1"/>
        <v>0</v>
      </c>
      <c r="WU300">
        <f ca="1"/>
        <v>0</v>
      </c>
      <c r="WV300">
        <f ca="1"/>
        <v>0</v>
      </c>
      <c r="WW300">
        <f ca="1"/>
        <v>0</v>
      </c>
      <c r="WX300">
        <f ca="1"/>
        <v>0</v>
      </c>
      <c r="WY300">
        <f ca="1"/>
        <v>0</v>
      </c>
      <c r="WZ300">
        <f ca="1"/>
        <v>0</v>
      </c>
      <c r="XA300">
        <f ca="1"/>
        <v>0</v>
      </c>
      <c r="XB300">
        <f ca="1"/>
        <v>0</v>
      </c>
      <c r="XC300">
        <f ca="1"/>
        <v>0</v>
      </c>
      <c r="XD300">
        <f ca="1"/>
        <v>0</v>
      </c>
      <c r="XE300">
        <f ca="1"/>
        <v>0</v>
      </c>
      <c r="XF300">
        <f ca="1"/>
        <v>0</v>
      </c>
      <c r="XG300">
        <f ca="1"/>
        <v>0</v>
      </c>
      <c r="XH300">
        <f ca="1"/>
        <v>0</v>
      </c>
      <c r="XI300">
        <f ca="1"/>
        <v>0</v>
      </c>
      <c r="XJ300">
        <f ca="1"/>
        <v>0</v>
      </c>
      <c r="XK300">
        <f ca="1"/>
        <v>0</v>
      </c>
      <c r="XL300">
        <f ca="1"/>
        <v>0</v>
      </c>
      <c r="XM300">
        <f ca="1"/>
        <v>0</v>
      </c>
      <c r="XN300">
        <f ca="1"/>
        <v>0</v>
      </c>
      <c r="XO300">
        <f ca="1"/>
        <v>0</v>
      </c>
      <c r="XP300">
        <f ca="1"/>
        <v>0</v>
      </c>
      <c r="XQ300">
        <f ca="1"/>
        <v>0</v>
      </c>
      <c r="XR300">
        <f ca="1"/>
        <v>0</v>
      </c>
      <c r="XS300">
        <f ca="1"/>
        <v>0</v>
      </c>
      <c r="XT300">
        <f ca="1"/>
        <v>0</v>
      </c>
      <c r="XU300">
        <f ca="1"/>
        <v>0</v>
      </c>
      <c r="XV300">
        <f ca="1"/>
        <v>0</v>
      </c>
      <c r="XW300">
        <f ca="1"/>
        <v>0</v>
      </c>
      <c r="XX300">
        <f ca="1"/>
        <v>0</v>
      </c>
      <c r="XY300">
        <f ca="1"/>
        <v>0</v>
      </c>
      <c r="XZ300">
        <f ca="1"/>
        <v>0</v>
      </c>
      <c r="YA300">
        <f ca="1"/>
        <v>0</v>
      </c>
      <c r="YB300">
        <f ca="1"/>
        <v>0</v>
      </c>
      <c r="YC300">
        <f ca="1"/>
        <v>0</v>
      </c>
      <c r="YD300">
        <f ca="1"/>
        <v>0</v>
      </c>
      <c r="YE300">
        <f ca="1"/>
        <v>0</v>
      </c>
      <c r="YF300">
        <f ca="1"/>
        <v>0</v>
      </c>
      <c r="YG300">
        <f ca="1"/>
        <v>0</v>
      </c>
      <c r="YH300">
        <f ca="1"/>
        <v>0</v>
      </c>
      <c r="YI300">
        <f ca="1"/>
        <v>0</v>
      </c>
      <c r="YJ300">
        <f ca="1"/>
        <v>0</v>
      </c>
      <c r="YK300">
        <f ca="1"/>
        <v>0</v>
      </c>
      <c r="YL300">
        <f ca="1"/>
        <v>0</v>
      </c>
      <c r="YM300">
        <f ca="1"/>
        <v>0</v>
      </c>
      <c r="YN300">
        <f ca="1"/>
        <v>0</v>
      </c>
      <c r="YO300">
        <f ca="1"/>
        <v>0</v>
      </c>
      <c r="YP300">
        <f ca="1"/>
        <v>0</v>
      </c>
      <c r="YQ300">
        <f ca="1"/>
        <v>0</v>
      </c>
      <c r="YR300">
        <f ca="1"/>
        <v>0</v>
      </c>
      <c r="YS300">
        <f ca="1"/>
        <v>0</v>
      </c>
      <c r="YT300">
        <f ca="1"/>
        <v>0</v>
      </c>
      <c r="YU300">
        <f ca="1"/>
        <v>0</v>
      </c>
      <c r="YV300">
        <f ca="1"/>
        <v>0</v>
      </c>
      <c r="YW300">
        <f ca="1"/>
        <v>0</v>
      </c>
      <c r="YX300">
        <f ca="1"/>
        <v>0</v>
      </c>
      <c r="YY300">
        <f ca="1"/>
        <v>0</v>
      </c>
      <c r="YZ300">
        <f ca="1"/>
        <v>0</v>
      </c>
      <c r="ZA300">
        <f ca="1"/>
        <v>0</v>
      </c>
      <c r="ZB300">
        <f ca="1"/>
        <v>0</v>
      </c>
      <c r="ZC300">
        <f ca="1"/>
        <v>0</v>
      </c>
      <c r="ZD300">
        <f ca="1"/>
        <v>0</v>
      </c>
      <c r="ZE300">
        <f ca="1"/>
        <v>0</v>
      </c>
      <c r="ZF300">
        <f ca="1"/>
        <v>0</v>
      </c>
      <c r="ZG300">
        <f ca="1"/>
        <v>0</v>
      </c>
      <c r="ZH300">
        <f ca="1"/>
        <v>0</v>
      </c>
      <c r="ZI300">
        <f ca="1"/>
        <v>0</v>
      </c>
      <c r="ZJ300">
        <f ca="1"/>
        <v>0</v>
      </c>
      <c r="ZK300">
        <f ca="1"/>
        <v>0</v>
      </c>
      <c r="ZL300">
        <f ca="1"/>
        <v>0</v>
      </c>
      <c r="ZM300">
        <f ca="1"/>
        <v>0</v>
      </c>
      <c r="ZN300">
        <f ca="1"/>
        <v>0</v>
      </c>
      <c r="ZO300">
        <f ca="1"/>
        <v>0</v>
      </c>
      <c r="ZP300">
        <f ca="1"/>
        <v>0</v>
      </c>
      <c r="ZQ300">
        <f ca="1"/>
        <v>0</v>
      </c>
      <c r="ZR300">
        <f ca="1"/>
        <v>0</v>
      </c>
      <c r="ZS300">
        <f ca="1"/>
        <v>0</v>
      </c>
      <c r="ZT300">
        <f ca="1"/>
        <v>0</v>
      </c>
      <c r="ZU300">
        <f ca="1"/>
        <v>0</v>
      </c>
      <c r="ZV300">
        <f ca="1"/>
        <v>0</v>
      </c>
      <c r="ZW300">
        <f ca="1"/>
        <v>0</v>
      </c>
    </row>
    <row r="301" spans="1:699">
      <c r="A301" s="34" t="s">
        <v>347</v>
      </c>
      <c r="B301" s="79">
        <f>(B300/B361)</f>
        <v>0</v>
      </c>
      <c r="C301" s="78">
        <f>(C300/C361)</f>
        <v>0</v>
      </c>
      <c r="D301" s="78">
        <f>(D300/D361)</f>
        <v>0</v>
      </c>
      <c r="E301" s="78">
        <f>(E300/E361)</f>
        <v>0</v>
      </c>
      <c r="F301" s="78">
        <f>(F300/F361)</f>
        <v>0</v>
      </c>
      <c r="G301" s="79">
        <f>(G300/G361)</f>
        <v>0</v>
      </c>
      <c r="H301" s="78">
        <f>(H300/H361)</f>
        <v>0</v>
      </c>
      <c r="I301" s="78">
        <f>(I300/I361)</f>
        <v>3.6036036036036036E-2</v>
      </c>
      <c r="J301" s="78">
        <f>(J300/J361)</f>
        <v>1.0638297872340425E-2</v>
      </c>
      <c r="K301" s="78">
        <f>(K300/K361)</f>
        <v>0</v>
      </c>
      <c r="L301" s="78">
        <f>(L300/L361)</f>
        <v>2.0618556701030927E-2</v>
      </c>
      <c r="M301" s="78">
        <f>(M300/M361)</f>
        <v>0</v>
      </c>
      <c r="N301" s="80">
        <f>AVERAGE(B301:M301)</f>
        <v>5.6077408841172828E-3</v>
      </c>
      <c r="Y301">
        <f ca="1"/>
        <v>0</v>
      </c>
      <c r="Z301">
        <f ca="1"/>
        <v>0</v>
      </c>
      <c r="AA301">
        <f ca="1"/>
        <v>0</v>
      </c>
      <c r="AB301">
        <f ca="1"/>
        <v>0</v>
      </c>
      <c r="AC301">
        <f ca="1"/>
        <v>0</v>
      </c>
      <c r="AD301">
        <f ca="1"/>
        <v>0</v>
      </c>
      <c r="AE301">
        <f ca="1"/>
        <v>0</v>
      </c>
      <c r="AF301">
        <f ca="1"/>
        <v>0</v>
      </c>
      <c r="AG301">
        <f ca="1"/>
        <v>0</v>
      </c>
      <c r="AH301">
        <f ca="1"/>
        <v>0</v>
      </c>
      <c r="AI301">
        <f ca="1"/>
        <v>0</v>
      </c>
      <c r="AJ301">
        <f ca="1"/>
        <v>0</v>
      </c>
      <c r="AK301">
        <f ca="1"/>
        <v>0</v>
      </c>
      <c r="AL301">
        <f ca="1"/>
        <v>0</v>
      </c>
      <c r="AM301">
        <f ca="1"/>
        <v>0</v>
      </c>
      <c r="AN301">
        <f ca="1"/>
        <v>0</v>
      </c>
      <c r="AO301">
        <f ca="1"/>
        <v>0</v>
      </c>
      <c r="AP301">
        <f ca="1"/>
        <v>0</v>
      </c>
      <c r="AQ301">
        <f ca="1"/>
        <v>0</v>
      </c>
      <c r="AR301">
        <f ca="1"/>
        <v>0</v>
      </c>
      <c r="AS301">
        <f ca="1"/>
        <v>0</v>
      </c>
      <c r="AT301">
        <f ca="1"/>
        <v>0</v>
      </c>
      <c r="AU301">
        <f ca="1"/>
        <v>0</v>
      </c>
      <c r="AV301">
        <f ca="1"/>
        <v>0</v>
      </c>
      <c r="AW301">
        <f ca="1"/>
        <v>0</v>
      </c>
      <c r="AX301">
        <f ca="1"/>
        <v>0</v>
      </c>
      <c r="AY301">
        <f ca="1"/>
        <v>0</v>
      </c>
      <c r="AZ301">
        <f ca="1"/>
        <v>0</v>
      </c>
      <c r="BA301">
        <f ca="1"/>
        <v>0</v>
      </c>
      <c r="BB301">
        <f ca="1"/>
        <v>0</v>
      </c>
      <c r="BC301">
        <f ca="1"/>
        <v>0</v>
      </c>
      <c r="BD301">
        <f ca="1"/>
        <v>0</v>
      </c>
      <c r="BE301">
        <f ca="1"/>
        <v>0</v>
      </c>
      <c r="BF301">
        <f ca="1"/>
        <v>0</v>
      </c>
      <c r="BG301">
        <f ca="1"/>
        <v>0</v>
      </c>
      <c r="BH301">
        <f ca="1"/>
        <v>0</v>
      </c>
      <c r="BI301">
        <f ca="1"/>
        <v>0</v>
      </c>
      <c r="BJ301">
        <f ca="1"/>
        <v>0</v>
      </c>
      <c r="BK301">
        <f ca="1"/>
        <v>0</v>
      </c>
      <c r="BL301">
        <f ca="1"/>
        <v>0</v>
      </c>
      <c r="BM301">
        <f ca="1"/>
        <v>0</v>
      </c>
      <c r="BN301">
        <f ca="1"/>
        <v>0</v>
      </c>
      <c r="BO301">
        <f ca="1"/>
        <v>0</v>
      </c>
      <c r="BP301">
        <f ca="1"/>
        <v>0</v>
      </c>
      <c r="BQ301">
        <f ca="1"/>
        <v>0</v>
      </c>
      <c r="BR301">
        <f ca="1"/>
        <v>0</v>
      </c>
      <c r="BS301">
        <f ca="1"/>
        <v>0</v>
      </c>
      <c r="BT301">
        <f ca="1"/>
        <v>0</v>
      </c>
      <c r="BU301">
        <f ca="1"/>
        <v>0</v>
      </c>
      <c r="BV301">
        <f ca="1"/>
        <v>0</v>
      </c>
      <c r="BW301">
        <f ca="1"/>
        <v>0</v>
      </c>
      <c r="BX301">
        <f ca="1"/>
        <v>0</v>
      </c>
      <c r="BY301">
        <f ca="1"/>
        <v>0</v>
      </c>
      <c r="BZ301">
        <f ca="1"/>
        <v>0</v>
      </c>
      <c r="CA301">
        <f ca="1"/>
        <v>0</v>
      </c>
      <c r="CB301">
        <f ca="1"/>
        <v>0</v>
      </c>
      <c r="CC301">
        <f ca="1"/>
        <v>0</v>
      </c>
      <c r="CD301">
        <f ca="1"/>
        <v>0</v>
      </c>
      <c r="CE301">
        <f ca="1"/>
        <v>0</v>
      </c>
      <c r="CF301">
        <f ca="1"/>
        <v>0</v>
      </c>
      <c r="CG301">
        <f ca="1"/>
        <v>0</v>
      </c>
      <c r="CH301">
        <f ca="1"/>
        <v>0</v>
      </c>
      <c r="CI301">
        <f ca="1"/>
        <v>0</v>
      </c>
      <c r="CJ301">
        <f ca="1"/>
        <v>0</v>
      </c>
      <c r="CK301">
        <f ca="1"/>
        <v>0</v>
      </c>
      <c r="CL301">
        <f ca="1"/>
        <v>0</v>
      </c>
      <c r="CM301">
        <f ca="1"/>
        <v>0</v>
      </c>
      <c r="CN301">
        <f ca="1"/>
        <v>0</v>
      </c>
      <c r="CO301">
        <f ca="1"/>
        <v>0</v>
      </c>
      <c r="CP301">
        <f ca="1"/>
        <v>0</v>
      </c>
      <c r="CQ301">
        <f ca="1"/>
        <v>0</v>
      </c>
      <c r="CR301">
        <f ca="1"/>
        <v>0</v>
      </c>
      <c r="CS301">
        <f ca="1"/>
        <v>0</v>
      </c>
      <c r="CT301">
        <f ca="1"/>
        <v>0</v>
      </c>
      <c r="CU301">
        <f ca="1"/>
        <v>0</v>
      </c>
      <c r="CV301">
        <f ca="1"/>
        <v>0</v>
      </c>
      <c r="CW301">
        <f ca="1"/>
        <v>0</v>
      </c>
      <c r="CX301">
        <f ca="1"/>
        <v>0</v>
      </c>
      <c r="CY301">
        <f ca="1"/>
        <v>0</v>
      </c>
      <c r="CZ301">
        <f ca="1"/>
        <v>0</v>
      </c>
      <c r="DA301">
        <f ca="1"/>
        <v>0</v>
      </c>
      <c r="DB301">
        <f ca="1"/>
        <v>0</v>
      </c>
      <c r="DC301">
        <f ca="1"/>
        <v>0</v>
      </c>
      <c r="DD301">
        <f ca="1"/>
        <v>0</v>
      </c>
      <c r="DE301">
        <f ca="1"/>
        <v>0</v>
      </c>
      <c r="DF301">
        <f ca="1"/>
        <v>0</v>
      </c>
      <c r="DG301">
        <f ca="1"/>
        <v>0</v>
      </c>
      <c r="DH301">
        <f ca="1"/>
        <v>0</v>
      </c>
      <c r="DI301">
        <f ca="1"/>
        <v>0</v>
      </c>
      <c r="DJ301">
        <f ca="1"/>
        <v>0</v>
      </c>
      <c r="DK301">
        <f ca="1"/>
        <v>0</v>
      </c>
      <c r="DL301">
        <f ca="1"/>
        <v>0</v>
      </c>
      <c r="DM301">
        <f ca="1"/>
        <v>0</v>
      </c>
      <c r="DN301">
        <f ca="1"/>
        <v>0</v>
      </c>
      <c r="DO301">
        <f ca="1"/>
        <v>0</v>
      </c>
      <c r="DP301">
        <f ca="1"/>
        <v>0</v>
      </c>
      <c r="DQ301">
        <f ca="1"/>
        <v>0</v>
      </c>
      <c r="DR301">
        <f ca="1"/>
        <v>0</v>
      </c>
      <c r="DS301">
        <f ca="1"/>
        <v>0</v>
      </c>
      <c r="DT301">
        <f ca="1"/>
        <v>0</v>
      </c>
      <c r="DU301">
        <f ca="1"/>
        <v>0</v>
      </c>
      <c r="DV301">
        <f ca="1"/>
        <v>0</v>
      </c>
      <c r="DW301">
        <f ca="1"/>
        <v>0</v>
      </c>
      <c r="DX301">
        <f ca="1"/>
        <v>0</v>
      </c>
      <c r="DY301">
        <f ca="1"/>
        <v>0</v>
      </c>
      <c r="DZ301">
        <f ca="1"/>
        <v>0</v>
      </c>
      <c r="EA301">
        <f ca="1"/>
        <v>0</v>
      </c>
      <c r="EB301">
        <f ca="1"/>
        <v>0</v>
      </c>
      <c r="EC301">
        <f ca="1"/>
        <v>0</v>
      </c>
      <c r="ED301">
        <f ca="1"/>
        <v>0</v>
      </c>
      <c r="EE301">
        <f ca="1"/>
        <v>0</v>
      </c>
      <c r="EF301">
        <f ca="1"/>
        <v>0</v>
      </c>
      <c r="EG301">
        <f ca="1"/>
        <v>0</v>
      </c>
      <c r="EH301">
        <f ca="1"/>
        <v>0</v>
      </c>
      <c r="EI301">
        <f ca="1"/>
        <v>0</v>
      </c>
      <c r="EJ301">
        <f ca="1"/>
        <v>0</v>
      </c>
      <c r="EK301">
        <f ca="1"/>
        <v>0</v>
      </c>
      <c r="EL301">
        <f ca="1"/>
        <v>0</v>
      </c>
      <c r="EM301">
        <f ca="1"/>
        <v>0</v>
      </c>
      <c r="EN301">
        <f ca="1"/>
        <v>0</v>
      </c>
      <c r="EO301">
        <f ca="1"/>
        <v>0</v>
      </c>
      <c r="EP301">
        <f ca="1"/>
        <v>0</v>
      </c>
      <c r="EQ301">
        <f ca="1"/>
        <v>0</v>
      </c>
      <c r="ER301">
        <f ca="1"/>
        <v>0</v>
      </c>
      <c r="ES301">
        <f ca="1"/>
        <v>0</v>
      </c>
      <c r="ET301">
        <f ca="1"/>
        <v>0</v>
      </c>
      <c r="EU301">
        <f ca="1"/>
        <v>0</v>
      </c>
      <c r="EV301">
        <f ca="1"/>
        <v>0</v>
      </c>
      <c r="EW301">
        <f ca="1"/>
        <v>0</v>
      </c>
      <c r="EX301">
        <f ca="1"/>
        <v>0</v>
      </c>
      <c r="EY301">
        <f ca="1"/>
        <v>0</v>
      </c>
      <c r="EZ301">
        <f ca="1"/>
        <v>0</v>
      </c>
      <c r="FA301">
        <f ca="1"/>
        <v>0</v>
      </c>
      <c r="FB301">
        <f ca="1"/>
        <v>0</v>
      </c>
      <c r="FC301">
        <f ca="1"/>
        <v>0</v>
      </c>
      <c r="FD301">
        <f ca="1"/>
        <v>0</v>
      </c>
      <c r="FE301">
        <f ca="1"/>
        <v>0</v>
      </c>
      <c r="FF301">
        <f ca="1"/>
        <v>0</v>
      </c>
      <c r="FG301">
        <f ca="1"/>
        <v>0</v>
      </c>
      <c r="FH301">
        <f ca="1"/>
        <v>0</v>
      </c>
      <c r="FI301">
        <f ca="1"/>
        <v>0</v>
      </c>
      <c r="FJ301">
        <f ca="1"/>
        <v>0</v>
      </c>
      <c r="FK301">
        <f ca="1"/>
        <v>0</v>
      </c>
      <c r="FL301">
        <f ca="1"/>
        <v>0</v>
      </c>
      <c r="FM301">
        <f ca="1"/>
        <v>0</v>
      </c>
      <c r="FN301">
        <f ca="1"/>
        <v>0</v>
      </c>
      <c r="FO301">
        <f ca="1"/>
        <v>0</v>
      </c>
      <c r="FP301">
        <f ca="1"/>
        <v>0</v>
      </c>
      <c r="FQ301">
        <f ca="1"/>
        <v>0</v>
      </c>
      <c r="FR301">
        <f ca="1"/>
        <v>0</v>
      </c>
      <c r="FS301">
        <f ca="1"/>
        <v>0</v>
      </c>
      <c r="FT301">
        <f ca="1"/>
        <v>0</v>
      </c>
      <c r="FU301">
        <f ca="1"/>
        <v>0</v>
      </c>
      <c r="FV301">
        <f ca="1"/>
        <v>0</v>
      </c>
      <c r="FW301">
        <f ca="1"/>
        <v>0</v>
      </c>
      <c r="FX301">
        <f ca="1"/>
        <v>0</v>
      </c>
      <c r="FY301">
        <f ca="1"/>
        <v>0</v>
      </c>
      <c r="FZ301">
        <f ca="1"/>
        <v>0</v>
      </c>
      <c r="GA301">
        <f ca="1"/>
        <v>0</v>
      </c>
      <c r="GB301">
        <f ca="1"/>
        <v>0</v>
      </c>
      <c r="GC301">
        <f ca="1"/>
        <v>0</v>
      </c>
      <c r="GD301">
        <f ca="1"/>
        <v>0</v>
      </c>
      <c r="GE301">
        <f ca="1"/>
        <v>0</v>
      </c>
      <c r="GF301">
        <f ca="1"/>
        <v>0</v>
      </c>
      <c r="GG301">
        <f ca="1"/>
        <v>0</v>
      </c>
      <c r="GH301">
        <f ca="1"/>
        <v>0</v>
      </c>
      <c r="GI301">
        <f ca="1"/>
        <v>0</v>
      </c>
      <c r="GJ301">
        <f ca="1"/>
        <v>0</v>
      </c>
      <c r="GK301">
        <f ca="1"/>
        <v>0</v>
      </c>
      <c r="GL301">
        <f ca="1"/>
        <v>0</v>
      </c>
      <c r="GM301">
        <f ca="1"/>
        <v>0</v>
      </c>
      <c r="GN301">
        <f ca="1"/>
        <v>0</v>
      </c>
      <c r="GO301">
        <f ca="1"/>
        <v>0</v>
      </c>
      <c r="GP301">
        <f ca="1"/>
        <v>0</v>
      </c>
      <c r="GQ301">
        <f ca="1"/>
        <v>0</v>
      </c>
      <c r="GR301">
        <f ca="1"/>
        <v>0</v>
      </c>
      <c r="GS301">
        <f ca="1"/>
        <v>0</v>
      </c>
      <c r="GT301">
        <f ca="1"/>
        <v>0</v>
      </c>
      <c r="GU301">
        <f ca="1"/>
        <v>0</v>
      </c>
      <c r="GV301">
        <f ca="1"/>
        <v>0</v>
      </c>
      <c r="GW301">
        <f ca="1"/>
        <v>0</v>
      </c>
      <c r="GX301">
        <f ca="1"/>
        <v>0</v>
      </c>
      <c r="GY301">
        <f ca="1"/>
        <v>0</v>
      </c>
      <c r="GZ301">
        <f ca="1"/>
        <v>0</v>
      </c>
      <c r="HA301">
        <f ca="1"/>
        <v>0</v>
      </c>
      <c r="HB301">
        <f ca="1"/>
        <v>0</v>
      </c>
      <c r="HC301">
        <f ca="1"/>
        <v>0</v>
      </c>
      <c r="HD301">
        <f ca="1"/>
        <v>0</v>
      </c>
      <c r="HE301">
        <f ca="1"/>
        <v>0</v>
      </c>
      <c r="HF301">
        <f ca="1"/>
        <v>0</v>
      </c>
      <c r="HG301">
        <f ca="1"/>
        <v>0</v>
      </c>
      <c r="HH301">
        <f ca="1"/>
        <v>0</v>
      </c>
      <c r="HI301">
        <f ca="1"/>
        <v>0</v>
      </c>
      <c r="HJ301">
        <f ca="1"/>
        <v>0</v>
      </c>
      <c r="HK301">
        <f ca="1"/>
        <v>0</v>
      </c>
      <c r="HL301">
        <f ca="1"/>
        <v>0</v>
      </c>
      <c r="HM301">
        <f ca="1"/>
        <v>0</v>
      </c>
      <c r="HN301">
        <f ca="1"/>
        <v>0</v>
      </c>
      <c r="HO301">
        <f ca="1"/>
        <v>0</v>
      </c>
      <c r="HP301">
        <f ca="1"/>
        <v>0</v>
      </c>
      <c r="HQ301">
        <f ca="1"/>
        <v>0</v>
      </c>
      <c r="HR301">
        <f ca="1"/>
        <v>0</v>
      </c>
      <c r="HS301">
        <f ca="1"/>
        <v>0</v>
      </c>
      <c r="HT301">
        <f ca="1"/>
        <v>0</v>
      </c>
      <c r="HU301">
        <f ca="1"/>
        <v>0</v>
      </c>
      <c r="HV301">
        <f ca="1"/>
        <v>0</v>
      </c>
      <c r="HW301">
        <f ca="1"/>
        <v>0</v>
      </c>
      <c r="HX301">
        <f ca="1"/>
        <v>0</v>
      </c>
      <c r="HY301">
        <f ca="1"/>
        <v>0</v>
      </c>
      <c r="HZ301">
        <f ca="1"/>
        <v>0</v>
      </c>
      <c r="IA301">
        <f ca="1"/>
        <v>0</v>
      </c>
      <c r="IB301">
        <f ca="1"/>
        <v>0</v>
      </c>
      <c r="IC301">
        <f ca="1"/>
        <v>0</v>
      </c>
      <c r="ID301">
        <f ca="1"/>
        <v>0</v>
      </c>
      <c r="IE301">
        <f ca="1"/>
        <v>0</v>
      </c>
      <c r="IF301">
        <f ca="1"/>
        <v>0</v>
      </c>
      <c r="IG301">
        <f ca="1"/>
        <v>0</v>
      </c>
      <c r="IH301">
        <f ca="1"/>
        <v>0</v>
      </c>
      <c r="II301">
        <f ca="1"/>
        <v>0</v>
      </c>
      <c r="IJ301">
        <f ca="1"/>
        <v>0</v>
      </c>
      <c r="IK301">
        <f ca="1"/>
        <v>0</v>
      </c>
      <c r="IL301">
        <f ca="1"/>
        <v>0</v>
      </c>
      <c r="IM301">
        <f ca="1"/>
        <v>0</v>
      </c>
      <c r="IN301">
        <f ca="1"/>
        <v>0</v>
      </c>
      <c r="IO301">
        <f ca="1"/>
        <v>0</v>
      </c>
      <c r="IP301">
        <f ca="1"/>
        <v>0</v>
      </c>
      <c r="IQ301">
        <f ca="1"/>
        <v>0</v>
      </c>
      <c r="IR301">
        <f ca="1"/>
        <v>0</v>
      </c>
      <c r="IS301">
        <f ca="1"/>
        <v>0</v>
      </c>
      <c r="IT301">
        <f ca="1"/>
        <v>0</v>
      </c>
      <c r="IU301">
        <f ca="1"/>
        <v>0</v>
      </c>
      <c r="IV301">
        <f ca="1"/>
        <v>0</v>
      </c>
      <c r="IW301">
        <f ca="1"/>
        <v>0</v>
      </c>
      <c r="IX301">
        <f ca="1"/>
        <v>0</v>
      </c>
      <c r="IY301">
        <f ca="1"/>
        <v>0</v>
      </c>
      <c r="IZ301">
        <f ca="1"/>
        <v>0</v>
      </c>
      <c r="JA301">
        <f ca="1"/>
        <v>0</v>
      </c>
      <c r="JB301">
        <f ca="1"/>
        <v>0</v>
      </c>
      <c r="JC301">
        <f ca="1"/>
        <v>0</v>
      </c>
      <c r="JD301">
        <f ca="1"/>
        <v>0</v>
      </c>
      <c r="JE301">
        <f ca="1"/>
        <v>0</v>
      </c>
      <c r="JF301">
        <f ca="1"/>
        <v>0</v>
      </c>
      <c r="JG301">
        <f ca="1"/>
        <v>0</v>
      </c>
      <c r="JH301">
        <f ca="1"/>
        <v>0</v>
      </c>
      <c r="JI301">
        <f ca="1"/>
        <v>0</v>
      </c>
      <c r="JJ301">
        <f ca="1"/>
        <v>0</v>
      </c>
      <c r="JK301">
        <f ca="1"/>
        <v>0</v>
      </c>
      <c r="JL301">
        <f ca="1"/>
        <v>0</v>
      </c>
      <c r="JM301">
        <f ca="1"/>
        <v>0</v>
      </c>
      <c r="JN301">
        <f ca="1"/>
        <v>0</v>
      </c>
      <c r="JO301">
        <f ca="1"/>
        <v>0</v>
      </c>
      <c r="JP301">
        <f ca="1"/>
        <v>0</v>
      </c>
      <c r="JQ301">
        <f ca="1"/>
        <v>0</v>
      </c>
      <c r="JR301">
        <f ca="1"/>
        <v>0</v>
      </c>
      <c r="JS301">
        <f ca="1"/>
        <v>0</v>
      </c>
      <c r="JT301">
        <f ca="1"/>
        <v>0</v>
      </c>
      <c r="JU301">
        <f ca="1"/>
        <v>0</v>
      </c>
      <c r="JV301">
        <f ca="1"/>
        <v>0</v>
      </c>
      <c r="JW301">
        <f ca="1"/>
        <v>0</v>
      </c>
      <c r="JX301">
        <f ca="1"/>
        <v>0</v>
      </c>
      <c r="JY301">
        <f ca="1"/>
        <v>0</v>
      </c>
      <c r="JZ301">
        <f ca="1"/>
        <v>0</v>
      </c>
      <c r="KA301">
        <f ca="1"/>
        <v>0</v>
      </c>
      <c r="KB301">
        <f ca="1"/>
        <v>0</v>
      </c>
      <c r="KC301">
        <f ca="1"/>
        <v>0</v>
      </c>
      <c r="KD301">
        <f ca="1"/>
        <v>0</v>
      </c>
      <c r="KE301">
        <f ca="1"/>
        <v>0</v>
      </c>
      <c r="KF301">
        <f ca="1"/>
        <v>0</v>
      </c>
      <c r="KG301">
        <f ca="1"/>
        <v>0</v>
      </c>
      <c r="KH301">
        <f ca="1"/>
        <v>0</v>
      </c>
      <c r="KI301">
        <f ca="1"/>
        <v>0</v>
      </c>
      <c r="KJ301">
        <f ca="1"/>
        <v>0</v>
      </c>
      <c r="KK301">
        <f ca="1"/>
        <v>0</v>
      </c>
      <c r="KL301">
        <f ca="1"/>
        <v>0</v>
      </c>
      <c r="KM301">
        <f ca="1"/>
        <v>0</v>
      </c>
      <c r="KN301">
        <f ca="1"/>
        <v>0</v>
      </c>
      <c r="KO301">
        <f ca="1"/>
        <v>0</v>
      </c>
      <c r="KP301">
        <f ca="1"/>
        <v>0</v>
      </c>
      <c r="KQ301">
        <f ca="1"/>
        <v>0</v>
      </c>
      <c r="KR301">
        <f ca="1"/>
        <v>0</v>
      </c>
      <c r="KS301">
        <f ca="1"/>
        <v>0</v>
      </c>
      <c r="KT301">
        <f ca="1"/>
        <v>0</v>
      </c>
      <c r="KU301">
        <f ca="1"/>
        <v>0</v>
      </c>
      <c r="KV301">
        <f ca="1"/>
        <v>0</v>
      </c>
      <c r="KW301">
        <f ca="1"/>
        <v>0</v>
      </c>
      <c r="KX301">
        <f ca="1"/>
        <v>0</v>
      </c>
      <c r="KY301">
        <f ca="1"/>
        <v>0</v>
      </c>
      <c r="KZ301">
        <f ca="1"/>
        <v>0</v>
      </c>
      <c r="LA301">
        <f ca="1"/>
        <v>0</v>
      </c>
      <c r="LB301">
        <f ca="1"/>
        <v>0</v>
      </c>
      <c r="LC301">
        <f ca="1"/>
        <v>0</v>
      </c>
      <c r="LD301">
        <f ca="1"/>
        <v>0</v>
      </c>
      <c r="LE301">
        <f ca="1"/>
        <v>0</v>
      </c>
      <c r="LF301">
        <f ca="1"/>
        <v>0</v>
      </c>
      <c r="LG301">
        <f ca="1"/>
        <v>0</v>
      </c>
      <c r="LH301">
        <f ca="1"/>
        <v>0</v>
      </c>
      <c r="LI301">
        <f ca="1"/>
        <v>0</v>
      </c>
      <c r="LJ301">
        <f ca="1"/>
        <v>0</v>
      </c>
      <c r="LK301">
        <f ca="1"/>
        <v>0</v>
      </c>
      <c r="LL301">
        <f ca="1"/>
        <v>0</v>
      </c>
      <c r="LM301">
        <f ca="1"/>
        <v>0</v>
      </c>
      <c r="LN301">
        <f ca="1"/>
        <v>0</v>
      </c>
      <c r="LO301">
        <f ca="1"/>
        <v>0</v>
      </c>
      <c r="LP301">
        <f ca="1"/>
        <v>0</v>
      </c>
      <c r="LQ301">
        <f ca="1"/>
        <v>0</v>
      </c>
      <c r="LR301">
        <f ca="1"/>
        <v>0</v>
      </c>
      <c r="LS301">
        <f ca="1"/>
        <v>0</v>
      </c>
      <c r="LT301">
        <f ca="1"/>
        <v>0</v>
      </c>
      <c r="LU301">
        <f ca="1"/>
        <v>0</v>
      </c>
      <c r="LV301">
        <f ca="1"/>
        <v>0</v>
      </c>
      <c r="LW301">
        <f ca="1"/>
        <v>0</v>
      </c>
      <c r="LX301">
        <f ca="1"/>
        <v>0</v>
      </c>
      <c r="LY301">
        <f ca="1"/>
        <v>0</v>
      </c>
      <c r="LZ301">
        <f ca="1"/>
        <v>0</v>
      </c>
      <c r="MA301">
        <f ca="1"/>
        <v>0</v>
      </c>
      <c r="MB301">
        <f ca="1"/>
        <v>0</v>
      </c>
      <c r="MC301">
        <f ca="1"/>
        <v>0</v>
      </c>
      <c r="MD301">
        <f ca="1"/>
        <v>0</v>
      </c>
      <c r="ME301">
        <f ca="1"/>
        <v>0</v>
      </c>
      <c r="MF301">
        <f ca="1"/>
        <v>0</v>
      </c>
      <c r="MG301">
        <f ca="1"/>
        <v>0</v>
      </c>
      <c r="MH301">
        <f ca="1"/>
        <v>0</v>
      </c>
      <c r="MI301">
        <f ca="1"/>
        <v>0</v>
      </c>
      <c r="MJ301">
        <f ca="1"/>
        <v>0</v>
      </c>
      <c r="MK301">
        <f ca="1"/>
        <v>0</v>
      </c>
      <c r="ML301">
        <f ca="1"/>
        <v>0</v>
      </c>
      <c r="MM301">
        <f ca="1"/>
        <v>0</v>
      </c>
      <c r="MN301">
        <f ca="1"/>
        <v>0</v>
      </c>
      <c r="MO301">
        <f ca="1"/>
        <v>0</v>
      </c>
      <c r="MP301">
        <f ca="1"/>
        <v>0</v>
      </c>
      <c r="MQ301">
        <f ca="1"/>
        <v>0</v>
      </c>
      <c r="MR301">
        <f ca="1"/>
        <v>0</v>
      </c>
      <c r="MS301">
        <f ca="1"/>
        <v>0</v>
      </c>
      <c r="MT301">
        <f ca="1"/>
        <v>0</v>
      </c>
      <c r="MU301">
        <f ca="1"/>
        <v>0</v>
      </c>
      <c r="MV301">
        <f ca="1"/>
        <v>0</v>
      </c>
      <c r="MW301">
        <f ca="1"/>
        <v>0</v>
      </c>
      <c r="MX301">
        <f ca="1"/>
        <v>0</v>
      </c>
      <c r="MY301">
        <f ca="1"/>
        <v>0</v>
      </c>
      <c r="MZ301">
        <f ca="1"/>
        <v>0</v>
      </c>
      <c r="NA301">
        <f ca="1"/>
        <v>0</v>
      </c>
      <c r="NB301">
        <f ca="1"/>
        <v>0</v>
      </c>
      <c r="NC301">
        <f ca="1"/>
        <v>0</v>
      </c>
      <c r="ND301">
        <f ca="1"/>
        <v>0</v>
      </c>
      <c r="NE301">
        <f ca="1"/>
        <v>0</v>
      </c>
      <c r="NF301">
        <f ca="1"/>
        <v>0</v>
      </c>
      <c r="NG301">
        <f ca="1"/>
        <v>0</v>
      </c>
      <c r="NH301">
        <f ca="1"/>
        <v>0</v>
      </c>
      <c r="NI301">
        <f ca="1"/>
        <v>0</v>
      </c>
      <c r="NJ301">
        <f ca="1"/>
        <v>0</v>
      </c>
      <c r="NK301">
        <f ca="1"/>
        <v>0</v>
      </c>
      <c r="NL301">
        <f ca="1"/>
        <v>0</v>
      </c>
      <c r="NM301">
        <f ca="1"/>
        <v>0</v>
      </c>
      <c r="NN301">
        <f ca="1"/>
        <v>0</v>
      </c>
      <c r="NO301">
        <f ca="1"/>
        <v>0</v>
      </c>
      <c r="NP301">
        <f ca="1"/>
        <v>0</v>
      </c>
      <c r="NQ301">
        <f ca="1"/>
        <v>0</v>
      </c>
      <c r="NR301">
        <f ca="1"/>
        <v>0</v>
      </c>
      <c r="NS301">
        <f ca="1"/>
        <v>0</v>
      </c>
      <c r="NT301">
        <f ca="1"/>
        <v>0</v>
      </c>
      <c r="NU301">
        <f ca="1"/>
        <v>0</v>
      </c>
      <c r="NV301">
        <f ca="1"/>
        <v>0</v>
      </c>
      <c r="NW301">
        <f ca="1"/>
        <v>0</v>
      </c>
      <c r="NX301">
        <f ca="1"/>
        <v>0</v>
      </c>
      <c r="NY301">
        <f ca="1"/>
        <v>0</v>
      </c>
      <c r="NZ301">
        <f ca="1"/>
        <v>0</v>
      </c>
      <c r="OA301">
        <f ca="1"/>
        <v>0</v>
      </c>
      <c r="OB301">
        <f ca="1"/>
        <v>0</v>
      </c>
      <c r="OC301">
        <f ca="1"/>
        <v>0</v>
      </c>
      <c r="OD301">
        <f ca="1"/>
        <v>0</v>
      </c>
      <c r="OE301">
        <f ca="1"/>
        <v>0</v>
      </c>
      <c r="OF301">
        <f ca="1"/>
        <v>0</v>
      </c>
      <c r="OG301">
        <f ca="1"/>
        <v>0</v>
      </c>
      <c r="OH301">
        <f ca="1"/>
        <v>0</v>
      </c>
      <c r="OI301">
        <f ca="1"/>
        <v>0</v>
      </c>
      <c r="OJ301">
        <f ca="1"/>
        <v>0</v>
      </c>
      <c r="OK301">
        <f ca="1"/>
        <v>0</v>
      </c>
      <c r="OL301">
        <f ca="1"/>
        <v>0</v>
      </c>
      <c r="OM301">
        <f ca="1"/>
        <v>0</v>
      </c>
      <c r="ON301">
        <f ca="1"/>
        <v>0</v>
      </c>
      <c r="OO301">
        <f ca="1"/>
        <v>0</v>
      </c>
      <c r="OP301">
        <f ca="1"/>
        <v>0</v>
      </c>
      <c r="OQ301">
        <f ca="1"/>
        <v>0</v>
      </c>
      <c r="OR301">
        <f ca="1"/>
        <v>0</v>
      </c>
      <c r="OS301">
        <f ca="1"/>
        <v>0</v>
      </c>
      <c r="OT301">
        <f ca="1"/>
        <v>0</v>
      </c>
      <c r="OU301">
        <f ca="1"/>
        <v>0</v>
      </c>
      <c r="OV301">
        <f ca="1"/>
        <v>0</v>
      </c>
      <c r="OW301">
        <f ca="1"/>
        <v>0</v>
      </c>
      <c r="OX301">
        <f ca="1"/>
        <v>0</v>
      </c>
      <c r="OY301">
        <f ca="1"/>
        <v>0</v>
      </c>
      <c r="OZ301">
        <f ca="1"/>
        <v>0</v>
      </c>
      <c r="PA301">
        <f ca="1"/>
        <v>0</v>
      </c>
      <c r="PB301">
        <f ca="1"/>
        <v>0</v>
      </c>
      <c r="PC301">
        <f ca="1"/>
        <v>0</v>
      </c>
      <c r="PD301">
        <f ca="1"/>
        <v>0</v>
      </c>
      <c r="PE301">
        <f ca="1"/>
        <v>0</v>
      </c>
      <c r="PF301">
        <f ca="1"/>
        <v>0</v>
      </c>
      <c r="PG301">
        <f ca="1"/>
        <v>0</v>
      </c>
      <c r="PH301">
        <f ca="1"/>
        <v>0</v>
      </c>
      <c r="PI301">
        <f ca="1"/>
        <v>0</v>
      </c>
      <c r="PJ301">
        <f ca="1"/>
        <v>0</v>
      </c>
      <c r="PK301">
        <f ca="1"/>
        <v>0</v>
      </c>
      <c r="PL301">
        <f ca="1"/>
        <v>0</v>
      </c>
      <c r="PM301">
        <f ca="1"/>
        <v>0</v>
      </c>
      <c r="PN301">
        <f ca="1"/>
        <v>0</v>
      </c>
      <c r="PO301">
        <f ca="1"/>
        <v>0</v>
      </c>
      <c r="PP301">
        <f ca="1"/>
        <v>0</v>
      </c>
      <c r="PQ301">
        <f ca="1"/>
        <v>0</v>
      </c>
      <c r="PR301">
        <f ca="1"/>
        <v>0</v>
      </c>
      <c r="PS301">
        <f ca="1"/>
        <v>0</v>
      </c>
      <c r="PT301">
        <f ca="1"/>
        <v>0</v>
      </c>
      <c r="PU301">
        <f ca="1"/>
        <v>0</v>
      </c>
      <c r="PV301">
        <f ca="1"/>
        <v>0</v>
      </c>
      <c r="PW301">
        <f ca="1"/>
        <v>0</v>
      </c>
      <c r="PX301">
        <f ca="1"/>
        <v>0</v>
      </c>
      <c r="PY301">
        <f ca="1"/>
        <v>0</v>
      </c>
      <c r="PZ301">
        <f ca="1"/>
        <v>0</v>
      </c>
      <c r="QA301">
        <f ca="1"/>
        <v>0</v>
      </c>
      <c r="QB301">
        <f ca="1"/>
        <v>0</v>
      </c>
      <c r="QC301">
        <f ca="1"/>
        <v>0</v>
      </c>
      <c r="QD301">
        <f ca="1"/>
        <v>0</v>
      </c>
      <c r="QE301">
        <f ca="1"/>
        <v>0</v>
      </c>
      <c r="QF301">
        <f ca="1"/>
        <v>0</v>
      </c>
      <c r="QG301">
        <f ca="1"/>
        <v>0</v>
      </c>
      <c r="QH301">
        <f ca="1"/>
        <v>0</v>
      </c>
      <c r="QI301">
        <f ca="1"/>
        <v>0</v>
      </c>
      <c r="QJ301">
        <f ca="1"/>
        <v>0</v>
      </c>
      <c r="QK301">
        <f ca="1"/>
        <v>0</v>
      </c>
      <c r="QL301">
        <f ca="1"/>
        <v>0</v>
      </c>
      <c r="QM301">
        <f ca="1"/>
        <v>0</v>
      </c>
      <c r="QN301">
        <f ca="1"/>
        <v>0</v>
      </c>
      <c r="QO301">
        <f ca="1"/>
        <v>0</v>
      </c>
      <c r="QP301">
        <f ca="1"/>
        <v>0</v>
      </c>
      <c r="QQ301">
        <f ca="1"/>
        <v>0</v>
      </c>
      <c r="QR301">
        <f ca="1"/>
        <v>0</v>
      </c>
      <c r="QS301">
        <f ca="1"/>
        <v>0</v>
      </c>
      <c r="QT301">
        <f ca="1"/>
        <v>0</v>
      </c>
      <c r="QU301">
        <f ca="1"/>
        <v>0</v>
      </c>
      <c r="QV301">
        <f ca="1"/>
        <v>0</v>
      </c>
      <c r="QW301">
        <f ca="1"/>
        <v>0</v>
      </c>
      <c r="QX301">
        <f ca="1"/>
        <v>0</v>
      </c>
      <c r="QY301">
        <f ca="1"/>
        <v>0</v>
      </c>
      <c r="QZ301">
        <f ca="1"/>
        <v>0</v>
      </c>
      <c r="RA301">
        <f ca="1"/>
        <v>0</v>
      </c>
      <c r="RB301">
        <f ca="1"/>
        <v>0</v>
      </c>
      <c r="RC301">
        <f ca="1"/>
        <v>0</v>
      </c>
      <c r="RD301">
        <f ca="1"/>
        <v>0</v>
      </c>
      <c r="RE301">
        <f ca="1"/>
        <v>0</v>
      </c>
      <c r="RF301">
        <f ca="1"/>
        <v>0</v>
      </c>
      <c r="RG301">
        <f ca="1"/>
        <v>0</v>
      </c>
      <c r="RH301">
        <f ca="1"/>
        <v>0</v>
      </c>
      <c r="RI301">
        <f ca="1"/>
        <v>0</v>
      </c>
      <c r="RJ301">
        <f ca="1"/>
        <v>0</v>
      </c>
      <c r="RK301">
        <f ca="1"/>
        <v>0</v>
      </c>
      <c r="RL301">
        <f ca="1"/>
        <v>0</v>
      </c>
      <c r="RM301">
        <f ca="1"/>
        <v>0</v>
      </c>
      <c r="RN301">
        <f ca="1"/>
        <v>0</v>
      </c>
      <c r="RO301">
        <f ca="1"/>
        <v>0</v>
      </c>
      <c r="RP301">
        <f ca="1"/>
        <v>0</v>
      </c>
      <c r="RQ301">
        <f ca="1"/>
        <v>0</v>
      </c>
      <c r="RR301">
        <f ca="1"/>
        <v>0</v>
      </c>
      <c r="RS301">
        <f ca="1"/>
        <v>0</v>
      </c>
      <c r="RT301">
        <f ca="1"/>
        <v>0</v>
      </c>
      <c r="RU301">
        <f ca="1"/>
        <v>0</v>
      </c>
      <c r="RV301">
        <f ca="1"/>
        <v>0</v>
      </c>
      <c r="RW301">
        <f ca="1"/>
        <v>0</v>
      </c>
      <c r="RX301">
        <f ca="1"/>
        <v>0</v>
      </c>
      <c r="RY301">
        <f ca="1"/>
        <v>0</v>
      </c>
      <c r="RZ301">
        <f ca="1"/>
        <v>0</v>
      </c>
      <c r="SA301">
        <f ca="1"/>
        <v>0</v>
      </c>
      <c r="SB301">
        <f ca="1"/>
        <v>0</v>
      </c>
      <c r="SC301">
        <f ca="1"/>
        <v>0</v>
      </c>
      <c r="SD301">
        <f ca="1"/>
        <v>0</v>
      </c>
      <c r="SE301">
        <f ca="1"/>
        <v>0</v>
      </c>
      <c r="SF301">
        <f ca="1"/>
        <v>0</v>
      </c>
      <c r="SG301">
        <f ca="1"/>
        <v>0</v>
      </c>
      <c r="SH301">
        <f ca="1"/>
        <v>0</v>
      </c>
      <c r="SI301">
        <f ca="1"/>
        <v>0</v>
      </c>
      <c r="SJ301">
        <f ca="1"/>
        <v>0</v>
      </c>
      <c r="SK301">
        <f ca="1"/>
        <v>0</v>
      </c>
      <c r="SL301">
        <f ca="1"/>
        <v>0</v>
      </c>
      <c r="SM301">
        <f ca="1"/>
        <v>0</v>
      </c>
      <c r="SN301">
        <f ca="1"/>
        <v>0</v>
      </c>
      <c r="SO301">
        <f ca="1"/>
        <v>0</v>
      </c>
      <c r="SP301">
        <f ca="1"/>
        <v>0</v>
      </c>
      <c r="SQ301">
        <f ca="1"/>
        <v>0</v>
      </c>
      <c r="SR301">
        <f ca="1"/>
        <v>0</v>
      </c>
      <c r="SS301">
        <f ca="1"/>
        <v>0</v>
      </c>
      <c r="ST301">
        <f ca="1"/>
        <v>0</v>
      </c>
      <c r="SU301">
        <f ca="1"/>
        <v>0</v>
      </c>
      <c r="SV301">
        <f ca="1"/>
        <v>0</v>
      </c>
      <c r="SW301">
        <f ca="1"/>
        <v>0</v>
      </c>
      <c r="SX301">
        <f ca="1"/>
        <v>0</v>
      </c>
      <c r="SY301">
        <f ca="1"/>
        <v>0</v>
      </c>
      <c r="SZ301">
        <f ca="1"/>
        <v>0</v>
      </c>
      <c r="TA301">
        <f ca="1"/>
        <v>0</v>
      </c>
      <c r="TB301">
        <f ca="1"/>
        <v>0</v>
      </c>
      <c r="TC301">
        <f ca="1"/>
        <v>0</v>
      </c>
      <c r="TD301">
        <f ca="1"/>
        <v>0</v>
      </c>
      <c r="TE301">
        <f ca="1"/>
        <v>0</v>
      </c>
      <c r="TF301">
        <f ca="1"/>
        <v>0</v>
      </c>
      <c r="TG301">
        <f ca="1"/>
        <v>0</v>
      </c>
      <c r="TH301">
        <f ca="1"/>
        <v>0</v>
      </c>
      <c r="TI301">
        <f ca="1"/>
        <v>0</v>
      </c>
      <c r="TJ301">
        <f ca="1"/>
        <v>0</v>
      </c>
      <c r="TK301">
        <f ca="1"/>
        <v>0</v>
      </c>
      <c r="TL301">
        <f ca="1"/>
        <v>0</v>
      </c>
      <c r="TM301">
        <f ca="1"/>
        <v>0</v>
      </c>
      <c r="TN301">
        <f ca="1"/>
        <v>0</v>
      </c>
      <c r="TO301">
        <f ca="1"/>
        <v>0</v>
      </c>
      <c r="TP301">
        <f ca="1"/>
        <v>0</v>
      </c>
      <c r="TQ301">
        <f ca="1"/>
        <v>0</v>
      </c>
      <c r="TR301">
        <f ca="1"/>
        <v>0</v>
      </c>
      <c r="TS301">
        <f ca="1"/>
        <v>0</v>
      </c>
      <c r="TT301">
        <f ca="1"/>
        <v>0</v>
      </c>
      <c r="TU301">
        <f ca="1"/>
        <v>0</v>
      </c>
      <c r="TV301">
        <f ca="1"/>
        <v>0</v>
      </c>
      <c r="TW301">
        <f ca="1"/>
        <v>0</v>
      </c>
      <c r="TX301">
        <f ca="1"/>
        <v>0</v>
      </c>
      <c r="TY301">
        <f ca="1"/>
        <v>0</v>
      </c>
      <c r="TZ301">
        <f ca="1"/>
        <v>0</v>
      </c>
      <c r="UA301">
        <f ca="1"/>
        <v>0</v>
      </c>
      <c r="UB301">
        <f ca="1"/>
        <v>0</v>
      </c>
      <c r="UC301">
        <f ca="1"/>
        <v>0</v>
      </c>
      <c r="UD301">
        <f ca="1"/>
        <v>0</v>
      </c>
      <c r="UE301">
        <f ca="1"/>
        <v>0</v>
      </c>
      <c r="UF301">
        <f ca="1"/>
        <v>0</v>
      </c>
      <c r="UG301">
        <f ca="1"/>
        <v>0</v>
      </c>
      <c r="UH301">
        <f ca="1"/>
        <v>0</v>
      </c>
      <c r="UI301">
        <f ca="1"/>
        <v>0</v>
      </c>
      <c r="UJ301">
        <f ca="1"/>
        <v>0</v>
      </c>
      <c r="UK301">
        <f ca="1"/>
        <v>0</v>
      </c>
      <c r="UL301">
        <f ca="1"/>
        <v>0</v>
      </c>
      <c r="UM301">
        <f ca="1"/>
        <v>0</v>
      </c>
      <c r="UN301">
        <f ca="1"/>
        <v>0</v>
      </c>
      <c r="UO301">
        <f ca="1"/>
        <v>0</v>
      </c>
      <c r="UP301">
        <f ca="1"/>
        <v>0</v>
      </c>
      <c r="UQ301">
        <f ca="1"/>
        <v>0</v>
      </c>
      <c r="UR301">
        <f ca="1"/>
        <v>0</v>
      </c>
      <c r="US301">
        <f ca="1"/>
        <v>0</v>
      </c>
      <c r="UT301">
        <f ca="1"/>
        <v>0</v>
      </c>
      <c r="UU301">
        <f ca="1"/>
        <v>0</v>
      </c>
      <c r="UV301">
        <f ca="1"/>
        <v>0</v>
      </c>
      <c r="UW301">
        <f ca="1"/>
        <v>0</v>
      </c>
      <c r="UX301">
        <f ca="1"/>
        <v>0</v>
      </c>
      <c r="UY301">
        <f ca="1"/>
        <v>0</v>
      </c>
      <c r="UZ301">
        <f ca="1"/>
        <v>0</v>
      </c>
      <c r="VA301">
        <f ca="1"/>
        <v>0</v>
      </c>
      <c r="VB301">
        <f ca="1"/>
        <v>0</v>
      </c>
      <c r="VC301">
        <f ca="1"/>
        <v>0</v>
      </c>
      <c r="VD301">
        <f ca="1"/>
        <v>0</v>
      </c>
      <c r="VE301">
        <f ca="1"/>
        <v>0</v>
      </c>
      <c r="VF301">
        <f ca="1"/>
        <v>0</v>
      </c>
      <c r="VG301">
        <f ca="1"/>
        <v>0</v>
      </c>
      <c r="VH301">
        <f ca="1"/>
        <v>0</v>
      </c>
      <c r="VI301">
        <f ca="1"/>
        <v>0</v>
      </c>
      <c r="VJ301">
        <f ca="1"/>
        <v>0</v>
      </c>
      <c r="VK301">
        <f ca="1"/>
        <v>0</v>
      </c>
      <c r="VL301">
        <f ca="1"/>
        <v>0</v>
      </c>
      <c r="VM301">
        <f ca="1"/>
        <v>0</v>
      </c>
      <c r="VN301">
        <f ca="1"/>
        <v>0</v>
      </c>
      <c r="VO301">
        <f ca="1"/>
        <v>0</v>
      </c>
      <c r="VP301">
        <f ca="1"/>
        <v>0</v>
      </c>
      <c r="VQ301">
        <f ca="1"/>
        <v>0</v>
      </c>
      <c r="VR301">
        <f ca="1"/>
        <v>0</v>
      </c>
      <c r="VS301">
        <f ca="1"/>
        <v>0</v>
      </c>
      <c r="VT301">
        <f ca="1"/>
        <v>0</v>
      </c>
      <c r="VU301">
        <f ca="1"/>
        <v>0</v>
      </c>
      <c r="VV301">
        <f ca="1"/>
        <v>0</v>
      </c>
      <c r="VW301">
        <f ca="1"/>
        <v>0</v>
      </c>
      <c r="VX301">
        <f ca="1"/>
        <v>0</v>
      </c>
      <c r="VY301">
        <f ca="1"/>
        <v>0</v>
      </c>
      <c r="VZ301">
        <f ca="1"/>
        <v>0</v>
      </c>
      <c r="WA301">
        <f ca="1"/>
        <v>0</v>
      </c>
      <c r="WB301">
        <f ca="1"/>
        <v>0</v>
      </c>
      <c r="WC301">
        <f ca="1"/>
        <v>0</v>
      </c>
      <c r="WD301">
        <f ca="1"/>
        <v>0</v>
      </c>
      <c r="WE301">
        <f ca="1"/>
        <v>0</v>
      </c>
      <c r="WF301">
        <f ca="1"/>
        <v>0</v>
      </c>
      <c r="WG301">
        <f ca="1"/>
        <v>0</v>
      </c>
      <c r="WH301">
        <f ca="1"/>
        <v>0</v>
      </c>
      <c r="WI301">
        <f ca="1"/>
        <v>0</v>
      </c>
      <c r="WJ301">
        <f ca="1"/>
        <v>0</v>
      </c>
      <c r="WK301">
        <f ca="1"/>
        <v>0</v>
      </c>
      <c r="WL301">
        <f ca="1"/>
        <v>0</v>
      </c>
      <c r="WM301">
        <f ca="1"/>
        <v>0</v>
      </c>
      <c r="WN301">
        <f ca="1"/>
        <v>0</v>
      </c>
      <c r="WO301">
        <f ca="1"/>
        <v>0</v>
      </c>
      <c r="WP301">
        <f ca="1"/>
        <v>0</v>
      </c>
      <c r="WQ301">
        <f ca="1"/>
        <v>0</v>
      </c>
      <c r="WR301">
        <f ca="1"/>
        <v>0</v>
      </c>
      <c r="WS301">
        <f ca="1"/>
        <v>0</v>
      </c>
      <c r="WT301">
        <f ca="1"/>
        <v>0</v>
      </c>
      <c r="WU301">
        <f ca="1"/>
        <v>0</v>
      </c>
      <c r="WV301">
        <f ca="1"/>
        <v>0</v>
      </c>
      <c r="WW301">
        <f ca="1"/>
        <v>0</v>
      </c>
      <c r="WX301">
        <f ca="1"/>
        <v>0</v>
      </c>
      <c r="WY301">
        <f ca="1"/>
        <v>0</v>
      </c>
      <c r="WZ301">
        <f ca="1"/>
        <v>0</v>
      </c>
      <c r="XA301">
        <f ca="1"/>
        <v>0</v>
      </c>
      <c r="XB301">
        <f ca="1"/>
        <v>0</v>
      </c>
      <c r="XC301">
        <f ca="1"/>
        <v>0</v>
      </c>
      <c r="XD301">
        <f ca="1"/>
        <v>0</v>
      </c>
      <c r="XE301">
        <f ca="1"/>
        <v>0</v>
      </c>
      <c r="XF301">
        <f ca="1"/>
        <v>0</v>
      </c>
      <c r="XG301">
        <f ca="1"/>
        <v>0</v>
      </c>
      <c r="XH301">
        <f ca="1"/>
        <v>0</v>
      </c>
      <c r="XI301">
        <f ca="1"/>
        <v>0</v>
      </c>
      <c r="XJ301">
        <f ca="1"/>
        <v>0</v>
      </c>
      <c r="XK301">
        <f ca="1"/>
        <v>0</v>
      </c>
      <c r="XL301">
        <f ca="1"/>
        <v>0</v>
      </c>
      <c r="XM301">
        <f ca="1"/>
        <v>0</v>
      </c>
      <c r="XN301">
        <f ca="1"/>
        <v>0</v>
      </c>
      <c r="XO301">
        <f ca="1"/>
        <v>0</v>
      </c>
      <c r="XP301">
        <f ca="1"/>
        <v>0</v>
      </c>
      <c r="XQ301">
        <f ca="1"/>
        <v>0</v>
      </c>
      <c r="XR301">
        <f ca="1"/>
        <v>0</v>
      </c>
      <c r="XS301">
        <f ca="1"/>
        <v>0</v>
      </c>
      <c r="XT301">
        <f ca="1"/>
        <v>0</v>
      </c>
      <c r="XU301">
        <f ca="1"/>
        <v>0</v>
      </c>
      <c r="XV301">
        <f ca="1"/>
        <v>0</v>
      </c>
      <c r="XW301">
        <f ca="1"/>
        <v>0</v>
      </c>
      <c r="XX301">
        <f ca="1"/>
        <v>0</v>
      </c>
      <c r="XY301">
        <f ca="1"/>
        <v>0</v>
      </c>
      <c r="XZ301">
        <f ca="1"/>
        <v>0</v>
      </c>
      <c r="YA301">
        <f ca="1"/>
        <v>0</v>
      </c>
      <c r="YB301">
        <f ca="1"/>
        <v>0</v>
      </c>
      <c r="YC301">
        <f ca="1"/>
        <v>0</v>
      </c>
      <c r="YD301">
        <f ca="1"/>
        <v>0</v>
      </c>
      <c r="YE301">
        <f ca="1"/>
        <v>0</v>
      </c>
      <c r="YF301">
        <f ca="1"/>
        <v>0</v>
      </c>
      <c r="YG301">
        <f ca="1"/>
        <v>0</v>
      </c>
      <c r="YH301">
        <f ca="1"/>
        <v>0</v>
      </c>
      <c r="YI301">
        <f ca="1"/>
        <v>0</v>
      </c>
      <c r="YJ301">
        <f ca="1"/>
        <v>0</v>
      </c>
      <c r="YK301">
        <f ca="1"/>
        <v>0</v>
      </c>
      <c r="YL301">
        <f ca="1"/>
        <v>0</v>
      </c>
      <c r="YM301">
        <f ca="1"/>
        <v>0</v>
      </c>
      <c r="YN301">
        <f ca="1"/>
        <v>0</v>
      </c>
      <c r="YO301">
        <f ca="1"/>
        <v>0</v>
      </c>
      <c r="YP301">
        <f ca="1"/>
        <v>0</v>
      </c>
      <c r="YQ301">
        <f ca="1"/>
        <v>0</v>
      </c>
      <c r="YR301">
        <f ca="1"/>
        <v>0</v>
      </c>
      <c r="YS301">
        <f ca="1"/>
        <v>0</v>
      </c>
      <c r="YT301">
        <f ca="1"/>
        <v>0</v>
      </c>
      <c r="YU301">
        <f ca="1"/>
        <v>0</v>
      </c>
      <c r="YV301">
        <f ca="1"/>
        <v>0</v>
      </c>
      <c r="YW301">
        <f ca="1"/>
        <v>0</v>
      </c>
      <c r="YX301">
        <f ca="1"/>
        <v>0</v>
      </c>
      <c r="YY301">
        <f ca="1"/>
        <v>0</v>
      </c>
      <c r="YZ301">
        <f ca="1"/>
        <v>0</v>
      </c>
      <c r="ZA301">
        <f ca="1"/>
        <v>0</v>
      </c>
      <c r="ZB301">
        <f ca="1"/>
        <v>0</v>
      </c>
      <c r="ZC301">
        <f ca="1"/>
        <v>0</v>
      </c>
      <c r="ZD301">
        <f ca="1"/>
        <v>0</v>
      </c>
      <c r="ZE301">
        <f ca="1"/>
        <v>0</v>
      </c>
      <c r="ZF301">
        <f ca="1"/>
        <v>0</v>
      </c>
      <c r="ZG301">
        <f ca="1"/>
        <v>0</v>
      </c>
      <c r="ZH301">
        <f ca="1"/>
        <v>0</v>
      </c>
      <c r="ZI301">
        <f ca="1"/>
        <v>0</v>
      </c>
      <c r="ZJ301">
        <f ca="1"/>
        <v>0</v>
      </c>
      <c r="ZK301">
        <f ca="1"/>
        <v>0</v>
      </c>
      <c r="ZL301">
        <f ca="1"/>
        <v>0</v>
      </c>
      <c r="ZM301">
        <f ca="1"/>
        <v>0</v>
      </c>
      <c r="ZN301">
        <f ca="1"/>
        <v>0</v>
      </c>
      <c r="ZO301">
        <f ca="1"/>
        <v>0</v>
      </c>
      <c r="ZP301">
        <f ca="1"/>
        <v>0</v>
      </c>
      <c r="ZQ301">
        <f ca="1"/>
        <v>0</v>
      </c>
      <c r="ZR301">
        <f ca="1"/>
        <v>0</v>
      </c>
      <c r="ZS301">
        <f ca="1"/>
        <v>0</v>
      </c>
      <c r="ZT301">
        <f ca="1"/>
        <v>0</v>
      </c>
      <c r="ZU301">
        <f ca="1"/>
        <v>0</v>
      </c>
      <c r="ZV301">
        <f ca="1"/>
        <v>0</v>
      </c>
      <c r="ZW301">
        <f ca="1"/>
        <v>0</v>
      </c>
    </row>
    <row r="302" spans="1:699">
      <c r="A302" s="45" t="s">
        <v>331</v>
      </c>
      <c r="I302" s="16">
        <v>4</v>
      </c>
      <c r="N302" s="16">
        <f>SUM(B302:M302)</f>
        <v>4</v>
      </c>
      <c r="Y302">
        <f ca="1"/>
        <v>0</v>
      </c>
      <c r="Z302">
        <f ca="1"/>
        <v>0</v>
      </c>
      <c r="AA302">
        <f ca="1"/>
        <v>0</v>
      </c>
      <c r="AB302">
        <f ca="1"/>
        <v>0</v>
      </c>
      <c r="AC302">
        <f ca="1"/>
        <v>0</v>
      </c>
      <c r="AD302">
        <f ca="1"/>
        <v>0</v>
      </c>
      <c r="AE302">
        <f ca="1"/>
        <v>0</v>
      </c>
      <c r="AF302">
        <f ca="1"/>
        <v>0</v>
      </c>
      <c r="AG302">
        <f ca="1"/>
        <v>0</v>
      </c>
      <c r="AH302">
        <f ca="1"/>
        <v>0</v>
      </c>
      <c r="AI302">
        <f ca="1"/>
        <v>0</v>
      </c>
      <c r="AJ302">
        <f ca="1"/>
        <v>0</v>
      </c>
      <c r="AK302">
        <f ca="1"/>
        <v>0</v>
      </c>
      <c r="AL302">
        <f ca="1"/>
        <v>0</v>
      </c>
      <c r="AM302">
        <f ca="1"/>
        <v>0</v>
      </c>
      <c r="AN302">
        <f ca="1"/>
        <v>0</v>
      </c>
      <c r="AO302">
        <f ca="1"/>
        <v>0</v>
      </c>
      <c r="AP302">
        <f ca="1"/>
        <v>0</v>
      </c>
      <c r="AQ302">
        <f ca="1"/>
        <v>0</v>
      </c>
      <c r="AR302">
        <f ca="1"/>
        <v>0</v>
      </c>
      <c r="AS302">
        <f ca="1"/>
        <v>0</v>
      </c>
      <c r="AT302">
        <f ca="1"/>
        <v>0</v>
      </c>
      <c r="AU302">
        <f ca="1"/>
        <v>0</v>
      </c>
      <c r="AV302">
        <f ca="1"/>
        <v>0</v>
      </c>
      <c r="AW302">
        <f ca="1"/>
        <v>0</v>
      </c>
      <c r="AX302">
        <f ca="1"/>
        <v>0</v>
      </c>
      <c r="AY302">
        <f ca="1"/>
        <v>0</v>
      </c>
      <c r="AZ302">
        <f ca="1"/>
        <v>0</v>
      </c>
      <c r="BA302">
        <f ca="1"/>
        <v>0</v>
      </c>
      <c r="BB302">
        <f ca="1"/>
        <v>0</v>
      </c>
      <c r="BC302">
        <f ca="1"/>
        <v>0</v>
      </c>
      <c r="BD302">
        <f ca="1"/>
        <v>0</v>
      </c>
      <c r="BE302">
        <f ca="1"/>
        <v>0</v>
      </c>
      <c r="BF302">
        <f ca="1"/>
        <v>0</v>
      </c>
      <c r="BG302">
        <f ca="1"/>
        <v>0</v>
      </c>
      <c r="BH302">
        <f ca="1"/>
        <v>0</v>
      </c>
      <c r="BI302">
        <f ca="1"/>
        <v>0</v>
      </c>
      <c r="BJ302">
        <f ca="1"/>
        <v>0</v>
      </c>
      <c r="BK302">
        <f ca="1"/>
        <v>0</v>
      </c>
      <c r="BL302">
        <f ca="1"/>
        <v>0</v>
      </c>
      <c r="BM302">
        <f ca="1"/>
        <v>0</v>
      </c>
      <c r="BN302">
        <f ca="1"/>
        <v>0</v>
      </c>
      <c r="BO302">
        <f ca="1"/>
        <v>0</v>
      </c>
      <c r="BP302">
        <f ca="1"/>
        <v>0</v>
      </c>
      <c r="BQ302">
        <f ca="1"/>
        <v>0</v>
      </c>
      <c r="BR302">
        <f ca="1"/>
        <v>0</v>
      </c>
      <c r="BS302">
        <f ca="1"/>
        <v>0</v>
      </c>
      <c r="BT302">
        <f ca="1"/>
        <v>0</v>
      </c>
      <c r="BU302">
        <f ca="1"/>
        <v>0</v>
      </c>
      <c r="BV302">
        <f ca="1"/>
        <v>0</v>
      </c>
      <c r="BW302">
        <f ca="1"/>
        <v>0</v>
      </c>
      <c r="BX302">
        <f ca="1"/>
        <v>0</v>
      </c>
      <c r="BY302">
        <f ca="1"/>
        <v>0</v>
      </c>
      <c r="BZ302">
        <f ca="1"/>
        <v>0</v>
      </c>
      <c r="CA302">
        <f ca="1"/>
        <v>0</v>
      </c>
      <c r="CB302">
        <f ca="1"/>
        <v>0</v>
      </c>
      <c r="CC302">
        <f ca="1"/>
        <v>0</v>
      </c>
      <c r="CD302">
        <f ca="1"/>
        <v>0</v>
      </c>
      <c r="CE302">
        <f ca="1"/>
        <v>0</v>
      </c>
      <c r="CF302">
        <f ca="1"/>
        <v>0</v>
      </c>
      <c r="CG302">
        <f ca="1"/>
        <v>0</v>
      </c>
      <c r="CH302">
        <f ca="1"/>
        <v>0</v>
      </c>
      <c r="CI302">
        <f ca="1"/>
        <v>0</v>
      </c>
      <c r="CJ302">
        <f ca="1"/>
        <v>0</v>
      </c>
      <c r="CK302">
        <f ca="1"/>
        <v>0</v>
      </c>
      <c r="CL302">
        <f ca="1"/>
        <v>0</v>
      </c>
      <c r="CM302">
        <f ca="1"/>
        <v>0</v>
      </c>
      <c r="CN302">
        <f ca="1"/>
        <v>0</v>
      </c>
      <c r="CO302">
        <f ca="1"/>
        <v>0</v>
      </c>
      <c r="CP302">
        <f ca="1"/>
        <v>0</v>
      </c>
      <c r="CQ302">
        <f ca="1"/>
        <v>0</v>
      </c>
      <c r="CR302">
        <f ca="1"/>
        <v>0</v>
      </c>
      <c r="CS302">
        <f ca="1"/>
        <v>0</v>
      </c>
      <c r="CT302">
        <f ca="1"/>
        <v>0</v>
      </c>
      <c r="CU302">
        <f ca="1"/>
        <v>0</v>
      </c>
      <c r="CV302">
        <f ca="1"/>
        <v>0</v>
      </c>
      <c r="CW302">
        <f ca="1"/>
        <v>0</v>
      </c>
      <c r="CX302">
        <f ca="1"/>
        <v>0</v>
      </c>
      <c r="CY302">
        <f ca="1"/>
        <v>0</v>
      </c>
      <c r="CZ302">
        <f ca="1"/>
        <v>0</v>
      </c>
      <c r="DA302">
        <f ca="1"/>
        <v>0</v>
      </c>
      <c r="DB302">
        <f ca="1"/>
        <v>0</v>
      </c>
      <c r="DC302">
        <f ca="1"/>
        <v>0</v>
      </c>
      <c r="DD302">
        <f ca="1"/>
        <v>0</v>
      </c>
      <c r="DE302">
        <f ca="1"/>
        <v>0</v>
      </c>
      <c r="DF302">
        <f ca="1"/>
        <v>0</v>
      </c>
      <c r="DG302">
        <f ca="1"/>
        <v>0</v>
      </c>
      <c r="DH302">
        <f ca="1"/>
        <v>0</v>
      </c>
      <c r="DI302">
        <f ca="1"/>
        <v>0</v>
      </c>
      <c r="DJ302">
        <f ca="1"/>
        <v>0</v>
      </c>
      <c r="DK302">
        <f ca="1"/>
        <v>0</v>
      </c>
      <c r="DL302">
        <f ca="1"/>
        <v>0</v>
      </c>
      <c r="DM302">
        <f ca="1"/>
        <v>0</v>
      </c>
      <c r="DN302">
        <f ca="1"/>
        <v>0</v>
      </c>
      <c r="DO302">
        <f ca="1"/>
        <v>0</v>
      </c>
      <c r="DP302">
        <f ca="1"/>
        <v>0</v>
      </c>
      <c r="DQ302">
        <f ca="1"/>
        <v>0</v>
      </c>
      <c r="DR302">
        <f ca="1"/>
        <v>0</v>
      </c>
      <c r="DS302">
        <f ca="1"/>
        <v>0</v>
      </c>
      <c r="DT302">
        <f ca="1"/>
        <v>0</v>
      </c>
      <c r="DU302">
        <f ca="1"/>
        <v>0</v>
      </c>
      <c r="DV302">
        <f ca="1"/>
        <v>0</v>
      </c>
      <c r="DW302">
        <f ca="1"/>
        <v>0</v>
      </c>
      <c r="DX302">
        <f ca="1"/>
        <v>0</v>
      </c>
      <c r="DY302">
        <f ca="1"/>
        <v>0</v>
      </c>
      <c r="DZ302">
        <f ca="1"/>
        <v>0</v>
      </c>
      <c r="EA302">
        <f ca="1"/>
        <v>0</v>
      </c>
      <c r="EB302">
        <f ca="1"/>
        <v>0</v>
      </c>
      <c r="EC302">
        <f ca="1"/>
        <v>0</v>
      </c>
      <c r="ED302">
        <f ca="1"/>
        <v>0</v>
      </c>
      <c r="EE302">
        <f ca="1"/>
        <v>0</v>
      </c>
      <c r="EF302">
        <f ca="1"/>
        <v>0</v>
      </c>
      <c r="EG302">
        <f ca="1"/>
        <v>0</v>
      </c>
      <c r="EH302">
        <f ca="1"/>
        <v>0</v>
      </c>
      <c r="EI302">
        <f ca="1"/>
        <v>0</v>
      </c>
      <c r="EJ302">
        <f ca="1"/>
        <v>0</v>
      </c>
      <c r="EK302">
        <f ca="1"/>
        <v>0</v>
      </c>
      <c r="EL302">
        <f ca="1"/>
        <v>0</v>
      </c>
      <c r="EM302">
        <f ca="1"/>
        <v>0</v>
      </c>
      <c r="EN302">
        <f ca="1"/>
        <v>0</v>
      </c>
      <c r="EO302">
        <f ca="1"/>
        <v>0</v>
      </c>
      <c r="EP302">
        <f ca="1"/>
        <v>0</v>
      </c>
      <c r="EQ302">
        <f ca="1"/>
        <v>0</v>
      </c>
      <c r="ER302">
        <f ca="1"/>
        <v>0</v>
      </c>
      <c r="ES302">
        <f ca="1"/>
        <v>0</v>
      </c>
      <c r="ET302">
        <f ca="1"/>
        <v>0</v>
      </c>
      <c r="EU302">
        <f ca="1"/>
        <v>0</v>
      </c>
      <c r="EV302">
        <f ca="1"/>
        <v>0</v>
      </c>
      <c r="EW302">
        <f ca="1"/>
        <v>0</v>
      </c>
      <c r="EX302">
        <f ca="1"/>
        <v>0</v>
      </c>
      <c r="EY302">
        <f ca="1"/>
        <v>0</v>
      </c>
      <c r="EZ302">
        <f ca="1"/>
        <v>0</v>
      </c>
      <c r="FA302">
        <f ca="1"/>
        <v>0</v>
      </c>
      <c r="FB302">
        <f ca="1"/>
        <v>0</v>
      </c>
      <c r="FC302">
        <f ca="1"/>
        <v>0</v>
      </c>
      <c r="FD302">
        <f ca="1"/>
        <v>0</v>
      </c>
      <c r="FE302">
        <f ca="1"/>
        <v>0</v>
      </c>
      <c r="FF302">
        <f ca="1"/>
        <v>0</v>
      </c>
      <c r="FG302">
        <f ca="1"/>
        <v>0</v>
      </c>
      <c r="FH302">
        <f ca="1"/>
        <v>0</v>
      </c>
      <c r="FI302">
        <f ca="1"/>
        <v>0</v>
      </c>
      <c r="FJ302">
        <f ca="1"/>
        <v>0</v>
      </c>
      <c r="FK302">
        <f ca="1"/>
        <v>0</v>
      </c>
      <c r="FL302">
        <f ca="1"/>
        <v>0</v>
      </c>
      <c r="FM302">
        <f ca="1"/>
        <v>0</v>
      </c>
      <c r="FN302">
        <f ca="1"/>
        <v>0</v>
      </c>
      <c r="FO302">
        <f ca="1"/>
        <v>0</v>
      </c>
      <c r="FP302">
        <f ca="1"/>
        <v>0</v>
      </c>
      <c r="FQ302">
        <f ca="1"/>
        <v>0</v>
      </c>
      <c r="FR302">
        <f ca="1"/>
        <v>0</v>
      </c>
      <c r="FS302">
        <f ca="1"/>
        <v>0</v>
      </c>
      <c r="FT302">
        <f ca="1"/>
        <v>0</v>
      </c>
      <c r="FU302">
        <f ca="1"/>
        <v>0</v>
      </c>
      <c r="FV302">
        <f ca="1"/>
        <v>0</v>
      </c>
      <c r="FW302">
        <f ca="1"/>
        <v>0</v>
      </c>
      <c r="FX302">
        <f ca="1"/>
        <v>0</v>
      </c>
      <c r="FY302">
        <f ca="1"/>
        <v>0</v>
      </c>
      <c r="FZ302">
        <f ca="1"/>
        <v>0</v>
      </c>
      <c r="GA302">
        <f ca="1"/>
        <v>0</v>
      </c>
      <c r="GB302">
        <f ca="1"/>
        <v>0</v>
      </c>
      <c r="GC302">
        <f ca="1"/>
        <v>0</v>
      </c>
      <c r="GD302">
        <f ca="1"/>
        <v>0</v>
      </c>
      <c r="GE302">
        <f ca="1"/>
        <v>0</v>
      </c>
      <c r="GF302">
        <f ca="1"/>
        <v>0</v>
      </c>
      <c r="GG302">
        <f ca="1"/>
        <v>0</v>
      </c>
      <c r="GH302">
        <f ca="1"/>
        <v>0</v>
      </c>
      <c r="GI302">
        <f ca="1"/>
        <v>0</v>
      </c>
      <c r="GJ302">
        <f ca="1"/>
        <v>0</v>
      </c>
      <c r="GK302">
        <f ca="1"/>
        <v>0</v>
      </c>
      <c r="GL302">
        <f ca="1"/>
        <v>0</v>
      </c>
      <c r="GM302">
        <f ca="1"/>
        <v>0</v>
      </c>
      <c r="GN302">
        <f ca="1"/>
        <v>0</v>
      </c>
      <c r="GO302">
        <f ca="1"/>
        <v>0</v>
      </c>
      <c r="GP302">
        <f ca="1"/>
        <v>0</v>
      </c>
      <c r="GQ302">
        <f ca="1"/>
        <v>0</v>
      </c>
      <c r="GR302">
        <f ca="1"/>
        <v>0</v>
      </c>
      <c r="GS302">
        <f ca="1"/>
        <v>0</v>
      </c>
      <c r="GT302">
        <f ca="1"/>
        <v>0</v>
      </c>
      <c r="GU302">
        <f ca="1"/>
        <v>0</v>
      </c>
      <c r="GV302">
        <f ca="1"/>
        <v>0</v>
      </c>
      <c r="GW302">
        <f ca="1"/>
        <v>0</v>
      </c>
      <c r="GX302">
        <f ca="1"/>
        <v>0</v>
      </c>
      <c r="GY302">
        <f ca="1"/>
        <v>0</v>
      </c>
      <c r="GZ302">
        <f ca="1"/>
        <v>0</v>
      </c>
      <c r="HA302">
        <f ca="1"/>
        <v>0</v>
      </c>
      <c r="HB302">
        <f ca="1"/>
        <v>0</v>
      </c>
      <c r="HC302">
        <f ca="1"/>
        <v>0</v>
      </c>
      <c r="HD302">
        <f ca="1"/>
        <v>0</v>
      </c>
      <c r="HE302">
        <f ca="1"/>
        <v>0</v>
      </c>
      <c r="HF302">
        <f ca="1"/>
        <v>0</v>
      </c>
      <c r="HG302">
        <f ca="1"/>
        <v>0</v>
      </c>
      <c r="HH302">
        <f ca="1"/>
        <v>0</v>
      </c>
      <c r="HI302">
        <f ca="1"/>
        <v>0</v>
      </c>
      <c r="HJ302">
        <f ca="1"/>
        <v>0</v>
      </c>
      <c r="HK302">
        <f ca="1"/>
        <v>0</v>
      </c>
      <c r="HL302">
        <f ca="1"/>
        <v>0</v>
      </c>
      <c r="HM302">
        <f ca="1"/>
        <v>0</v>
      </c>
      <c r="HN302">
        <f ca="1"/>
        <v>0</v>
      </c>
      <c r="HO302">
        <f ca="1"/>
        <v>0</v>
      </c>
      <c r="HP302">
        <f ca="1"/>
        <v>0</v>
      </c>
      <c r="HQ302">
        <f ca="1"/>
        <v>0</v>
      </c>
      <c r="HR302">
        <f ca="1"/>
        <v>0</v>
      </c>
      <c r="HS302">
        <f ca="1"/>
        <v>0</v>
      </c>
      <c r="HT302">
        <f ca="1"/>
        <v>0</v>
      </c>
      <c r="HU302">
        <f ca="1"/>
        <v>0</v>
      </c>
      <c r="HV302">
        <f ca="1"/>
        <v>0</v>
      </c>
      <c r="HW302">
        <f ca="1"/>
        <v>0</v>
      </c>
      <c r="HX302">
        <f ca="1"/>
        <v>0</v>
      </c>
      <c r="HY302">
        <f ca="1"/>
        <v>0</v>
      </c>
      <c r="HZ302">
        <f ca="1"/>
        <v>0</v>
      </c>
      <c r="IA302">
        <f ca="1"/>
        <v>0</v>
      </c>
      <c r="IB302">
        <f ca="1"/>
        <v>0</v>
      </c>
      <c r="IC302">
        <f ca="1"/>
        <v>0</v>
      </c>
      <c r="ID302">
        <f ca="1"/>
        <v>0</v>
      </c>
      <c r="IE302">
        <f ca="1"/>
        <v>0</v>
      </c>
      <c r="IF302">
        <f ca="1"/>
        <v>0</v>
      </c>
      <c r="IG302">
        <f ca="1"/>
        <v>0</v>
      </c>
      <c r="IH302">
        <f ca="1"/>
        <v>0</v>
      </c>
      <c r="II302">
        <f ca="1"/>
        <v>0</v>
      </c>
      <c r="IJ302">
        <f ca="1"/>
        <v>0</v>
      </c>
      <c r="IK302">
        <f ca="1"/>
        <v>0</v>
      </c>
      <c r="IL302">
        <f ca="1"/>
        <v>0</v>
      </c>
      <c r="IM302">
        <f ca="1"/>
        <v>0</v>
      </c>
      <c r="IN302">
        <f ca="1"/>
        <v>0</v>
      </c>
      <c r="IO302">
        <f ca="1"/>
        <v>0</v>
      </c>
      <c r="IP302">
        <f ca="1"/>
        <v>0</v>
      </c>
      <c r="IQ302">
        <f ca="1"/>
        <v>0</v>
      </c>
      <c r="IR302">
        <f ca="1"/>
        <v>0</v>
      </c>
      <c r="IS302">
        <f ca="1"/>
        <v>0</v>
      </c>
      <c r="IT302">
        <f ca="1"/>
        <v>0</v>
      </c>
      <c r="IU302">
        <f ca="1"/>
        <v>0</v>
      </c>
      <c r="IV302">
        <f ca="1"/>
        <v>0</v>
      </c>
      <c r="IW302">
        <f ca="1"/>
        <v>0</v>
      </c>
      <c r="IX302">
        <f ca="1"/>
        <v>0</v>
      </c>
      <c r="IY302">
        <f ca="1"/>
        <v>0</v>
      </c>
      <c r="IZ302">
        <f ca="1"/>
        <v>0</v>
      </c>
      <c r="JA302">
        <f ca="1"/>
        <v>0</v>
      </c>
      <c r="JB302">
        <f ca="1"/>
        <v>0</v>
      </c>
      <c r="JC302">
        <f ca="1"/>
        <v>0</v>
      </c>
      <c r="JD302">
        <f ca="1"/>
        <v>0</v>
      </c>
      <c r="JE302">
        <f ca="1"/>
        <v>0</v>
      </c>
      <c r="JF302">
        <f ca="1"/>
        <v>0</v>
      </c>
      <c r="JG302">
        <f ca="1"/>
        <v>0</v>
      </c>
      <c r="JH302">
        <f ca="1"/>
        <v>0</v>
      </c>
      <c r="JI302">
        <f ca="1"/>
        <v>0</v>
      </c>
      <c r="JJ302">
        <f ca="1"/>
        <v>0</v>
      </c>
      <c r="JK302">
        <f ca="1"/>
        <v>0</v>
      </c>
      <c r="JL302">
        <f ca="1"/>
        <v>0</v>
      </c>
      <c r="JM302">
        <f ca="1"/>
        <v>0</v>
      </c>
      <c r="JN302">
        <f ca="1"/>
        <v>0</v>
      </c>
      <c r="JO302">
        <f ca="1"/>
        <v>0</v>
      </c>
      <c r="JP302">
        <f ca="1"/>
        <v>0</v>
      </c>
      <c r="JQ302">
        <f ca="1"/>
        <v>0</v>
      </c>
      <c r="JR302">
        <f ca="1"/>
        <v>0</v>
      </c>
      <c r="JS302">
        <f ca="1"/>
        <v>0</v>
      </c>
      <c r="JT302">
        <f ca="1"/>
        <v>0</v>
      </c>
      <c r="JU302">
        <f ca="1"/>
        <v>0</v>
      </c>
      <c r="JV302">
        <f ca="1"/>
        <v>0</v>
      </c>
      <c r="JW302">
        <f ca="1"/>
        <v>0</v>
      </c>
      <c r="JX302">
        <f ca="1"/>
        <v>0</v>
      </c>
      <c r="JY302">
        <f ca="1"/>
        <v>0</v>
      </c>
      <c r="JZ302">
        <f ca="1"/>
        <v>0</v>
      </c>
      <c r="KA302">
        <f ca="1"/>
        <v>0</v>
      </c>
      <c r="KB302">
        <f ca="1"/>
        <v>0</v>
      </c>
      <c r="KC302">
        <f ca="1"/>
        <v>0</v>
      </c>
      <c r="KD302">
        <f ca="1"/>
        <v>0</v>
      </c>
      <c r="KE302">
        <f ca="1"/>
        <v>0</v>
      </c>
      <c r="KF302">
        <f ca="1"/>
        <v>0</v>
      </c>
      <c r="KG302">
        <f ca="1"/>
        <v>0</v>
      </c>
      <c r="KH302">
        <f ca="1"/>
        <v>0</v>
      </c>
      <c r="KI302">
        <f ca="1"/>
        <v>0</v>
      </c>
      <c r="KJ302">
        <f ca="1"/>
        <v>0</v>
      </c>
      <c r="KK302">
        <f ca="1"/>
        <v>0</v>
      </c>
      <c r="KL302">
        <f ca="1"/>
        <v>0</v>
      </c>
      <c r="KM302">
        <f ca="1"/>
        <v>0</v>
      </c>
      <c r="KN302">
        <f ca="1"/>
        <v>0</v>
      </c>
      <c r="KO302">
        <f ca="1"/>
        <v>0</v>
      </c>
      <c r="KP302">
        <f ca="1"/>
        <v>0</v>
      </c>
      <c r="KQ302">
        <f ca="1"/>
        <v>0</v>
      </c>
      <c r="KR302">
        <f ca="1"/>
        <v>0</v>
      </c>
      <c r="KS302">
        <f ca="1"/>
        <v>0</v>
      </c>
      <c r="KT302">
        <f ca="1"/>
        <v>0</v>
      </c>
      <c r="KU302">
        <f ca="1"/>
        <v>0</v>
      </c>
      <c r="KV302">
        <f ca="1"/>
        <v>0</v>
      </c>
      <c r="KW302">
        <f ca="1"/>
        <v>0</v>
      </c>
      <c r="KX302">
        <f ca="1"/>
        <v>0</v>
      </c>
      <c r="KY302">
        <f ca="1"/>
        <v>0</v>
      </c>
      <c r="KZ302">
        <f ca="1"/>
        <v>0</v>
      </c>
      <c r="LA302">
        <f ca="1"/>
        <v>0</v>
      </c>
      <c r="LB302">
        <f ca="1"/>
        <v>0</v>
      </c>
      <c r="LC302">
        <f ca="1"/>
        <v>0</v>
      </c>
      <c r="LD302">
        <f ca="1"/>
        <v>0</v>
      </c>
      <c r="LE302">
        <f ca="1"/>
        <v>0</v>
      </c>
      <c r="LF302">
        <f ca="1"/>
        <v>0</v>
      </c>
      <c r="LG302">
        <f ca="1"/>
        <v>0</v>
      </c>
      <c r="LH302">
        <f ca="1"/>
        <v>0</v>
      </c>
      <c r="LI302">
        <f ca="1"/>
        <v>0</v>
      </c>
      <c r="LJ302">
        <f ca="1"/>
        <v>0</v>
      </c>
      <c r="LK302">
        <f ca="1"/>
        <v>0</v>
      </c>
      <c r="LL302">
        <f ca="1"/>
        <v>0</v>
      </c>
      <c r="LM302">
        <f ca="1"/>
        <v>0</v>
      </c>
      <c r="LN302">
        <f ca="1"/>
        <v>0</v>
      </c>
      <c r="LO302">
        <f ca="1"/>
        <v>0</v>
      </c>
      <c r="LP302">
        <f ca="1"/>
        <v>0</v>
      </c>
      <c r="LQ302">
        <f ca="1"/>
        <v>0</v>
      </c>
      <c r="LR302">
        <f ca="1"/>
        <v>0</v>
      </c>
      <c r="LS302">
        <f ca="1"/>
        <v>0</v>
      </c>
      <c r="LT302">
        <f ca="1"/>
        <v>0</v>
      </c>
      <c r="LU302">
        <f ca="1"/>
        <v>0</v>
      </c>
      <c r="LV302">
        <f ca="1"/>
        <v>0</v>
      </c>
      <c r="LW302">
        <f ca="1"/>
        <v>0</v>
      </c>
      <c r="LX302">
        <f ca="1"/>
        <v>0</v>
      </c>
      <c r="LY302">
        <f ca="1"/>
        <v>0</v>
      </c>
      <c r="LZ302">
        <f ca="1"/>
        <v>0</v>
      </c>
      <c r="MA302">
        <f ca="1"/>
        <v>0</v>
      </c>
      <c r="MB302">
        <f ca="1"/>
        <v>0</v>
      </c>
      <c r="MC302">
        <f ca="1"/>
        <v>0</v>
      </c>
      <c r="MD302">
        <f ca="1"/>
        <v>0</v>
      </c>
      <c r="ME302">
        <f ca="1"/>
        <v>0</v>
      </c>
      <c r="MF302">
        <f ca="1"/>
        <v>0</v>
      </c>
      <c r="MG302">
        <f ca="1"/>
        <v>0</v>
      </c>
      <c r="MH302">
        <f ca="1"/>
        <v>0</v>
      </c>
      <c r="MI302">
        <f ca="1"/>
        <v>0</v>
      </c>
      <c r="MJ302">
        <f ca="1"/>
        <v>0</v>
      </c>
      <c r="MK302">
        <f ca="1"/>
        <v>0</v>
      </c>
      <c r="ML302">
        <f ca="1"/>
        <v>0</v>
      </c>
      <c r="MM302">
        <f ca="1"/>
        <v>0</v>
      </c>
      <c r="MN302">
        <f ca="1"/>
        <v>0</v>
      </c>
      <c r="MO302">
        <f ca="1"/>
        <v>0</v>
      </c>
      <c r="MP302">
        <f ca="1"/>
        <v>0</v>
      </c>
      <c r="MQ302">
        <f ca="1"/>
        <v>0</v>
      </c>
      <c r="MR302">
        <f ca="1"/>
        <v>0</v>
      </c>
      <c r="MS302">
        <f ca="1"/>
        <v>0</v>
      </c>
      <c r="MT302">
        <f ca="1"/>
        <v>0</v>
      </c>
      <c r="MU302">
        <f ca="1"/>
        <v>0</v>
      </c>
      <c r="MV302">
        <f ca="1"/>
        <v>0</v>
      </c>
      <c r="MW302">
        <f ca="1"/>
        <v>0</v>
      </c>
      <c r="MX302">
        <f ca="1"/>
        <v>0</v>
      </c>
      <c r="MY302">
        <f ca="1"/>
        <v>0</v>
      </c>
      <c r="MZ302">
        <f ca="1"/>
        <v>0</v>
      </c>
      <c r="NA302">
        <f ca="1"/>
        <v>0</v>
      </c>
      <c r="NB302">
        <f ca="1"/>
        <v>0</v>
      </c>
      <c r="NC302">
        <f ca="1"/>
        <v>0</v>
      </c>
      <c r="ND302">
        <f ca="1"/>
        <v>0</v>
      </c>
      <c r="NE302">
        <f ca="1"/>
        <v>0</v>
      </c>
      <c r="NF302">
        <f ca="1"/>
        <v>0</v>
      </c>
      <c r="NG302">
        <f ca="1"/>
        <v>0</v>
      </c>
      <c r="NH302">
        <f ca="1"/>
        <v>0</v>
      </c>
      <c r="NI302">
        <f ca="1"/>
        <v>0</v>
      </c>
      <c r="NJ302">
        <f ca="1"/>
        <v>0</v>
      </c>
      <c r="NK302">
        <f ca="1"/>
        <v>0</v>
      </c>
      <c r="NL302">
        <f ca="1"/>
        <v>0</v>
      </c>
      <c r="NM302">
        <f ca="1"/>
        <v>0</v>
      </c>
      <c r="NN302">
        <f ca="1"/>
        <v>0</v>
      </c>
      <c r="NO302">
        <f ca="1"/>
        <v>0</v>
      </c>
      <c r="NP302">
        <f ca="1"/>
        <v>0</v>
      </c>
      <c r="NQ302">
        <f ca="1"/>
        <v>0</v>
      </c>
      <c r="NR302">
        <f ca="1"/>
        <v>0</v>
      </c>
      <c r="NS302">
        <f ca="1"/>
        <v>0</v>
      </c>
      <c r="NT302">
        <f ca="1"/>
        <v>0</v>
      </c>
      <c r="NU302">
        <f ca="1"/>
        <v>0</v>
      </c>
      <c r="NV302">
        <f ca="1"/>
        <v>0</v>
      </c>
      <c r="NW302">
        <f ca="1"/>
        <v>0</v>
      </c>
      <c r="NX302">
        <f ca="1"/>
        <v>0</v>
      </c>
      <c r="NY302">
        <f ca="1"/>
        <v>0</v>
      </c>
      <c r="NZ302">
        <f ca="1"/>
        <v>0</v>
      </c>
      <c r="OA302">
        <f ca="1"/>
        <v>0</v>
      </c>
      <c r="OB302">
        <f ca="1"/>
        <v>0</v>
      </c>
      <c r="OC302">
        <f ca="1"/>
        <v>0</v>
      </c>
      <c r="OD302">
        <f ca="1"/>
        <v>0</v>
      </c>
      <c r="OE302">
        <f ca="1"/>
        <v>0</v>
      </c>
      <c r="OF302">
        <f ca="1"/>
        <v>0</v>
      </c>
      <c r="OG302">
        <f ca="1"/>
        <v>0</v>
      </c>
      <c r="OH302">
        <f ca="1"/>
        <v>0</v>
      </c>
      <c r="OI302">
        <f ca="1"/>
        <v>0</v>
      </c>
      <c r="OJ302">
        <f ca="1"/>
        <v>0</v>
      </c>
      <c r="OK302">
        <f ca="1"/>
        <v>0</v>
      </c>
      <c r="OL302">
        <f ca="1"/>
        <v>0</v>
      </c>
      <c r="OM302">
        <f ca="1"/>
        <v>0</v>
      </c>
      <c r="ON302">
        <f ca="1"/>
        <v>0</v>
      </c>
      <c r="OO302">
        <f ca="1"/>
        <v>0</v>
      </c>
      <c r="OP302">
        <f ca="1"/>
        <v>0</v>
      </c>
      <c r="OQ302">
        <f ca="1"/>
        <v>0</v>
      </c>
      <c r="OR302">
        <f ca="1"/>
        <v>0</v>
      </c>
      <c r="OS302">
        <f ca="1"/>
        <v>0</v>
      </c>
      <c r="OT302">
        <f ca="1"/>
        <v>0</v>
      </c>
      <c r="OU302">
        <f ca="1"/>
        <v>0</v>
      </c>
      <c r="OV302">
        <f ca="1"/>
        <v>0</v>
      </c>
      <c r="OW302">
        <f ca="1"/>
        <v>0</v>
      </c>
      <c r="OX302">
        <f ca="1"/>
        <v>0</v>
      </c>
      <c r="OY302">
        <f ca="1"/>
        <v>0</v>
      </c>
      <c r="OZ302">
        <f ca="1"/>
        <v>0</v>
      </c>
      <c r="PA302">
        <f ca="1"/>
        <v>0</v>
      </c>
      <c r="PB302">
        <f ca="1"/>
        <v>0</v>
      </c>
      <c r="PC302">
        <f ca="1"/>
        <v>0</v>
      </c>
      <c r="PD302">
        <f ca="1"/>
        <v>0</v>
      </c>
      <c r="PE302">
        <f ca="1"/>
        <v>0</v>
      </c>
      <c r="PF302">
        <f ca="1"/>
        <v>0</v>
      </c>
      <c r="PG302">
        <f ca="1"/>
        <v>0</v>
      </c>
      <c r="PH302">
        <f ca="1"/>
        <v>0</v>
      </c>
      <c r="PI302">
        <f ca="1"/>
        <v>0</v>
      </c>
      <c r="PJ302">
        <f ca="1"/>
        <v>0</v>
      </c>
      <c r="PK302">
        <f ca="1"/>
        <v>0</v>
      </c>
      <c r="PL302">
        <f ca="1"/>
        <v>0</v>
      </c>
      <c r="PM302">
        <f ca="1"/>
        <v>0</v>
      </c>
      <c r="PN302">
        <f ca="1"/>
        <v>0</v>
      </c>
      <c r="PO302">
        <f ca="1"/>
        <v>0</v>
      </c>
      <c r="PP302">
        <f ca="1"/>
        <v>0</v>
      </c>
      <c r="PQ302">
        <f ca="1"/>
        <v>0</v>
      </c>
      <c r="PR302">
        <f ca="1"/>
        <v>0</v>
      </c>
      <c r="PS302">
        <f ca="1"/>
        <v>0</v>
      </c>
      <c r="PT302">
        <f ca="1"/>
        <v>0</v>
      </c>
      <c r="PU302">
        <f ca="1"/>
        <v>0</v>
      </c>
      <c r="PV302">
        <f ca="1"/>
        <v>0</v>
      </c>
      <c r="PW302">
        <f ca="1"/>
        <v>0</v>
      </c>
      <c r="PX302">
        <f ca="1"/>
        <v>0</v>
      </c>
      <c r="PY302">
        <f ca="1"/>
        <v>0</v>
      </c>
      <c r="PZ302">
        <f ca="1"/>
        <v>0</v>
      </c>
      <c r="QA302">
        <f ca="1"/>
        <v>0</v>
      </c>
      <c r="QB302">
        <f ca="1"/>
        <v>0</v>
      </c>
      <c r="QC302">
        <f ca="1"/>
        <v>0</v>
      </c>
      <c r="QD302">
        <f ca="1"/>
        <v>0</v>
      </c>
      <c r="QE302">
        <f ca="1"/>
        <v>0</v>
      </c>
      <c r="QF302">
        <f ca="1"/>
        <v>0</v>
      </c>
      <c r="QG302">
        <f ca="1"/>
        <v>0</v>
      </c>
      <c r="QH302">
        <f ca="1"/>
        <v>0</v>
      </c>
      <c r="QI302">
        <f ca="1"/>
        <v>0</v>
      </c>
      <c r="QJ302">
        <f ca="1"/>
        <v>0</v>
      </c>
      <c r="QK302">
        <f ca="1"/>
        <v>0</v>
      </c>
      <c r="QL302">
        <f ca="1"/>
        <v>0</v>
      </c>
      <c r="QM302">
        <f ca="1"/>
        <v>0</v>
      </c>
      <c r="QN302">
        <f ca="1"/>
        <v>0</v>
      </c>
      <c r="QO302">
        <f ca="1"/>
        <v>0</v>
      </c>
      <c r="QP302">
        <f ca="1"/>
        <v>0</v>
      </c>
      <c r="QQ302">
        <f ca="1"/>
        <v>0</v>
      </c>
      <c r="QR302">
        <f ca="1"/>
        <v>0</v>
      </c>
      <c r="QS302">
        <f ca="1"/>
        <v>0</v>
      </c>
      <c r="QT302">
        <f ca="1"/>
        <v>0</v>
      </c>
      <c r="QU302">
        <f ca="1"/>
        <v>0</v>
      </c>
      <c r="QV302">
        <f ca="1"/>
        <v>0</v>
      </c>
      <c r="QW302">
        <f ca="1"/>
        <v>0</v>
      </c>
      <c r="QX302">
        <f ca="1"/>
        <v>0</v>
      </c>
      <c r="QY302">
        <f ca="1"/>
        <v>0</v>
      </c>
      <c r="QZ302">
        <f ca="1"/>
        <v>0</v>
      </c>
      <c r="RA302">
        <f ca="1"/>
        <v>0</v>
      </c>
      <c r="RB302">
        <f ca="1"/>
        <v>0</v>
      </c>
      <c r="RC302">
        <f ca="1"/>
        <v>0</v>
      </c>
      <c r="RD302">
        <f ca="1"/>
        <v>0</v>
      </c>
      <c r="RE302">
        <f ca="1"/>
        <v>0</v>
      </c>
      <c r="RF302">
        <f ca="1"/>
        <v>0</v>
      </c>
      <c r="RG302">
        <f ca="1"/>
        <v>0</v>
      </c>
      <c r="RH302">
        <f ca="1"/>
        <v>0</v>
      </c>
      <c r="RI302">
        <f ca="1"/>
        <v>0</v>
      </c>
      <c r="RJ302">
        <f ca="1"/>
        <v>0</v>
      </c>
      <c r="RK302">
        <f ca="1"/>
        <v>0</v>
      </c>
      <c r="RL302">
        <f ca="1"/>
        <v>0</v>
      </c>
      <c r="RM302">
        <f ca="1"/>
        <v>0</v>
      </c>
      <c r="RN302">
        <f ca="1"/>
        <v>0</v>
      </c>
      <c r="RO302">
        <f ca="1"/>
        <v>0</v>
      </c>
      <c r="RP302">
        <f ca="1"/>
        <v>0</v>
      </c>
      <c r="RQ302">
        <f ca="1"/>
        <v>0</v>
      </c>
      <c r="RR302">
        <f ca="1"/>
        <v>0</v>
      </c>
      <c r="RS302">
        <f ca="1"/>
        <v>0</v>
      </c>
      <c r="RT302">
        <f ca="1"/>
        <v>0</v>
      </c>
      <c r="RU302">
        <f ca="1"/>
        <v>0</v>
      </c>
      <c r="RV302">
        <f ca="1"/>
        <v>0</v>
      </c>
      <c r="RW302">
        <f ca="1"/>
        <v>0</v>
      </c>
      <c r="RX302">
        <f ca="1"/>
        <v>0</v>
      </c>
      <c r="RY302">
        <f ca="1"/>
        <v>0</v>
      </c>
      <c r="RZ302">
        <f ca="1"/>
        <v>0</v>
      </c>
      <c r="SA302">
        <f ca="1"/>
        <v>0</v>
      </c>
      <c r="SB302">
        <f ca="1"/>
        <v>0</v>
      </c>
      <c r="SC302">
        <f ca="1"/>
        <v>0</v>
      </c>
      <c r="SD302">
        <f ca="1"/>
        <v>0</v>
      </c>
      <c r="SE302">
        <f ca="1"/>
        <v>0</v>
      </c>
      <c r="SF302">
        <f ca="1"/>
        <v>0</v>
      </c>
      <c r="SG302">
        <f ca="1"/>
        <v>0</v>
      </c>
      <c r="SH302">
        <f ca="1"/>
        <v>0</v>
      </c>
      <c r="SI302">
        <f ca="1"/>
        <v>0</v>
      </c>
      <c r="SJ302">
        <f ca="1"/>
        <v>0</v>
      </c>
      <c r="SK302">
        <f ca="1"/>
        <v>0</v>
      </c>
      <c r="SL302">
        <f ca="1"/>
        <v>0</v>
      </c>
      <c r="SM302">
        <f ca="1"/>
        <v>0</v>
      </c>
      <c r="SN302">
        <f ca="1"/>
        <v>0</v>
      </c>
      <c r="SO302">
        <f ca="1"/>
        <v>0</v>
      </c>
      <c r="SP302">
        <f ca="1"/>
        <v>0</v>
      </c>
      <c r="SQ302">
        <f ca="1"/>
        <v>0</v>
      </c>
      <c r="SR302">
        <f ca="1"/>
        <v>0</v>
      </c>
      <c r="SS302">
        <f ca="1"/>
        <v>0</v>
      </c>
      <c r="ST302">
        <f ca="1"/>
        <v>0</v>
      </c>
      <c r="SU302">
        <f ca="1"/>
        <v>0</v>
      </c>
      <c r="SV302">
        <f ca="1"/>
        <v>0</v>
      </c>
      <c r="SW302">
        <f ca="1"/>
        <v>0</v>
      </c>
      <c r="SX302">
        <f ca="1"/>
        <v>0</v>
      </c>
      <c r="SY302">
        <f ca="1"/>
        <v>0</v>
      </c>
      <c r="SZ302">
        <f ca="1"/>
        <v>0</v>
      </c>
      <c r="TA302">
        <f ca="1"/>
        <v>0</v>
      </c>
      <c r="TB302">
        <f ca="1"/>
        <v>0</v>
      </c>
      <c r="TC302">
        <f ca="1"/>
        <v>0</v>
      </c>
      <c r="TD302">
        <f ca="1"/>
        <v>0</v>
      </c>
      <c r="TE302">
        <f ca="1"/>
        <v>0</v>
      </c>
      <c r="TF302">
        <f ca="1"/>
        <v>0</v>
      </c>
      <c r="TG302">
        <f ca="1"/>
        <v>0</v>
      </c>
      <c r="TH302">
        <f ca="1"/>
        <v>0</v>
      </c>
      <c r="TI302">
        <f ca="1"/>
        <v>0</v>
      </c>
      <c r="TJ302">
        <f ca="1"/>
        <v>0</v>
      </c>
      <c r="TK302">
        <f ca="1"/>
        <v>0</v>
      </c>
      <c r="TL302">
        <f ca="1"/>
        <v>0</v>
      </c>
      <c r="TM302">
        <f ca="1"/>
        <v>0</v>
      </c>
      <c r="TN302">
        <f ca="1"/>
        <v>0</v>
      </c>
      <c r="TO302">
        <f ca="1"/>
        <v>0</v>
      </c>
      <c r="TP302">
        <f ca="1"/>
        <v>0</v>
      </c>
      <c r="TQ302">
        <f ca="1"/>
        <v>0</v>
      </c>
      <c r="TR302">
        <f ca="1"/>
        <v>0</v>
      </c>
      <c r="TS302">
        <f ca="1"/>
        <v>0</v>
      </c>
      <c r="TT302">
        <f ca="1"/>
        <v>0</v>
      </c>
      <c r="TU302">
        <f ca="1"/>
        <v>0</v>
      </c>
      <c r="TV302">
        <f ca="1"/>
        <v>0</v>
      </c>
      <c r="TW302">
        <f ca="1"/>
        <v>0</v>
      </c>
      <c r="TX302">
        <f ca="1"/>
        <v>0</v>
      </c>
      <c r="TY302">
        <f ca="1"/>
        <v>0</v>
      </c>
      <c r="TZ302">
        <f ca="1"/>
        <v>0</v>
      </c>
      <c r="UA302">
        <f ca="1"/>
        <v>0</v>
      </c>
      <c r="UB302">
        <f ca="1"/>
        <v>0</v>
      </c>
      <c r="UC302">
        <f ca="1"/>
        <v>0</v>
      </c>
      <c r="UD302">
        <f ca="1"/>
        <v>0</v>
      </c>
      <c r="UE302">
        <f ca="1"/>
        <v>0</v>
      </c>
      <c r="UF302">
        <f ca="1"/>
        <v>0</v>
      </c>
      <c r="UG302">
        <f ca="1"/>
        <v>0</v>
      </c>
      <c r="UH302">
        <f ca="1"/>
        <v>0</v>
      </c>
      <c r="UI302">
        <f ca="1"/>
        <v>0</v>
      </c>
      <c r="UJ302">
        <f ca="1"/>
        <v>0</v>
      </c>
      <c r="UK302">
        <f ca="1"/>
        <v>0</v>
      </c>
      <c r="UL302">
        <f ca="1"/>
        <v>0</v>
      </c>
      <c r="UM302">
        <f ca="1"/>
        <v>0</v>
      </c>
      <c r="UN302">
        <f ca="1"/>
        <v>0</v>
      </c>
      <c r="UO302">
        <f ca="1"/>
        <v>0</v>
      </c>
      <c r="UP302">
        <f ca="1"/>
        <v>0</v>
      </c>
      <c r="UQ302">
        <f ca="1"/>
        <v>0</v>
      </c>
      <c r="UR302">
        <f ca="1"/>
        <v>0</v>
      </c>
      <c r="US302">
        <f ca="1"/>
        <v>0</v>
      </c>
      <c r="UT302">
        <f ca="1"/>
        <v>0</v>
      </c>
      <c r="UU302">
        <f ca="1"/>
        <v>0</v>
      </c>
      <c r="UV302">
        <f ca="1"/>
        <v>0</v>
      </c>
      <c r="UW302">
        <f ca="1"/>
        <v>0</v>
      </c>
      <c r="UX302">
        <f ca="1"/>
        <v>0</v>
      </c>
      <c r="UY302">
        <f ca="1"/>
        <v>0</v>
      </c>
      <c r="UZ302">
        <f ca="1"/>
        <v>0</v>
      </c>
      <c r="VA302">
        <f ca="1"/>
        <v>0</v>
      </c>
      <c r="VB302">
        <f ca="1"/>
        <v>0</v>
      </c>
      <c r="VC302">
        <f ca="1"/>
        <v>0</v>
      </c>
      <c r="VD302">
        <f ca="1"/>
        <v>0</v>
      </c>
      <c r="VE302">
        <f ca="1"/>
        <v>0</v>
      </c>
      <c r="VF302">
        <f ca="1"/>
        <v>0</v>
      </c>
      <c r="VG302">
        <f ca="1"/>
        <v>0</v>
      </c>
      <c r="VH302">
        <f ca="1"/>
        <v>0</v>
      </c>
      <c r="VI302">
        <f ca="1"/>
        <v>0</v>
      </c>
      <c r="VJ302">
        <f ca="1"/>
        <v>0</v>
      </c>
      <c r="VK302">
        <f ca="1"/>
        <v>0</v>
      </c>
      <c r="VL302">
        <f ca="1"/>
        <v>0</v>
      </c>
      <c r="VM302">
        <f ca="1"/>
        <v>0</v>
      </c>
      <c r="VN302">
        <f ca="1"/>
        <v>0</v>
      </c>
      <c r="VO302">
        <f ca="1"/>
        <v>0</v>
      </c>
      <c r="VP302">
        <f ca="1"/>
        <v>0</v>
      </c>
      <c r="VQ302">
        <f ca="1"/>
        <v>0</v>
      </c>
      <c r="VR302">
        <f ca="1"/>
        <v>0</v>
      </c>
      <c r="VS302">
        <f ca="1"/>
        <v>0</v>
      </c>
      <c r="VT302">
        <f ca="1"/>
        <v>0</v>
      </c>
      <c r="VU302">
        <f ca="1"/>
        <v>0</v>
      </c>
      <c r="VV302">
        <f ca="1"/>
        <v>0</v>
      </c>
      <c r="VW302">
        <f ca="1"/>
        <v>0</v>
      </c>
      <c r="VX302">
        <f ca="1"/>
        <v>0</v>
      </c>
      <c r="VY302">
        <f ca="1"/>
        <v>0</v>
      </c>
      <c r="VZ302">
        <f ca="1"/>
        <v>0</v>
      </c>
      <c r="WA302">
        <f ca="1"/>
        <v>0</v>
      </c>
      <c r="WB302">
        <f ca="1"/>
        <v>0</v>
      </c>
      <c r="WC302">
        <f ca="1"/>
        <v>0</v>
      </c>
      <c r="WD302">
        <f ca="1"/>
        <v>0</v>
      </c>
      <c r="WE302">
        <f ca="1"/>
        <v>0</v>
      </c>
      <c r="WF302">
        <f ca="1"/>
        <v>0</v>
      </c>
      <c r="WG302">
        <f ca="1"/>
        <v>0</v>
      </c>
      <c r="WH302">
        <f ca="1"/>
        <v>0</v>
      </c>
      <c r="WI302">
        <f ca="1"/>
        <v>0</v>
      </c>
      <c r="WJ302">
        <f ca="1"/>
        <v>0</v>
      </c>
      <c r="WK302">
        <f ca="1"/>
        <v>0</v>
      </c>
      <c r="WL302">
        <f ca="1"/>
        <v>0</v>
      </c>
      <c r="WM302">
        <f ca="1"/>
        <v>0</v>
      </c>
      <c r="WN302">
        <f ca="1"/>
        <v>0</v>
      </c>
      <c r="WO302">
        <f ca="1"/>
        <v>0</v>
      </c>
      <c r="WP302">
        <f ca="1"/>
        <v>0</v>
      </c>
      <c r="WQ302">
        <f ca="1"/>
        <v>0</v>
      </c>
      <c r="WR302">
        <f ca="1"/>
        <v>0</v>
      </c>
      <c r="WS302">
        <f ca="1"/>
        <v>0</v>
      </c>
      <c r="WT302">
        <f ca="1"/>
        <v>0</v>
      </c>
      <c r="WU302">
        <f ca="1"/>
        <v>0</v>
      </c>
      <c r="WV302">
        <f ca="1"/>
        <v>0</v>
      </c>
      <c r="WW302">
        <f ca="1"/>
        <v>0</v>
      </c>
      <c r="WX302">
        <f ca="1"/>
        <v>0</v>
      </c>
      <c r="WY302">
        <f ca="1"/>
        <v>0</v>
      </c>
      <c r="WZ302">
        <f ca="1"/>
        <v>0</v>
      </c>
      <c r="XA302">
        <f ca="1"/>
        <v>0</v>
      </c>
      <c r="XB302">
        <f ca="1"/>
        <v>0</v>
      </c>
      <c r="XC302">
        <f ca="1"/>
        <v>0</v>
      </c>
      <c r="XD302">
        <f ca="1"/>
        <v>0</v>
      </c>
      <c r="XE302">
        <f ca="1"/>
        <v>0</v>
      </c>
      <c r="XF302">
        <f ca="1"/>
        <v>0</v>
      </c>
      <c r="XG302">
        <f ca="1"/>
        <v>0</v>
      </c>
      <c r="XH302">
        <f ca="1"/>
        <v>0</v>
      </c>
      <c r="XI302">
        <f ca="1"/>
        <v>0</v>
      </c>
      <c r="XJ302">
        <f ca="1"/>
        <v>0</v>
      </c>
      <c r="XK302">
        <f ca="1"/>
        <v>0</v>
      </c>
      <c r="XL302">
        <f ca="1"/>
        <v>0</v>
      </c>
      <c r="XM302">
        <f ca="1"/>
        <v>0</v>
      </c>
      <c r="XN302">
        <f ca="1"/>
        <v>0</v>
      </c>
      <c r="XO302">
        <f ca="1"/>
        <v>0</v>
      </c>
      <c r="XP302">
        <f ca="1"/>
        <v>0</v>
      </c>
      <c r="XQ302">
        <f ca="1"/>
        <v>0</v>
      </c>
      <c r="XR302">
        <f ca="1"/>
        <v>0</v>
      </c>
      <c r="XS302">
        <f ca="1"/>
        <v>0</v>
      </c>
      <c r="XT302">
        <f ca="1"/>
        <v>0</v>
      </c>
      <c r="XU302">
        <f ca="1"/>
        <v>0</v>
      </c>
      <c r="XV302">
        <f ca="1"/>
        <v>0</v>
      </c>
      <c r="XW302">
        <f ca="1"/>
        <v>0</v>
      </c>
      <c r="XX302">
        <f ca="1"/>
        <v>0</v>
      </c>
      <c r="XY302">
        <f ca="1"/>
        <v>0</v>
      </c>
      <c r="XZ302">
        <f ca="1"/>
        <v>0</v>
      </c>
      <c r="YA302">
        <f ca="1"/>
        <v>0</v>
      </c>
      <c r="YB302">
        <f ca="1"/>
        <v>0</v>
      </c>
      <c r="YC302">
        <f ca="1"/>
        <v>0</v>
      </c>
      <c r="YD302">
        <f ca="1"/>
        <v>0</v>
      </c>
      <c r="YE302">
        <f ca="1"/>
        <v>0</v>
      </c>
      <c r="YF302">
        <f ca="1"/>
        <v>0</v>
      </c>
      <c r="YG302">
        <f ca="1"/>
        <v>0</v>
      </c>
      <c r="YH302">
        <f ca="1"/>
        <v>0</v>
      </c>
      <c r="YI302">
        <f ca="1"/>
        <v>0</v>
      </c>
      <c r="YJ302">
        <f ca="1"/>
        <v>0</v>
      </c>
      <c r="YK302">
        <f ca="1"/>
        <v>0</v>
      </c>
      <c r="YL302">
        <f ca="1"/>
        <v>0</v>
      </c>
      <c r="YM302">
        <f ca="1"/>
        <v>0</v>
      </c>
      <c r="YN302">
        <f ca="1"/>
        <v>0</v>
      </c>
      <c r="YO302">
        <f ca="1"/>
        <v>0</v>
      </c>
      <c r="YP302">
        <f ca="1"/>
        <v>0</v>
      </c>
      <c r="YQ302">
        <f ca="1"/>
        <v>0</v>
      </c>
      <c r="YR302">
        <f ca="1"/>
        <v>0</v>
      </c>
      <c r="YS302">
        <f ca="1"/>
        <v>0</v>
      </c>
      <c r="YT302">
        <f ca="1"/>
        <v>0</v>
      </c>
      <c r="YU302">
        <f ca="1"/>
        <v>0</v>
      </c>
      <c r="YV302">
        <f ca="1"/>
        <v>0</v>
      </c>
      <c r="YW302">
        <f ca="1"/>
        <v>0</v>
      </c>
      <c r="YX302">
        <f ca="1"/>
        <v>0</v>
      </c>
      <c r="YY302">
        <f ca="1"/>
        <v>0</v>
      </c>
      <c r="YZ302">
        <f ca="1"/>
        <v>0</v>
      </c>
      <c r="ZA302">
        <f ca="1"/>
        <v>0</v>
      </c>
      <c r="ZB302">
        <f ca="1"/>
        <v>0</v>
      </c>
      <c r="ZC302">
        <f ca="1"/>
        <v>0</v>
      </c>
      <c r="ZD302">
        <f ca="1"/>
        <v>0</v>
      </c>
      <c r="ZE302">
        <f ca="1"/>
        <v>0</v>
      </c>
      <c r="ZF302">
        <f ca="1"/>
        <v>0</v>
      </c>
      <c r="ZG302">
        <f ca="1"/>
        <v>0</v>
      </c>
      <c r="ZH302">
        <f ca="1"/>
        <v>0</v>
      </c>
      <c r="ZI302">
        <f ca="1"/>
        <v>0</v>
      </c>
      <c r="ZJ302">
        <f ca="1"/>
        <v>0</v>
      </c>
      <c r="ZK302">
        <f ca="1"/>
        <v>0</v>
      </c>
      <c r="ZL302">
        <f ca="1"/>
        <v>0</v>
      </c>
      <c r="ZM302">
        <f ca="1"/>
        <v>0</v>
      </c>
      <c r="ZN302">
        <f ca="1"/>
        <v>0</v>
      </c>
      <c r="ZO302">
        <f ca="1"/>
        <v>0</v>
      </c>
      <c r="ZP302">
        <f ca="1"/>
        <v>0</v>
      </c>
      <c r="ZQ302">
        <f ca="1"/>
        <v>0</v>
      </c>
      <c r="ZR302">
        <f ca="1"/>
        <v>0</v>
      </c>
      <c r="ZS302">
        <f ca="1"/>
        <v>0</v>
      </c>
      <c r="ZT302">
        <f ca="1"/>
        <v>0</v>
      </c>
      <c r="ZU302">
        <f ca="1"/>
        <v>0</v>
      </c>
      <c r="ZV302">
        <f ca="1"/>
        <v>0</v>
      </c>
      <c r="ZW302">
        <f ca="1"/>
        <v>0</v>
      </c>
    </row>
    <row r="303" spans="1:699">
      <c r="A303" s="45" t="s">
        <v>295</v>
      </c>
      <c r="L303" s="16">
        <v>1</v>
      </c>
      <c r="N303" s="16">
        <f>SUM(B303:M303)</f>
        <v>1</v>
      </c>
    </row>
    <row r="304" spans="1:699">
      <c r="A304" s="45" t="s">
        <v>192</v>
      </c>
      <c r="J304" s="16">
        <v>1</v>
      </c>
      <c r="L304" s="16">
        <v>1</v>
      </c>
      <c r="N304" s="16">
        <f>SUM(B304:M304)</f>
        <v>2</v>
      </c>
    </row>
    <row r="305" spans="1:14">
      <c r="A305" s="55" t="s">
        <v>16</v>
      </c>
      <c r="B305" s="60">
        <v>4</v>
      </c>
      <c r="C305" s="16">
        <v>5</v>
      </c>
      <c r="D305" s="16">
        <v>2</v>
      </c>
      <c r="E305" s="16">
        <v>6</v>
      </c>
      <c r="F305" s="16">
        <v>1</v>
      </c>
      <c r="G305" s="60">
        <v>6</v>
      </c>
      <c r="H305" s="16">
        <v>16</v>
      </c>
      <c r="I305" s="16">
        <v>3</v>
      </c>
      <c r="J305" s="16">
        <v>1</v>
      </c>
      <c r="K305" s="16">
        <v>10</v>
      </c>
      <c r="L305" s="16">
        <v>3</v>
      </c>
      <c r="M305" s="16">
        <v>7</v>
      </c>
      <c r="N305" s="30">
        <f>SUM(B305:M305)</f>
        <v>64</v>
      </c>
    </row>
    <row r="306" spans="1:14">
      <c r="A306" s="34" t="s">
        <v>347</v>
      </c>
      <c r="B306" s="79">
        <f>(B305/B361)</f>
        <v>8.1632653061224483E-2</v>
      </c>
      <c r="C306" s="78">
        <f>(C305/C361)</f>
        <v>8.3333333333333329E-2</v>
      </c>
      <c r="D306" s="78">
        <f>(D305/D361)</f>
        <v>4.2553191489361701E-2</v>
      </c>
      <c r="E306" s="78">
        <f>(E305/E361)</f>
        <v>0.08</v>
      </c>
      <c r="F306" s="78">
        <f>(F305/F361)</f>
        <v>0.02</v>
      </c>
      <c r="G306" s="79">
        <f>(G305/G361)</f>
        <v>7.0588235294117646E-2</v>
      </c>
      <c r="H306" s="78">
        <f>(H305/H361)</f>
        <v>0.17777777777777778</v>
      </c>
      <c r="I306" s="78">
        <f>(I305/I361)</f>
        <v>2.7027027027027029E-2</v>
      </c>
      <c r="J306" s="78">
        <f>(J305/J361)</f>
        <v>1.0638297872340425E-2</v>
      </c>
      <c r="K306" s="78">
        <f>(K305/K361)</f>
        <v>8.6956521739130432E-2</v>
      </c>
      <c r="L306" s="78">
        <f>(L305/L361)</f>
        <v>3.0927835051546393E-2</v>
      </c>
      <c r="M306" s="78">
        <f>(M305/M361)</f>
        <v>7.6923076923076927E-2</v>
      </c>
      <c r="N306" s="80">
        <f>AVERAGE(B306:M306)</f>
        <v>6.5696495797411367E-2</v>
      </c>
    </row>
    <row r="307" spans="1:14">
      <c r="A307" s="6" t="s">
        <v>19</v>
      </c>
      <c r="B307" s="60">
        <v>1</v>
      </c>
      <c r="E307" s="16">
        <v>2</v>
      </c>
      <c r="H307" s="16">
        <v>6</v>
      </c>
      <c r="I307" s="16">
        <v>1</v>
      </c>
      <c r="K307" s="16">
        <v>2</v>
      </c>
      <c r="M307" s="16">
        <v>1</v>
      </c>
      <c r="N307" s="16">
        <f>SUM(B307:M307)</f>
        <v>13</v>
      </c>
    </row>
    <row r="308" spans="1:14">
      <c r="A308" s="6" t="s">
        <v>116</v>
      </c>
      <c r="B308" s="60">
        <v>1</v>
      </c>
      <c r="E308" s="16">
        <v>1</v>
      </c>
      <c r="G308" s="60">
        <v>4</v>
      </c>
      <c r="H308" s="16">
        <v>3</v>
      </c>
      <c r="I308" s="16">
        <v>1</v>
      </c>
      <c r="K308" s="16">
        <v>1</v>
      </c>
      <c r="N308" s="16">
        <f>SUM(B308:M308)</f>
        <v>11</v>
      </c>
    </row>
    <row r="309" spans="1:14">
      <c r="A309" s="6" t="s">
        <v>121</v>
      </c>
      <c r="C309" s="16">
        <v>2</v>
      </c>
      <c r="D309" s="16">
        <v>1</v>
      </c>
      <c r="E309" s="16">
        <v>1</v>
      </c>
      <c r="H309" s="16">
        <v>2</v>
      </c>
      <c r="M309" s="16">
        <v>2</v>
      </c>
      <c r="N309" s="16">
        <f>SUM(B309:M309)</f>
        <v>8</v>
      </c>
    </row>
    <row r="310" spans="1:14">
      <c r="A310" s="6" t="s">
        <v>172</v>
      </c>
      <c r="H310" s="16">
        <v>2</v>
      </c>
      <c r="L310" s="16">
        <v>2</v>
      </c>
      <c r="N310" s="16">
        <f>SUM(B310:M310)</f>
        <v>4</v>
      </c>
    </row>
    <row r="311" spans="1:14">
      <c r="A311" s="6" t="s">
        <v>120</v>
      </c>
      <c r="E311" s="16">
        <v>1</v>
      </c>
      <c r="H311" s="16">
        <v>2</v>
      </c>
      <c r="N311" s="16">
        <f>SUM(B311:M311)</f>
        <v>3</v>
      </c>
    </row>
    <row r="312" spans="1:14">
      <c r="A312" s="6" t="s">
        <v>289</v>
      </c>
      <c r="B312" s="60">
        <v>1</v>
      </c>
      <c r="D312" s="16">
        <v>1</v>
      </c>
      <c r="G312" s="60">
        <v>1</v>
      </c>
      <c r="N312" s="16">
        <f>SUM(B312:M312)</f>
        <v>3</v>
      </c>
    </row>
    <row r="313" spans="1:14">
      <c r="A313" s="6" t="s">
        <v>245</v>
      </c>
      <c r="K313" s="16">
        <v>2</v>
      </c>
      <c r="L313" s="16">
        <v>1</v>
      </c>
      <c r="N313" s="16">
        <f>SUM(B313:M313)</f>
        <v>3</v>
      </c>
    </row>
    <row r="314" spans="1:14">
      <c r="A314" s="6" t="s">
        <v>119</v>
      </c>
      <c r="E314" s="16">
        <v>1</v>
      </c>
      <c r="F314" s="16">
        <v>1</v>
      </c>
      <c r="N314" s="16">
        <f>SUM(B314:M314)</f>
        <v>2</v>
      </c>
    </row>
    <row r="315" spans="1:14">
      <c r="A315" s="6" t="s">
        <v>198</v>
      </c>
      <c r="J315" s="16">
        <v>1</v>
      </c>
      <c r="K315" s="16">
        <v>1</v>
      </c>
      <c r="N315" s="16">
        <f>SUM(B315:M315)</f>
        <v>2</v>
      </c>
    </row>
    <row r="316" spans="1:14">
      <c r="A316" s="6" t="s">
        <v>262</v>
      </c>
      <c r="K316" s="16">
        <v>1</v>
      </c>
      <c r="M316" s="16">
        <v>1</v>
      </c>
      <c r="N316" s="16">
        <f>SUM(B316:M316)</f>
        <v>2</v>
      </c>
    </row>
    <row r="317" spans="1:14">
      <c r="A317" s="6" t="s">
        <v>375</v>
      </c>
      <c r="G317" s="60">
        <v>1</v>
      </c>
      <c r="N317" s="16">
        <f>SUM(B317:M317)</f>
        <v>1</v>
      </c>
    </row>
    <row r="318" spans="1:14">
      <c r="A318" s="6" t="s">
        <v>335</v>
      </c>
      <c r="I318" s="16">
        <v>1</v>
      </c>
      <c r="N318" s="16">
        <f>SUM(B318:M318)</f>
        <v>1</v>
      </c>
    </row>
    <row r="319" spans="1:14">
      <c r="A319" s="6" t="s">
        <v>150</v>
      </c>
      <c r="C319" s="16">
        <v>1</v>
      </c>
      <c r="N319" s="16">
        <f>SUM(B319:M319)</f>
        <v>1</v>
      </c>
    </row>
    <row r="320" spans="1:14">
      <c r="A320" s="6" t="s">
        <v>268</v>
      </c>
      <c r="C320" s="16">
        <v>1</v>
      </c>
      <c r="N320" s="16">
        <f>SUM(B320:M320)</f>
        <v>1</v>
      </c>
    </row>
    <row r="321" spans="1:14">
      <c r="A321" s="6" t="s">
        <v>249</v>
      </c>
      <c r="K321" s="16">
        <v>1</v>
      </c>
      <c r="N321" s="16">
        <f>SUM(B321:M321)</f>
        <v>1</v>
      </c>
    </row>
    <row r="322" spans="1:14">
      <c r="A322" s="6" t="s">
        <v>154</v>
      </c>
      <c r="C322" s="16">
        <v>1</v>
      </c>
      <c r="N322" s="16">
        <f>SUM(B322:M322)</f>
        <v>1</v>
      </c>
    </row>
    <row r="323" spans="1:14">
      <c r="A323" s="6" t="s">
        <v>356</v>
      </c>
      <c r="B323" s="60">
        <v>1</v>
      </c>
      <c r="N323" s="16">
        <f>SUM(B323:M323)</f>
        <v>1</v>
      </c>
    </row>
    <row r="324" spans="1:14">
      <c r="A324" s="6" t="s">
        <v>269</v>
      </c>
      <c r="M324" s="16">
        <v>1</v>
      </c>
      <c r="N324" s="16">
        <f>SUM(B324:M324)</f>
        <v>1</v>
      </c>
    </row>
    <row r="325" spans="1:14">
      <c r="A325" s="6" t="s">
        <v>271</v>
      </c>
      <c r="M325" s="16">
        <v>1</v>
      </c>
      <c r="N325" s="16">
        <f>SUM(B325:M325)</f>
        <v>1</v>
      </c>
    </row>
    <row r="326" spans="1:14">
      <c r="A326" s="6" t="s">
        <v>240</v>
      </c>
      <c r="K326" s="16">
        <v>1</v>
      </c>
      <c r="N326" s="16">
        <f>SUM(B326:M326)</f>
        <v>1</v>
      </c>
    </row>
    <row r="327" spans="1:14">
      <c r="A327" s="6" t="s">
        <v>250</v>
      </c>
      <c r="K327" s="16">
        <v>1</v>
      </c>
      <c r="N327" s="16">
        <f>SUM(B327:M327)</f>
        <v>1</v>
      </c>
    </row>
    <row r="328" spans="1:14">
      <c r="A328" s="6" t="s">
        <v>270</v>
      </c>
      <c r="M328" s="16">
        <v>1</v>
      </c>
      <c r="N328" s="16">
        <f>SUM(B328:M328)</f>
        <v>1</v>
      </c>
    </row>
    <row r="329" spans="1:14">
      <c r="A329" s="6" t="s">
        <v>174</v>
      </c>
      <c r="H329" s="16">
        <v>1</v>
      </c>
      <c r="N329" s="16">
        <f>SUM(B329:M329)</f>
        <v>1</v>
      </c>
    </row>
    <row r="330" spans="1:14">
      <c r="A330" s="56" t="s">
        <v>386</v>
      </c>
      <c r="B330" s="60">
        <v>1</v>
      </c>
      <c r="D330" s="16">
        <v>0</v>
      </c>
      <c r="E330" s="16">
        <v>4</v>
      </c>
      <c r="F330" s="16">
        <v>0</v>
      </c>
      <c r="G330" s="60">
        <v>1</v>
      </c>
      <c r="H330" s="16">
        <v>2</v>
      </c>
      <c r="I330" s="16">
        <v>0</v>
      </c>
      <c r="J330" s="16">
        <v>1</v>
      </c>
      <c r="K330" s="16">
        <v>3</v>
      </c>
      <c r="L330" s="16">
        <v>1</v>
      </c>
      <c r="M330" s="16">
        <v>5</v>
      </c>
      <c r="N330" s="30">
        <f>SUM(B330:M330)</f>
        <v>18</v>
      </c>
    </row>
    <row r="331" spans="1:14">
      <c r="A331" s="34" t="s">
        <v>347</v>
      </c>
      <c r="B331" s="79">
        <f>(B330/B361)</f>
        <v>2.0408163265306121E-2</v>
      </c>
      <c r="C331" s="78">
        <f>(C330/C361)</f>
        <v>0</v>
      </c>
      <c r="D331" s="78">
        <f>(D330/D361)</f>
        <v>0</v>
      </c>
      <c r="E331" s="78">
        <f>(E330/E361)</f>
        <v>5.3333333333333337E-2</v>
      </c>
      <c r="F331" s="78">
        <f>(F330/F361)</f>
        <v>0</v>
      </c>
      <c r="G331" s="79">
        <f>(G330/G361)</f>
        <v>1.1764705882352941E-2</v>
      </c>
      <c r="H331" s="78">
        <f>(H330/H361)</f>
        <v>2.2222222222222223E-2</v>
      </c>
      <c r="I331" s="78">
        <f>(I330/I361)</f>
        <v>0</v>
      </c>
      <c r="J331" s="78">
        <f>(J330/J361)</f>
        <v>1.0638297872340425E-2</v>
      </c>
      <c r="K331" s="78">
        <f>(K330/K361)</f>
        <v>2.6086956521739129E-2</v>
      </c>
      <c r="L331" s="78">
        <f>(L330/L361)</f>
        <v>1.0309278350515464E-2</v>
      </c>
      <c r="M331" s="78">
        <f>(M330/M361)</f>
        <v>5.4945054945054944E-2</v>
      </c>
      <c r="N331" s="80">
        <f>AVERAGE(B331:M331)</f>
        <v>1.7475667699405381E-2</v>
      </c>
    </row>
    <row r="332" spans="1:14">
      <c r="A332" s="8" t="s">
        <v>20</v>
      </c>
      <c r="E332" s="16">
        <v>1</v>
      </c>
      <c r="H332" s="16">
        <v>2</v>
      </c>
      <c r="M332" s="16">
        <v>1</v>
      </c>
      <c r="N332" s="16">
        <f>SUM(B332:M332)</f>
        <v>4</v>
      </c>
    </row>
    <row r="333" spans="1:14">
      <c r="A333" s="6" t="s">
        <v>122</v>
      </c>
      <c r="E333" s="16">
        <v>1</v>
      </c>
      <c r="N333" s="16">
        <f>SUM(B333:M333)</f>
        <v>1</v>
      </c>
    </row>
    <row r="334" spans="1:14" ht="30">
      <c r="A334" s="14" t="s">
        <v>248</v>
      </c>
      <c r="K334" s="16">
        <v>1</v>
      </c>
      <c r="L334" s="16">
        <v>1</v>
      </c>
      <c r="N334" s="16">
        <f>SUM(B334:M334)</f>
        <v>2</v>
      </c>
    </row>
    <row r="335" spans="1:14">
      <c r="A335" s="8" t="s">
        <v>21</v>
      </c>
      <c r="B335" s="60">
        <v>1</v>
      </c>
      <c r="E335" s="16">
        <v>2</v>
      </c>
      <c r="G335" s="60">
        <v>1</v>
      </c>
      <c r="K335" s="16">
        <v>1</v>
      </c>
      <c r="M335" s="16">
        <v>4</v>
      </c>
      <c r="N335" s="16">
        <f>SUM(B335:M335)</f>
        <v>9</v>
      </c>
    </row>
    <row r="336" spans="1:14">
      <c r="A336" s="8" t="s">
        <v>183</v>
      </c>
      <c r="C336" s="27"/>
      <c r="D336" s="27"/>
      <c r="E336" s="27"/>
      <c r="F336" s="27"/>
      <c r="H336" s="27"/>
      <c r="I336" s="27"/>
      <c r="J336" s="27">
        <v>1</v>
      </c>
      <c r="K336" s="27"/>
      <c r="L336" s="27"/>
      <c r="M336" s="27"/>
      <c r="N336" s="27">
        <f>SUM(B336:M336)</f>
        <v>1</v>
      </c>
    </row>
    <row r="337" spans="1:35">
      <c r="A337" s="8" t="s">
        <v>246</v>
      </c>
      <c r="C337" s="27"/>
      <c r="D337" s="27"/>
      <c r="E337" s="27"/>
      <c r="F337" s="27"/>
      <c r="H337" s="27"/>
      <c r="I337" s="27"/>
      <c r="J337" s="27"/>
      <c r="K337" s="27">
        <v>1</v>
      </c>
      <c r="L337" s="27"/>
      <c r="M337" s="27"/>
      <c r="N337" s="27">
        <f>SUM(B337:M337)</f>
        <v>1</v>
      </c>
      <c r="O337" s="7"/>
    </row>
    <row r="338" spans="1:35">
      <c r="A338" s="73" t="s">
        <v>114</v>
      </c>
      <c r="B338" s="60">
        <v>1</v>
      </c>
      <c r="C338" s="57">
        <v>2</v>
      </c>
      <c r="D338" s="20">
        <v>2</v>
      </c>
      <c r="E338" s="20">
        <v>2</v>
      </c>
      <c r="F338" s="64">
        <v>2</v>
      </c>
      <c r="G338" s="60">
        <v>1</v>
      </c>
      <c r="H338" s="57">
        <v>5</v>
      </c>
      <c r="I338" s="20">
        <v>2</v>
      </c>
      <c r="J338" s="20">
        <v>2</v>
      </c>
      <c r="K338" s="20">
        <v>5</v>
      </c>
      <c r="L338" s="20">
        <v>0</v>
      </c>
      <c r="M338" s="20">
        <v>2</v>
      </c>
      <c r="N338" s="74">
        <f>SUM(B338:M338)</f>
        <v>26</v>
      </c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F338" s="12"/>
      <c r="AG338" s="12"/>
      <c r="AH338" s="12"/>
      <c r="AI338" s="12"/>
    </row>
    <row r="339" spans="1:35">
      <c r="A339" s="34" t="s">
        <v>347</v>
      </c>
      <c r="B339" s="76">
        <f>(B338/B361)</f>
        <v>2.0408163265306121E-2</v>
      </c>
      <c r="C339" s="76">
        <f>(C338/C361)</f>
        <v>3.3333333333333333E-2</v>
      </c>
      <c r="D339" s="76">
        <f>(D338/D361)</f>
        <v>4.2553191489361701E-2</v>
      </c>
      <c r="E339" s="76">
        <f>(E338/E361)</f>
        <v>2.6666666666666668E-2</v>
      </c>
      <c r="F339" s="76">
        <f>(F338/F361)</f>
        <v>0.04</v>
      </c>
      <c r="G339" s="76">
        <f>(G338/G361)</f>
        <v>1.1764705882352941E-2</v>
      </c>
      <c r="H339" s="76">
        <f>(H338/H361)</f>
        <v>5.5555555555555552E-2</v>
      </c>
      <c r="I339" s="76">
        <f>(I338/I361)</f>
        <v>1.8018018018018018E-2</v>
      </c>
      <c r="J339" s="76">
        <f>(J338/J361)</f>
        <v>2.1276595744680851E-2</v>
      </c>
      <c r="K339" s="76">
        <f>(K338/K361)</f>
        <v>4.3478260869565216E-2</v>
      </c>
      <c r="L339" s="76">
        <f>(L338/L361)</f>
        <v>0</v>
      </c>
      <c r="M339" s="76">
        <f>(M338/M361)</f>
        <v>2.197802197802198E-2</v>
      </c>
      <c r="N339" s="77">
        <f>AVERAGE(B339:M339)</f>
        <v>2.7919376066905196E-2</v>
      </c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12"/>
      <c r="AG339" s="12"/>
      <c r="AH339" s="12"/>
      <c r="AI339" s="12"/>
    </row>
    <row r="340" spans="1:35" s="5" customFormat="1">
      <c r="A340" s="6" t="s">
        <v>171</v>
      </c>
      <c r="B340" s="60">
        <v>1</v>
      </c>
      <c r="C340" s="58">
        <v>1</v>
      </c>
      <c r="D340" s="19">
        <v>1</v>
      </c>
      <c r="E340" s="19"/>
      <c r="F340" s="65"/>
      <c r="G340" s="60"/>
      <c r="H340" s="58">
        <v>3</v>
      </c>
      <c r="I340" s="19"/>
      <c r="J340" s="19"/>
      <c r="K340" s="19">
        <v>1</v>
      </c>
      <c r="L340" s="19"/>
      <c r="M340" s="19"/>
      <c r="N340" s="19">
        <f>SUM(B340:M340)</f>
        <v>7</v>
      </c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13"/>
      <c r="AG340" s="13"/>
      <c r="AH340" s="13"/>
      <c r="AI340" s="13"/>
    </row>
    <row r="341" spans="1:35" s="5" customFormat="1">
      <c r="A341" s="6" t="s">
        <v>197</v>
      </c>
      <c r="B341" s="60"/>
      <c r="C341" s="58">
        <v>1</v>
      </c>
      <c r="D341" s="19"/>
      <c r="E341" s="19"/>
      <c r="F341" s="65"/>
      <c r="G341" s="60"/>
      <c r="H341" s="58"/>
      <c r="I341" s="19"/>
      <c r="J341" s="19"/>
      <c r="K341" s="19">
        <v>1</v>
      </c>
      <c r="L341" s="19"/>
      <c r="M341" s="19"/>
      <c r="N341" s="19">
        <f>SUM(B341:M341)</f>
        <v>2</v>
      </c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13"/>
      <c r="AG341" s="13"/>
      <c r="AH341" s="13"/>
      <c r="AI341" s="13"/>
    </row>
    <row r="342" spans="1:35" s="5" customFormat="1" ht="30">
      <c r="A342" s="14" t="s">
        <v>247</v>
      </c>
      <c r="B342" s="60"/>
      <c r="C342" s="58"/>
      <c r="D342" s="19"/>
      <c r="E342" s="19"/>
      <c r="F342" s="65"/>
      <c r="G342" s="60"/>
      <c r="H342" s="58"/>
      <c r="I342" s="19"/>
      <c r="J342" s="19"/>
      <c r="K342" s="19">
        <v>1</v>
      </c>
      <c r="L342" s="19"/>
      <c r="M342" s="19"/>
      <c r="N342" s="19">
        <f>SUM(B342:M342)</f>
        <v>1</v>
      </c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13"/>
      <c r="AG342" s="13"/>
      <c r="AH342" s="13"/>
      <c r="AI342" s="13"/>
    </row>
    <row r="343" spans="1:35">
      <c r="A343" s="6" t="s">
        <v>115</v>
      </c>
      <c r="C343" s="57"/>
      <c r="D343" s="20">
        <v>1</v>
      </c>
      <c r="E343" s="20">
        <v>1</v>
      </c>
      <c r="F343" s="64"/>
      <c r="H343" s="57"/>
      <c r="I343" s="20">
        <v>1</v>
      </c>
      <c r="J343" s="20"/>
      <c r="K343" s="20">
        <v>1</v>
      </c>
      <c r="L343" s="20"/>
      <c r="M343" s="20">
        <v>1</v>
      </c>
      <c r="N343" s="19">
        <f>SUM(B343:M343)</f>
        <v>5</v>
      </c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12"/>
      <c r="AG343" s="12"/>
      <c r="AH343" s="12"/>
      <c r="AI343" s="12"/>
    </row>
    <row r="344" spans="1:35">
      <c r="A344" s="6" t="s">
        <v>173</v>
      </c>
      <c r="C344" s="27"/>
      <c r="D344" s="27"/>
      <c r="E344" s="27"/>
      <c r="F344" s="27"/>
      <c r="H344" s="27">
        <v>1</v>
      </c>
      <c r="I344" s="27"/>
      <c r="J344" s="27">
        <v>1</v>
      </c>
      <c r="K344" s="27">
        <v>1</v>
      </c>
      <c r="L344" s="27"/>
      <c r="M344" s="27"/>
      <c r="N344" s="19">
        <f>SUM(B344:M344)</f>
        <v>3</v>
      </c>
    </row>
    <row r="345" spans="1:35">
      <c r="A345" s="8" t="s">
        <v>112</v>
      </c>
      <c r="E345" s="16">
        <v>1</v>
      </c>
      <c r="F345" s="16">
        <v>2</v>
      </c>
      <c r="G345" s="60">
        <v>1</v>
      </c>
      <c r="H345" s="16">
        <v>1</v>
      </c>
      <c r="I345" s="16">
        <v>1</v>
      </c>
      <c r="J345" s="16">
        <v>1</v>
      </c>
      <c r="N345" s="19">
        <f>SUM(B345:M345)</f>
        <v>7</v>
      </c>
    </row>
    <row r="346" spans="1:35">
      <c r="A346" s="8" t="s">
        <v>266</v>
      </c>
      <c r="C346" s="27"/>
      <c r="D346" s="27"/>
      <c r="E346" s="27"/>
      <c r="F346" s="27"/>
      <c r="H346" s="27"/>
      <c r="I346" s="27"/>
      <c r="J346" s="27"/>
      <c r="K346" s="27"/>
      <c r="L346" s="27"/>
      <c r="M346" s="27">
        <v>1</v>
      </c>
      <c r="N346" s="19">
        <f>SUM(B346:M346)</f>
        <v>1</v>
      </c>
      <c r="O346" s="7"/>
    </row>
    <row r="347" spans="1:35">
      <c r="A347" s="73" t="s">
        <v>113</v>
      </c>
      <c r="B347" s="60">
        <v>2</v>
      </c>
      <c r="D347" s="16">
        <v>0</v>
      </c>
      <c r="E347" s="16">
        <v>2</v>
      </c>
      <c r="F347" s="16">
        <v>2</v>
      </c>
      <c r="G347" s="60">
        <v>1</v>
      </c>
      <c r="H347" s="16">
        <v>2</v>
      </c>
      <c r="I347" s="16">
        <v>1</v>
      </c>
      <c r="J347" s="16">
        <v>1</v>
      </c>
      <c r="K347" s="16">
        <v>2</v>
      </c>
      <c r="L347" s="16">
        <v>3</v>
      </c>
      <c r="M347" s="16">
        <v>3</v>
      </c>
      <c r="N347" s="75">
        <f>SUM(B347:M347)</f>
        <v>19</v>
      </c>
    </row>
    <row r="348" spans="1:35">
      <c r="A348" s="34" t="s">
        <v>347</v>
      </c>
      <c r="B348" s="76">
        <f>(B347/B361)</f>
        <v>4.0816326530612242E-2</v>
      </c>
      <c r="C348" s="84">
        <f>(C347/C361)</f>
        <v>0</v>
      </c>
      <c r="D348" s="84">
        <f>(D347/D361)</f>
        <v>0</v>
      </c>
      <c r="E348" s="84">
        <f>(E347/E361)</f>
        <v>2.6666666666666668E-2</v>
      </c>
      <c r="F348" s="84">
        <f>(F347/F361)</f>
        <v>0.04</v>
      </c>
      <c r="G348" s="76">
        <f>(G347/G361)</f>
        <v>1.1764705882352941E-2</v>
      </c>
      <c r="H348" s="84">
        <f>(H347/H361)</f>
        <v>2.2222222222222223E-2</v>
      </c>
      <c r="I348" s="84">
        <f>(I347/I361)</f>
        <v>9.0090090090090089E-3</v>
      </c>
      <c r="J348" s="84">
        <f>(J347/J361)</f>
        <v>1.0638297872340425E-2</v>
      </c>
      <c r="K348" s="84">
        <f>(K347/K361)</f>
        <v>1.7391304347826087E-2</v>
      </c>
      <c r="L348" s="84">
        <f>(L347/L361)</f>
        <v>3.0927835051546393E-2</v>
      </c>
      <c r="M348" s="84">
        <f>(M347/M361)</f>
        <v>3.2967032967032968E-2</v>
      </c>
      <c r="N348" s="81">
        <f>AVERAGE(B348:M348)</f>
        <v>2.0200283379134078E-2</v>
      </c>
    </row>
    <row r="349" spans="1:35">
      <c r="A349" s="8" t="s">
        <v>117</v>
      </c>
      <c r="E349" s="16">
        <v>1</v>
      </c>
      <c r="F349" s="16">
        <v>1</v>
      </c>
      <c r="G349" s="60">
        <v>1</v>
      </c>
      <c r="H349" s="16">
        <v>2</v>
      </c>
      <c r="I349" s="16">
        <v>1</v>
      </c>
      <c r="J349" s="16">
        <v>1</v>
      </c>
      <c r="K349" s="16">
        <v>1</v>
      </c>
      <c r="L349" s="16">
        <v>1</v>
      </c>
      <c r="M349" s="16">
        <v>1</v>
      </c>
      <c r="N349" s="16">
        <f>SUM(B349:M349)</f>
        <v>10</v>
      </c>
    </row>
    <row r="350" spans="1:35">
      <c r="A350" s="8" t="s">
        <v>345</v>
      </c>
      <c r="B350" s="60">
        <v>1</v>
      </c>
      <c r="F350" s="16">
        <v>1</v>
      </c>
      <c r="N350" s="27">
        <f>SUM(B350:M350)</f>
        <v>2</v>
      </c>
    </row>
    <row r="351" spans="1:35">
      <c r="A351" s="8" t="s">
        <v>315</v>
      </c>
      <c r="B351" s="60">
        <v>1</v>
      </c>
      <c r="E351" s="16">
        <v>1</v>
      </c>
      <c r="K351" s="16">
        <v>1</v>
      </c>
      <c r="L351" s="16">
        <v>1</v>
      </c>
      <c r="M351" s="16">
        <v>1</v>
      </c>
      <c r="N351" s="16">
        <f>SUM(B351:M351)</f>
        <v>5</v>
      </c>
    </row>
    <row r="352" spans="1:35">
      <c r="A352" s="8" t="s">
        <v>265</v>
      </c>
      <c r="C352" s="27"/>
      <c r="D352" s="27"/>
      <c r="E352" s="27"/>
      <c r="F352" s="27"/>
      <c r="H352" s="27"/>
      <c r="I352" s="27"/>
      <c r="J352" s="27"/>
      <c r="K352" s="27"/>
      <c r="L352" s="27"/>
      <c r="M352" s="27">
        <v>1</v>
      </c>
      <c r="N352" s="27">
        <f>SUM(B352:M352)</f>
        <v>1</v>
      </c>
      <c r="O352" s="7"/>
    </row>
    <row r="353" spans="1:15">
      <c r="A353" s="8" t="s">
        <v>314</v>
      </c>
      <c r="C353" s="27"/>
      <c r="D353" s="27"/>
      <c r="E353" s="27"/>
      <c r="F353" s="27"/>
      <c r="H353" s="27"/>
      <c r="I353" s="27"/>
      <c r="J353" s="27"/>
      <c r="K353" s="27"/>
      <c r="L353" s="27">
        <v>1</v>
      </c>
      <c r="M353" s="27"/>
      <c r="N353" s="27">
        <f>SUM(B353:M353)</f>
        <v>1</v>
      </c>
      <c r="O353" s="7"/>
    </row>
    <row r="354" spans="1:15">
      <c r="A354" s="11" t="s">
        <v>133</v>
      </c>
      <c r="B354" s="60">
        <v>0</v>
      </c>
      <c r="C354" s="16">
        <v>1</v>
      </c>
      <c r="D354" s="16">
        <v>0</v>
      </c>
      <c r="E354" s="16">
        <v>0</v>
      </c>
      <c r="F354" s="16">
        <v>4</v>
      </c>
      <c r="G354" s="60">
        <v>0</v>
      </c>
      <c r="H354" s="16"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v>0</v>
      </c>
      <c r="N354" s="31">
        <f>SUM(B354:M354)</f>
        <v>5</v>
      </c>
    </row>
    <row r="355" spans="1:15">
      <c r="A355" s="35" t="s">
        <v>347</v>
      </c>
      <c r="B355" s="79">
        <f>(B354/B361)</f>
        <v>0</v>
      </c>
      <c r="C355" s="82">
        <f>(C354/C361)</f>
        <v>1.6666666666666666E-2</v>
      </c>
      <c r="D355" s="82">
        <f>(D354/D361)</f>
        <v>0</v>
      </c>
      <c r="E355" s="82">
        <f>(E354/E361)</f>
        <v>0</v>
      </c>
      <c r="F355" s="82">
        <f>(F354/F361)</f>
        <v>0.08</v>
      </c>
      <c r="G355" s="79">
        <f>(G354/G361)</f>
        <v>0</v>
      </c>
      <c r="H355" s="82">
        <f>(H354/H361)</f>
        <v>0</v>
      </c>
      <c r="I355" s="82">
        <f>(I354/I361)</f>
        <v>0</v>
      </c>
      <c r="J355" s="82">
        <f>(J354/J361)</f>
        <v>0</v>
      </c>
      <c r="K355" s="82">
        <f>(K354/K361)</f>
        <v>0</v>
      </c>
      <c r="L355" s="82">
        <f>(L354/L361)</f>
        <v>0</v>
      </c>
      <c r="M355" s="82">
        <f>(M354/M361)</f>
        <v>0</v>
      </c>
      <c r="N355" s="83">
        <f>AVERAGE(B355:M355)</f>
        <v>8.0555555555555554E-3</v>
      </c>
    </row>
    <row r="356" spans="1:15">
      <c r="A356" s="8" t="s">
        <v>134</v>
      </c>
      <c r="C356" s="16">
        <v>1</v>
      </c>
      <c r="N356" s="27">
        <f>SUM(B356:M356)</f>
        <v>1</v>
      </c>
    </row>
    <row r="357" spans="1:15">
      <c r="A357" s="8" t="s">
        <v>341</v>
      </c>
      <c r="F357" s="16">
        <v>1</v>
      </c>
      <c r="N357" s="27">
        <f>SUM(B357:M357)</f>
        <v>1</v>
      </c>
    </row>
    <row r="358" spans="1:15">
      <c r="A358" s="8" t="s">
        <v>342</v>
      </c>
      <c r="F358" s="16">
        <v>1</v>
      </c>
      <c r="N358" s="27">
        <f>SUM(B358:M358)</f>
        <v>1</v>
      </c>
    </row>
    <row r="359" spans="1:15">
      <c r="A359" s="8" t="s">
        <v>343</v>
      </c>
      <c r="F359" s="16">
        <v>1</v>
      </c>
      <c r="N359" s="16">
        <f>SUM(B359:M359)</f>
        <v>1</v>
      </c>
    </row>
    <row r="360" spans="1:15">
      <c r="A360" s="8" t="s">
        <v>344</v>
      </c>
      <c r="F360" s="16">
        <v>1</v>
      </c>
      <c r="N360" s="16">
        <f>SUM(B360:M360)</f>
        <v>1</v>
      </c>
      <c r="O360" s="16" t="s">
        <v>380</v>
      </c>
    </row>
    <row r="361" spans="1:15">
      <c r="A361" s="8" t="s">
        <v>123</v>
      </c>
      <c r="B361" s="60">
        <f>SUM(B2,B35,B78,B169,B199,B217,B237,B259,B273,B282,B300,B305,B330,B338,B347,B354)</f>
        <v>49</v>
      </c>
      <c r="C361" s="60">
        <f>SUM(C2,C35,C78,C169,C199,C217,C237,C259,C273,C282,C300,C305,C330,C338,C347,C354)</f>
        <v>60</v>
      </c>
      <c r="D361" s="60">
        <f>SUM(D2,D35,D78,D169,D199,D217,D237,D259,D273,D282,D300,D305,D330,D338,D347,D354)</f>
        <v>47</v>
      </c>
      <c r="E361" s="60">
        <f>SUM(E2,E35,E78,E169,E199,E217,E237,E259,E273,E282,E300,E305,E330,E338,E347,E354)</f>
        <v>75</v>
      </c>
      <c r="F361" s="60">
        <f>SUM(F2,F35,F78,F169,F199,F217,F237,F259,F273,F282,F300,F305,F330,F338,F347,F354)</f>
        <v>50</v>
      </c>
      <c r="G361" s="60">
        <f>SUM(G2,G35,G78,G169,G199,G217,G237,G259,G273,G282,G300,G305,G330,G338,G347,G354)</f>
        <v>85</v>
      </c>
      <c r="H361" s="60">
        <f>SUM(H2,H35,H78,H169,H199,H217,H237,H259,H273,H282,H300,H305,H330,H338,H347,H354)</f>
        <v>90</v>
      </c>
      <c r="I361" s="60">
        <f>SUM(I2,I35,I78,I169,I199,I217,I237,I259,I273,I282,I300,I305,I330,I338,I347,I354)</f>
        <v>111</v>
      </c>
      <c r="J361" s="60">
        <f>SUM(J2,J35,J78,J169,J199,J217,J237,J259,J273,J282,J300,J305,J330,J338,J347,J354)</f>
        <v>94</v>
      </c>
      <c r="K361" s="60">
        <f>SUM(K2,K35,K78,K169,K199,K217,K237,K259,K273,K282,K300,K305,K330,K338,K347,K354)</f>
        <v>115</v>
      </c>
      <c r="L361" s="60">
        <f>SUM(L2,L35,L78,L169,L199,L217,L237,L259,L273,L282,L300,L305,L330,L338,L347,L354)</f>
        <v>97</v>
      </c>
      <c r="M361" s="60">
        <f>SUM(M2,M35,M78,M169,M199,M217,M237,M259,M273,M282,M300,M305,M330,M338,M347,M354)</f>
        <v>91</v>
      </c>
      <c r="N361" s="16">
        <f>AVERAGE(B361:M361)</f>
        <v>80.333333333333329</v>
      </c>
      <c r="O361" s="16">
        <f>SUM(N347,N354,N338,N300,N282,N305,N330,N259,N273,N217,N199,N2,N35,N78,N169,N237)</f>
        <v>964</v>
      </c>
    </row>
    <row r="362" spans="1:15">
      <c r="A362" s="8" t="s">
        <v>193</v>
      </c>
      <c r="B362" s="60">
        <v>48</v>
      </c>
      <c r="C362" s="16">
        <v>51</v>
      </c>
      <c r="D362" s="16">
        <v>46</v>
      </c>
      <c r="E362" s="16">
        <v>50</v>
      </c>
      <c r="F362" s="16">
        <v>40</v>
      </c>
      <c r="G362" s="60">
        <v>50</v>
      </c>
      <c r="H362" s="16">
        <v>52</v>
      </c>
      <c r="I362" s="16">
        <v>50</v>
      </c>
      <c r="J362" s="16">
        <v>51</v>
      </c>
      <c r="K362" s="16">
        <v>38</v>
      </c>
      <c r="L362" s="16">
        <v>51</v>
      </c>
      <c r="M362" s="16">
        <v>36</v>
      </c>
      <c r="N362" s="36">
        <f>AVERAGE(B362:M362)</f>
        <v>46.916666666666664</v>
      </c>
      <c r="O362" s="16">
        <v>563</v>
      </c>
    </row>
    <row r="363" spans="1:15">
      <c r="A363" s="8" t="s">
        <v>194</v>
      </c>
      <c r="B363" s="61">
        <f>(B361/B362)</f>
        <v>1.0208333333333333</v>
      </c>
      <c r="C363" s="32">
        <f>(C361/C362)</f>
        <v>1.1764705882352942</v>
      </c>
      <c r="D363" s="32">
        <f>(D361/D362)</f>
        <v>1.0217391304347827</v>
      </c>
      <c r="E363" s="32">
        <f>(E361/E362)</f>
        <v>1.5</v>
      </c>
      <c r="F363" s="32">
        <f>(F361/F362)</f>
        <v>1.25</v>
      </c>
      <c r="G363" s="61">
        <f>(G361/G362)</f>
        <v>1.7</v>
      </c>
      <c r="H363" s="32">
        <f>(H361/H362)</f>
        <v>1.7307692307692308</v>
      </c>
      <c r="I363" s="32">
        <f>(I361/I362)</f>
        <v>2.2200000000000002</v>
      </c>
      <c r="J363" s="32">
        <f>(J361/J362)</f>
        <v>1.8431372549019607</v>
      </c>
      <c r="K363" s="32">
        <f>(K361/K362)</f>
        <v>3.0263157894736841</v>
      </c>
      <c r="L363" s="32">
        <f>(L361/L362)</f>
        <v>1.9019607843137254</v>
      </c>
      <c r="M363" s="32">
        <f>(M361/M362)</f>
        <v>2.5277777777777777</v>
      </c>
      <c r="N363" s="106">
        <f>AVERAGE(B363:M363)</f>
        <v>1.7432503241033162</v>
      </c>
    </row>
    <row r="364" spans="1:15">
      <c r="N364" s="16" t="s">
        <v>379</v>
      </c>
    </row>
  </sheetData>
  <sortState xmlns:xlrd2="http://schemas.microsoft.com/office/spreadsheetml/2017/richdata2" ref="A307:N329">
    <sortCondition descending="1" ref="N307:N329"/>
  </sortState>
  <phoneticPr fontId="2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7FB06-71D4-40C3-BA52-C118EA0D7E16}">
  <dimension ref="A1:O22"/>
  <sheetViews>
    <sheetView workbookViewId="0">
      <selection activeCell="O19" activeCellId="1" sqref="A19:A22 O19:O22"/>
    </sheetView>
  </sheetViews>
  <sheetFormatPr baseColWidth="10" defaultRowHeight="15"/>
  <cols>
    <col min="1" max="1" width="24.42578125" customWidth="1"/>
    <col min="15" max="15" width="17" style="72" customWidth="1"/>
  </cols>
  <sheetData>
    <row r="1" spans="1:15">
      <c r="A1" s="39" t="s">
        <v>1</v>
      </c>
      <c r="B1" s="96" t="s">
        <v>57</v>
      </c>
      <c r="C1" s="97" t="s">
        <v>50</v>
      </c>
      <c r="D1" s="97" t="s">
        <v>51</v>
      </c>
      <c r="E1" s="97" t="s">
        <v>52</v>
      </c>
      <c r="F1" s="97" t="s">
        <v>53</v>
      </c>
      <c r="G1" s="98" t="s">
        <v>54</v>
      </c>
      <c r="H1" s="15" t="s">
        <v>384</v>
      </c>
      <c r="I1" s="15" t="s">
        <v>56</v>
      </c>
      <c r="J1" s="15" t="s">
        <v>58</v>
      </c>
      <c r="K1" s="15" t="s">
        <v>59</v>
      </c>
      <c r="L1" s="15" t="s">
        <v>60</v>
      </c>
      <c r="M1" s="15" t="s">
        <v>61</v>
      </c>
      <c r="N1" s="15" t="s">
        <v>123</v>
      </c>
      <c r="O1" s="71" t="s">
        <v>381</v>
      </c>
    </row>
    <row r="2" spans="1:15">
      <c r="A2" s="40" t="s">
        <v>5</v>
      </c>
      <c r="B2" s="99">
        <v>0.12244897959183673</v>
      </c>
      <c r="C2" s="100">
        <v>0.11666666666666667</v>
      </c>
      <c r="D2" s="100">
        <v>8.5106382978723402E-2</v>
      </c>
      <c r="E2" s="100">
        <v>5.3333333333333337E-2</v>
      </c>
      <c r="F2" s="100">
        <v>0.2</v>
      </c>
      <c r="G2" s="99">
        <v>0.17647058823529413</v>
      </c>
      <c r="H2" s="100">
        <v>0.23333333333333334</v>
      </c>
      <c r="I2" s="100">
        <v>0.27027027027027029</v>
      </c>
      <c r="J2" s="100">
        <v>0.1702127659574468</v>
      </c>
      <c r="K2" s="100">
        <v>6.0869565217391307E-2</v>
      </c>
      <c r="L2" s="100">
        <v>0.17525773195876287</v>
      </c>
      <c r="M2" s="100">
        <v>0.19780219780219779</v>
      </c>
      <c r="N2" s="101">
        <v>0.15514765127877142</v>
      </c>
      <c r="O2" s="72">
        <v>155</v>
      </c>
    </row>
    <row r="3" spans="1:15">
      <c r="A3" s="40" t="s">
        <v>8</v>
      </c>
      <c r="B3" s="102">
        <v>0.2857142857142857</v>
      </c>
      <c r="C3" s="100">
        <v>0.2</v>
      </c>
      <c r="D3" s="100">
        <v>0.21276595744680851</v>
      </c>
      <c r="E3" s="100">
        <v>6.6666666666666666E-2</v>
      </c>
      <c r="F3" s="100">
        <v>0.2</v>
      </c>
      <c r="G3" s="99">
        <v>0.16470588235294117</v>
      </c>
      <c r="H3" s="100">
        <v>0.23333333333333334</v>
      </c>
      <c r="I3" s="100">
        <v>0.11711711711711711</v>
      </c>
      <c r="J3" s="100">
        <v>0.28723404255319152</v>
      </c>
      <c r="K3" s="100">
        <v>0.17391304347826086</v>
      </c>
      <c r="L3" s="100">
        <v>0.14432989690721648</v>
      </c>
      <c r="M3" s="100">
        <v>0.19780219780219779</v>
      </c>
      <c r="N3" s="101">
        <v>0.1902985352810016</v>
      </c>
      <c r="O3" s="72">
        <v>178</v>
      </c>
    </row>
    <row r="4" spans="1:15">
      <c r="A4" s="40" t="s">
        <v>13</v>
      </c>
      <c r="B4" s="93">
        <v>4.0816326530612242E-2</v>
      </c>
      <c r="C4" s="93">
        <v>8.3333333333333329E-2</v>
      </c>
      <c r="D4" s="93">
        <v>0.19148936170212766</v>
      </c>
      <c r="E4" s="93">
        <v>0.42666666666666669</v>
      </c>
      <c r="F4" s="93">
        <v>0.08</v>
      </c>
      <c r="G4" s="93">
        <v>0.10588235294117647</v>
      </c>
      <c r="H4" s="93">
        <v>8.8888888888888892E-2</v>
      </c>
      <c r="I4" s="93">
        <v>0.13513513513513514</v>
      </c>
      <c r="J4" s="93">
        <v>0.13829787234042554</v>
      </c>
      <c r="K4" s="93">
        <v>0.14782608695652175</v>
      </c>
      <c r="L4" s="93">
        <v>0.22680412371134021</v>
      </c>
      <c r="M4" s="93">
        <v>6.5934065934065936E-2</v>
      </c>
      <c r="N4" s="93">
        <v>0.14425618451169114</v>
      </c>
      <c r="O4" s="72">
        <v>142</v>
      </c>
    </row>
    <row r="5" spans="1:15">
      <c r="A5" s="40" t="s">
        <v>67</v>
      </c>
      <c r="B5" s="93">
        <v>0.12244897959183673</v>
      </c>
      <c r="C5" s="93">
        <v>0.05</v>
      </c>
      <c r="D5" s="93">
        <v>8.5106382978723402E-2</v>
      </c>
      <c r="E5" s="93">
        <v>0.04</v>
      </c>
      <c r="F5" s="93">
        <v>0.16</v>
      </c>
      <c r="G5" s="93">
        <v>0.18823529411764706</v>
      </c>
      <c r="H5" s="93">
        <v>4.4444444444444446E-2</v>
      </c>
      <c r="I5" s="93">
        <v>6.3063063063063057E-2</v>
      </c>
      <c r="J5" s="93">
        <v>8.5106382978723402E-2</v>
      </c>
      <c r="K5" s="93">
        <v>0.1391304347826087</v>
      </c>
      <c r="L5" s="93">
        <v>0.15463917525773196</v>
      </c>
      <c r="M5" s="93">
        <v>0.14285714285714285</v>
      </c>
      <c r="N5" s="93">
        <v>0.1062526083393268</v>
      </c>
      <c r="O5" s="72">
        <v>103</v>
      </c>
    </row>
    <row r="6" spans="1:15">
      <c r="A6" s="40" t="s">
        <v>65</v>
      </c>
      <c r="B6" s="93">
        <v>4.0816326530612242E-2</v>
      </c>
      <c r="C6" s="93">
        <v>0.16666666666666666</v>
      </c>
      <c r="D6" s="93">
        <v>0</v>
      </c>
      <c r="E6" s="93">
        <v>0.04</v>
      </c>
      <c r="F6" s="93">
        <v>0.06</v>
      </c>
      <c r="G6" s="93">
        <v>4.7058823529411764E-2</v>
      </c>
      <c r="H6" s="93">
        <v>2.2222222222222223E-2</v>
      </c>
      <c r="I6" s="93">
        <v>2.7027027027027029E-2</v>
      </c>
      <c r="J6" s="93">
        <v>1.0638297872340425E-2</v>
      </c>
      <c r="K6" s="93">
        <v>2.6086956521739129E-2</v>
      </c>
      <c r="L6" s="93">
        <v>2.0618556701030927E-2</v>
      </c>
      <c r="M6" s="93">
        <v>4.3956043956043959E-2</v>
      </c>
      <c r="N6" s="93">
        <v>4.2090910085591189E-2</v>
      </c>
      <c r="O6" s="72">
        <v>37</v>
      </c>
    </row>
    <row r="7" spans="1:15">
      <c r="A7" s="40" t="s">
        <v>388</v>
      </c>
      <c r="B7" s="93">
        <v>2.0408163265306121E-2</v>
      </c>
      <c r="C7" s="93">
        <v>1.6666666666666666E-2</v>
      </c>
      <c r="D7" s="93">
        <v>2.1276595744680851E-2</v>
      </c>
      <c r="E7" s="93">
        <v>0.04</v>
      </c>
      <c r="F7" s="93">
        <v>0</v>
      </c>
      <c r="G7" s="93">
        <v>2.3529411764705882E-2</v>
      </c>
      <c r="H7" s="93">
        <v>5.5555555555555552E-2</v>
      </c>
      <c r="I7" s="93">
        <v>8.1081081081081086E-2</v>
      </c>
      <c r="J7" s="93">
        <v>0.10638297872340426</v>
      </c>
      <c r="K7" s="93">
        <v>0.10434782608695652</v>
      </c>
      <c r="L7" s="93">
        <v>9.2783505154639179E-2</v>
      </c>
      <c r="M7" s="93">
        <v>1.098901098901099E-2</v>
      </c>
      <c r="N7" s="93">
        <v>4.7751732919333927E-2</v>
      </c>
      <c r="O7" s="72">
        <v>54</v>
      </c>
    </row>
    <row r="8" spans="1:15">
      <c r="A8" s="49" t="s">
        <v>389</v>
      </c>
      <c r="B8" s="93">
        <v>2.0408163265306121E-2</v>
      </c>
      <c r="C8" s="93">
        <v>6.6666666666666666E-2</v>
      </c>
      <c r="D8" s="93">
        <v>8.5106382978723402E-2</v>
      </c>
      <c r="E8" s="93">
        <v>0</v>
      </c>
      <c r="F8" s="93">
        <v>0.04</v>
      </c>
      <c r="G8" s="93">
        <v>8.2352941176470587E-2</v>
      </c>
      <c r="H8" s="93">
        <v>0</v>
      </c>
      <c r="I8" s="93">
        <v>2.7027027027027029E-2</v>
      </c>
      <c r="J8" s="93">
        <v>9.5744680851063829E-2</v>
      </c>
      <c r="K8" s="93">
        <v>4.3478260869565216E-2</v>
      </c>
      <c r="L8" s="93">
        <v>4.1237113402061855E-2</v>
      </c>
      <c r="M8" s="93">
        <v>6.5934065934065936E-2</v>
      </c>
      <c r="N8" s="93">
        <v>4.7329608514245884E-2</v>
      </c>
      <c r="O8" s="72">
        <v>45</v>
      </c>
    </row>
    <row r="9" spans="1:15">
      <c r="A9" s="52" t="s">
        <v>14</v>
      </c>
      <c r="B9" s="93">
        <v>2.0408163265306121E-2</v>
      </c>
      <c r="C9" s="93">
        <v>0.05</v>
      </c>
      <c r="D9" s="93">
        <v>0.10638297872340426</v>
      </c>
      <c r="E9" s="93">
        <v>0.04</v>
      </c>
      <c r="F9" s="93">
        <v>0</v>
      </c>
      <c r="G9" s="93">
        <v>8.2352941176470587E-2</v>
      </c>
      <c r="H9" s="93">
        <v>2.2222222222222223E-2</v>
      </c>
      <c r="I9" s="93">
        <v>0.12612612612612611</v>
      </c>
      <c r="J9" s="93">
        <v>1.0638297872340425E-2</v>
      </c>
      <c r="K9" s="93">
        <v>6.0869565217391307E-2</v>
      </c>
      <c r="L9" s="93">
        <v>3.0927835051546393E-2</v>
      </c>
      <c r="M9" s="93">
        <v>4.3956043956043959E-2</v>
      </c>
      <c r="N9" s="93">
        <v>4.9490347800904277E-2</v>
      </c>
      <c r="O9" s="72">
        <v>50</v>
      </c>
    </row>
    <row r="10" spans="1:15">
      <c r="A10" s="49" t="s">
        <v>18</v>
      </c>
      <c r="B10" s="93">
        <v>0.10204081632653061</v>
      </c>
      <c r="C10" s="93">
        <v>1.6666666666666666E-2</v>
      </c>
      <c r="D10" s="93">
        <v>4.2553191489361701E-2</v>
      </c>
      <c r="E10" s="93">
        <v>5.3333333333333337E-2</v>
      </c>
      <c r="F10" s="93">
        <v>0.08</v>
      </c>
      <c r="G10" s="93">
        <v>0</v>
      </c>
      <c r="H10" s="93">
        <v>0</v>
      </c>
      <c r="I10" s="93">
        <v>3.6036036036036036E-2</v>
      </c>
      <c r="J10" s="93">
        <v>1.0638297872340425E-2</v>
      </c>
      <c r="K10" s="93">
        <v>4.3478260869565216E-2</v>
      </c>
      <c r="L10" s="93">
        <v>2.0618556701030927E-2</v>
      </c>
      <c r="M10" s="93">
        <v>0</v>
      </c>
      <c r="N10" s="93">
        <v>3.3780429941238747E-2</v>
      </c>
      <c r="O10" s="72">
        <v>28</v>
      </c>
    </row>
    <row r="11" spans="1:15">
      <c r="A11" s="49" t="s">
        <v>15</v>
      </c>
      <c r="B11" s="93">
        <v>6.1224489795918366E-2</v>
      </c>
      <c r="C11" s="93">
        <v>0.1</v>
      </c>
      <c r="D11" s="93">
        <v>8.5106382978723402E-2</v>
      </c>
      <c r="E11" s="93">
        <v>5.3333333333333337E-2</v>
      </c>
      <c r="F11" s="93">
        <v>0</v>
      </c>
      <c r="G11" s="93">
        <v>2.3529411764705882E-2</v>
      </c>
      <c r="H11" s="93">
        <v>2.2222222222222223E-2</v>
      </c>
      <c r="I11" s="93">
        <v>2.7027027027027029E-2</v>
      </c>
      <c r="J11" s="93">
        <v>2.1276595744680851E-2</v>
      </c>
      <c r="K11" s="93">
        <v>2.6086956521739129E-2</v>
      </c>
      <c r="L11" s="93">
        <v>0</v>
      </c>
      <c r="M11" s="93">
        <v>4.3956043956043959E-2</v>
      </c>
      <c r="N11" s="93">
        <v>3.864687194536618E-2</v>
      </c>
      <c r="O11" s="72">
        <v>33</v>
      </c>
    </row>
    <row r="12" spans="1:15">
      <c r="A12" s="49" t="s">
        <v>17</v>
      </c>
      <c r="B12" s="93">
        <v>0</v>
      </c>
      <c r="C12" s="93">
        <v>0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3.6036036036036036E-2</v>
      </c>
      <c r="J12" s="93">
        <v>1.0638297872340425E-2</v>
      </c>
      <c r="K12" s="93">
        <v>0</v>
      </c>
      <c r="L12" s="93">
        <v>2.0618556701030927E-2</v>
      </c>
      <c r="M12" s="93">
        <v>0</v>
      </c>
      <c r="N12" s="93">
        <v>5.6077408841172828E-3</v>
      </c>
      <c r="O12" s="72">
        <v>7</v>
      </c>
    </row>
    <row r="13" spans="1:15">
      <c r="A13" s="55" t="s">
        <v>16</v>
      </c>
      <c r="B13" s="93">
        <v>8.1632653061224483E-2</v>
      </c>
      <c r="C13" s="93">
        <v>8.3333333333333329E-2</v>
      </c>
      <c r="D13" s="93">
        <v>4.2553191489361701E-2</v>
      </c>
      <c r="E13" s="93">
        <v>0.08</v>
      </c>
      <c r="F13" s="93">
        <v>0.02</v>
      </c>
      <c r="G13" s="93">
        <v>7.0588235294117646E-2</v>
      </c>
      <c r="H13" s="93">
        <v>0.17777777777777778</v>
      </c>
      <c r="I13" s="93">
        <v>2.7027027027027029E-2</v>
      </c>
      <c r="J13" s="93">
        <v>1.0638297872340425E-2</v>
      </c>
      <c r="K13" s="93">
        <v>8.6956521739130432E-2</v>
      </c>
      <c r="L13" s="93">
        <v>3.0927835051546393E-2</v>
      </c>
      <c r="M13" s="93">
        <v>7.6923076923076927E-2</v>
      </c>
      <c r="N13" s="93">
        <v>6.5696495797411367E-2</v>
      </c>
      <c r="O13" s="72">
        <v>64</v>
      </c>
    </row>
    <row r="14" spans="1:15">
      <c r="A14" s="56" t="s">
        <v>386</v>
      </c>
      <c r="B14" s="93">
        <v>2.0408163265306121E-2</v>
      </c>
      <c r="C14" s="93">
        <v>0</v>
      </c>
      <c r="D14" s="93">
        <v>0</v>
      </c>
      <c r="E14" s="93">
        <v>5.3333333333333337E-2</v>
      </c>
      <c r="F14" s="93">
        <v>0</v>
      </c>
      <c r="G14" s="93">
        <v>1.1764705882352941E-2</v>
      </c>
      <c r="H14" s="93">
        <v>2.2222222222222223E-2</v>
      </c>
      <c r="I14" s="93">
        <v>0</v>
      </c>
      <c r="J14" s="93">
        <v>1.0638297872340425E-2</v>
      </c>
      <c r="K14" s="93">
        <v>2.6086956521739129E-2</v>
      </c>
      <c r="L14" s="93">
        <v>1.0309278350515464E-2</v>
      </c>
      <c r="M14" s="93">
        <v>5.4945054945054944E-2</v>
      </c>
      <c r="N14" s="93">
        <v>1.7475667699405381E-2</v>
      </c>
      <c r="O14" s="72">
        <v>18</v>
      </c>
    </row>
    <row r="15" spans="1:15">
      <c r="A15" s="73" t="s">
        <v>114</v>
      </c>
      <c r="B15" s="93">
        <v>2.0408163265306121E-2</v>
      </c>
      <c r="C15" s="93">
        <v>3.3333333333333333E-2</v>
      </c>
      <c r="D15" s="93">
        <v>4.2553191489361701E-2</v>
      </c>
      <c r="E15" s="93">
        <v>2.6666666666666668E-2</v>
      </c>
      <c r="F15" s="93">
        <v>0.04</v>
      </c>
      <c r="G15" s="93">
        <v>1.1764705882352941E-2</v>
      </c>
      <c r="H15" s="93">
        <v>5.5555555555555552E-2</v>
      </c>
      <c r="I15" s="93">
        <v>1.8018018018018018E-2</v>
      </c>
      <c r="J15" s="93">
        <v>2.1276595744680851E-2</v>
      </c>
      <c r="K15" s="93">
        <v>4.3478260869565216E-2</v>
      </c>
      <c r="L15" s="93">
        <v>0</v>
      </c>
      <c r="M15" s="93">
        <v>2.197802197802198E-2</v>
      </c>
      <c r="N15" s="93">
        <v>2.7919376066905196E-2</v>
      </c>
      <c r="O15" s="72">
        <v>26</v>
      </c>
    </row>
    <row r="16" spans="1:15">
      <c r="A16" s="73" t="s">
        <v>113</v>
      </c>
      <c r="B16" s="93">
        <v>4.0816326530612242E-2</v>
      </c>
      <c r="C16" s="93">
        <v>0</v>
      </c>
      <c r="D16" s="93">
        <v>0</v>
      </c>
      <c r="E16" s="93">
        <v>2.6666666666666668E-2</v>
      </c>
      <c r="F16" s="93">
        <v>0.04</v>
      </c>
      <c r="G16" s="93">
        <v>1.1764705882352941E-2</v>
      </c>
      <c r="H16" s="93">
        <v>2.2222222222222223E-2</v>
      </c>
      <c r="I16" s="93">
        <v>9.0090090090090089E-3</v>
      </c>
      <c r="J16" s="93">
        <v>1.0638297872340425E-2</v>
      </c>
      <c r="K16" s="93">
        <v>1.7391304347826087E-2</v>
      </c>
      <c r="L16" s="93">
        <v>3.0927835051546393E-2</v>
      </c>
      <c r="M16" s="93">
        <v>3.2967032967032968E-2</v>
      </c>
      <c r="N16" s="93">
        <v>2.0200283379134078E-2</v>
      </c>
      <c r="O16" s="72">
        <v>19</v>
      </c>
    </row>
    <row r="17" spans="1:15">
      <c r="A17" s="11" t="s">
        <v>133</v>
      </c>
      <c r="B17" s="93">
        <v>0</v>
      </c>
      <c r="C17" s="93">
        <v>1.6666666666666666E-2</v>
      </c>
      <c r="D17" s="93">
        <v>0</v>
      </c>
      <c r="E17" s="93">
        <v>0</v>
      </c>
      <c r="F17" s="93">
        <v>0.08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8.0555555555555554E-3</v>
      </c>
      <c r="O17" s="72">
        <v>5</v>
      </c>
    </row>
    <row r="19" spans="1:15">
      <c r="A19" t="s">
        <v>383</v>
      </c>
      <c r="B19" s="93">
        <f>SUM(B2:B7)</f>
        <v>0.63265306122448983</v>
      </c>
      <c r="C19" s="95">
        <f>SUM(C2:C7)</f>
        <v>0.6333333333333333</v>
      </c>
      <c r="D19" s="95">
        <f t="shared" ref="D19:M19" si="0">SUM(D2:D7)</f>
        <v>0.5957446808510638</v>
      </c>
      <c r="E19" s="95">
        <f t="shared" si="0"/>
        <v>0.66666666666666674</v>
      </c>
      <c r="F19" s="95">
        <f t="shared" si="0"/>
        <v>0.7</v>
      </c>
      <c r="G19" s="95">
        <f t="shared" si="0"/>
        <v>0.70588235294117652</v>
      </c>
      <c r="H19" s="95">
        <f t="shared" si="0"/>
        <v>0.67777777777777781</v>
      </c>
      <c r="I19" s="95">
        <f t="shared" si="0"/>
        <v>0.69369369369369371</v>
      </c>
      <c r="J19" s="95">
        <f t="shared" si="0"/>
        <v>0.79787234042553201</v>
      </c>
      <c r="K19" s="95">
        <f t="shared" si="0"/>
        <v>0.65217391304347816</v>
      </c>
      <c r="L19" s="95">
        <f t="shared" si="0"/>
        <v>0.81443298969072164</v>
      </c>
      <c r="M19" s="95">
        <f t="shared" si="0"/>
        <v>0.65934065934065922</v>
      </c>
      <c r="O19" s="72">
        <v>669</v>
      </c>
    </row>
    <row r="20" spans="1:15">
      <c r="A20" t="s">
        <v>382</v>
      </c>
      <c r="B20" s="93">
        <f>SUM(B8:B12)</f>
        <v>0.20408163265306123</v>
      </c>
      <c r="C20" s="95">
        <f>SUM(C8:C12)</f>
        <v>0.23333333333333334</v>
      </c>
      <c r="D20" s="95">
        <f t="shared" ref="D20:M20" si="1">SUM(D8:D12)</f>
        <v>0.31914893617021278</v>
      </c>
      <c r="E20" s="95">
        <f t="shared" si="1"/>
        <v>0.14666666666666667</v>
      </c>
      <c r="F20" s="95">
        <f t="shared" si="1"/>
        <v>0.12</v>
      </c>
      <c r="G20" s="95">
        <f t="shared" si="1"/>
        <v>0.18823529411764706</v>
      </c>
      <c r="H20" s="95">
        <f t="shared" si="1"/>
        <v>4.4444444444444446E-2</v>
      </c>
      <c r="I20" s="95">
        <f t="shared" si="1"/>
        <v>0.25225225225225223</v>
      </c>
      <c r="J20" s="95">
        <f t="shared" si="1"/>
        <v>0.14893617021276595</v>
      </c>
      <c r="K20" s="95">
        <f t="shared" si="1"/>
        <v>0.17391304347826086</v>
      </c>
      <c r="L20" s="95">
        <f t="shared" si="1"/>
        <v>0.11340206185567009</v>
      </c>
      <c r="M20" s="95">
        <f t="shared" si="1"/>
        <v>0.15384615384615385</v>
      </c>
      <c r="O20" s="72">
        <v>163</v>
      </c>
    </row>
    <row r="21" spans="1:15">
      <c r="A21" t="s">
        <v>387</v>
      </c>
      <c r="B21" s="94">
        <f>SUM(B13:B16)</f>
        <v>0.16326530612244897</v>
      </c>
      <c r="C21" s="3">
        <f>SUM(C13:C16)</f>
        <v>0.11666666666666667</v>
      </c>
      <c r="D21" s="3">
        <f t="shared" ref="D21:M21" si="2">SUM(D13:D16)</f>
        <v>8.5106382978723402E-2</v>
      </c>
      <c r="E21" s="3">
        <f t="shared" si="2"/>
        <v>0.18666666666666668</v>
      </c>
      <c r="F21" s="3">
        <f t="shared" si="2"/>
        <v>0.1</v>
      </c>
      <c r="G21" s="3">
        <f t="shared" si="2"/>
        <v>0.10588235294117647</v>
      </c>
      <c r="H21" s="3">
        <f t="shared" si="2"/>
        <v>0.27777777777777773</v>
      </c>
      <c r="I21" s="3">
        <f t="shared" si="2"/>
        <v>5.405405405405405E-2</v>
      </c>
      <c r="J21" s="3">
        <f t="shared" si="2"/>
        <v>5.3191489361702128E-2</v>
      </c>
      <c r="K21" s="3">
        <f t="shared" si="2"/>
        <v>0.17391304347826086</v>
      </c>
      <c r="L21" s="3">
        <f t="shared" si="2"/>
        <v>7.2164948453608241E-2</v>
      </c>
      <c r="M21" s="3">
        <f t="shared" si="2"/>
        <v>0.18681318681318682</v>
      </c>
      <c r="O21" s="72">
        <v>127</v>
      </c>
    </row>
    <row r="22" spans="1:15">
      <c r="A22" t="s">
        <v>133</v>
      </c>
      <c r="B22" s="95">
        <v>0</v>
      </c>
      <c r="C22" s="95">
        <v>0.02</v>
      </c>
      <c r="D22" s="95">
        <v>0</v>
      </c>
      <c r="E22" s="95">
        <v>0</v>
      </c>
      <c r="F22" s="95">
        <v>0.08</v>
      </c>
      <c r="G22" s="95">
        <v>0</v>
      </c>
      <c r="H22" s="95">
        <v>0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O22" s="72">
        <v>5</v>
      </c>
    </row>
  </sheetData>
  <phoneticPr fontId="2" type="noConversion"/>
  <pageMargins left="0.7" right="0.7" top="0.75" bottom="0.75" header="0.3" footer="0.3"/>
  <ignoredErrors>
    <ignoredError sqref="C19" formulaRange="1"/>
  </ignoredError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1E298F-D9BD-4514-900E-E3F418412A74}">
  <dimension ref="A1:B16"/>
  <sheetViews>
    <sheetView workbookViewId="0">
      <selection activeCell="P22" sqref="P22"/>
    </sheetView>
  </sheetViews>
  <sheetFormatPr baseColWidth="10" defaultRowHeight="15"/>
  <cols>
    <col min="1" max="1" width="36" customWidth="1"/>
    <col min="2" max="2" width="20.140625" customWidth="1"/>
  </cols>
  <sheetData>
    <row r="1" spans="1:2">
      <c r="B1" t="s">
        <v>402</v>
      </c>
    </row>
    <row r="2" spans="1:2">
      <c r="A2" s="41" t="s">
        <v>392</v>
      </c>
      <c r="B2">
        <v>178</v>
      </c>
    </row>
    <row r="3" spans="1:2">
      <c r="A3" s="41" t="s">
        <v>391</v>
      </c>
      <c r="B3">
        <v>155</v>
      </c>
    </row>
    <row r="4" spans="1:2">
      <c r="A4" s="41" t="s">
        <v>393</v>
      </c>
      <c r="B4">
        <v>142</v>
      </c>
    </row>
    <row r="5" spans="1:2">
      <c r="A5" s="41" t="s">
        <v>394</v>
      </c>
      <c r="B5">
        <v>103</v>
      </c>
    </row>
    <row r="6" spans="1:2">
      <c r="A6" s="41" t="s">
        <v>395</v>
      </c>
      <c r="B6">
        <v>54</v>
      </c>
    </row>
    <row r="7" spans="1:2">
      <c r="A7" s="41" t="s">
        <v>65</v>
      </c>
      <c r="B7">
        <v>37</v>
      </c>
    </row>
    <row r="9" spans="1:2">
      <c r="A9" s="104" t="s">
        <v>398</v>
      </c>
    </row>
    <row r="10" spans="1:2">
      <c r="A10" s="41" t="s">
        <v>397</v>
      </c>
      <c r="B10">
        <v>37</v>
      </c>
    </row>
    <row r="11" spans="1:2">
      <c r="A11" s="46" t="s">
        <v>365</v>
      </c>
      <c r="B11">
        <v>36</v>
      </c>
    </row>
    <row r="12" spans="1:2">
      <c r="A12" s="46" t="s">
        <v>363</v>
      </c>
      <c r="B12">
        <v>19</v>
      </c>
    </row>
    <row r="13" spans="1:2">
      <c r="A13" s="41" t="s">
        <v>361</v>
      </c>
      <c r="B13">
        <v>17</v>
      </c>
    </row>
    <row r="14" spans="1:2">
      <c r="A14" s="103" t="s">
        <v>390</v>
      </c>
      <c r="B14">
        <v>16</v>
      </c>
    </row>
    <row r="15" spans="1:2">
      <c r="A15" s="41" t="s">
        <v>364</v>
      </c>
      <c r="B15">
        <v>13</v>
      </c>
    </row>
    <row r="16" spans="1:2">
      <c r="A16" s="46" t="s">
        <v>366</v>
      </c>
      <c r="B16">
        <v>4</v>
      </c>
    </row>
  </sheetData>
  <sortState xmlns:xlrd2="http://schemas.microsoft.com/office/spreadsheetml/2017/richdata2" ref="A10:B16">
    <sortCondition descending="1" ref="B10:B16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E8154-5FBE-4960-BA8A-ED2AEA32FC85}">
  <dimension ref="A1:J18"/>
  <sheetViews>
    <sheetView workbookViewId="0">
      <selection activeCell="B36" sqref="B36"/>
    </sheetView>
  </sheetViews>
  <sheetFormatPr baseColWidth="10" defaultRowHeight="15"/>
  <cols>
    <col min="1" max="1" width="26" customWidth="1"/>
    <col min="2" max="2" width="14.5703125" customWidth="1"/>
    <col min="3" max="3" width="17.42578125" customWidth="1"/>
    <col min="10" max="10" width="12.85546875" customWidth="1"/>
  </cols>
  <sheetData>
    <row r="1" spans="1:10" ht="30">
      <c r="A1" t="s">
        <v>0</v>
      </c>
      <c r="B1" t="s">
        <v>31</v>
      </c>
      <c r="C1" t="s">
        <v>26</v>
      </c>
      <c r="D1" t="s">
        <v>27</v>
      </c>
      <c r="E1" t="s">
        <v>40</v>
      </c>
      <c r="F1" s="1" t="s">
        <v>44</v>
      </c>
      <c r="G1" t="s">
        <v>45</v>
      </c>
      <c r="H1" t="s">
        <v>47</v>
      </c>
      <c r="I1" t="s">
        <v>46</v>
      </c>
      <c r="J1" t="s">
        <v>47</v>
      </c>
    </row>
    <row r="2" spans="1:10">
      <c r="A2" t="s">
        <v>32</v>
      </c>
      <c r="B2" t="s">
        <v>22</v>
      </c>
      <c r="C2" t="s">
        <v>25</v>
      </c>
      <c r="F2">
        <v>48</v>
      </c>
      <c r="G2">
        <v>0</v>
      </c>
      <c r="H2" s="2">
        <f>(G2/F2)</f>
        <v>0</v>
      </c>
      <c r="I2">
        <v>12</v>
      </c>
      <c r="J2" s="2">
        <f>(I2/F2)</f>
        <v>0.25</v>
      </c>
    </row>
    <row r="3" spans="1:10">
      <c r="A3" t="s">
        <v>33</v>
      </c>
      <c r="B3" t="s">
        <v>23</v>
      </c>
      <c r="C3" t="s">
        <v>25</v>
      </c>
      <c r="F3">
        <v>51</v>
      </c>
      <c r="G3">
        <v>26</v>
      </c>
      <c r="H3" s="2">
        <f t="shared" ref="H3:H13" si="0">(G3/F3)</f>
        <v>0.50980392156862742</v>
      </c>
      <c r="I3">
        <v>13</v>
      </c>
      <c r="J3" s="2">
        <f t="shared" ref="J3:J13" si="1">(I3/F3)</f>
        <v>0.25490196078431371</v>
      </c>
    </row>
    <row r="4" spans="1:10">
      <c r="A4" t="s">
        <v>34</v>
      </c>
      <c r="B4" t="s">
        <v>24</v>
      </c>
      <c r="C4" t="s">
        <v>25</v>
      </c>
      <c r="F4">
        <v>46</v>
      </c>
      <c r="G4">
        <v>15</v>
      </c>
      <c r="H4" s="2">
        <f t="shared" si="0"/>
        <v>0.32608695652173914</v>
      </c>
      <c r="I4">
        <v>7</v>
      </c>
      <c r="J4" s="2">
        <f t="shared" si="1"/>
        <v>0.15217391304347827</v>
      </c>
    </row>
    <row r="5" spans="1:10">
      <c r="A5" t="s">
        <v>36</v>
      </c>
      <c r="B5" t="s">
        <v>23</v>
      </c>
      <c r="C5" t="s">
        <v>28</v>
      </c>
      <c r="D5" t="s">
        <v>30</v>
      </c>
      <c r="F5">
        <v>50</v>
      </c>
      <c r="G5">
        <v>21</v>
      </c>
      <c r="H5" s="2">
        <f t="shared" si="0"/>
        <v>0.42</v>
      </c>
      <c r="I5">
        <v>13</v>
      </c>
      <c r="J5" s="2">
        <f t="shared" si="1"/>
        <v>0.26</v>
      </c>
    </row>
    <row r="6" spans="1:10">
      <c r="A6" t="s">
        <v>35</v>
      </c>
      <c r="B6" t="s">
        <v>24</v>
      </c>
      <c r="C6" t="s">
        <v>28</v>
      </c>
      <c r="F6">
        <v>40</v>
      </c>
      <c r="G6">
        <v>10</v>
      </c>
      <c r="H6" s="2">
        <f t="shared" si="0"/>
        <v>0.25</v>
      </c>
      <c r="I6">
        <v>6</v>
      </c>
      <c r="J6" s="2">
        <f t="shared" si="1"/>
        <v>0.15</v>
      </c>
    </row>
    <row r="7" spans="1:10">
      <c r="A7" t="s">
        <v>37</v>
      </c>
      <c r="B7" t="s">
        <v>23</v>
      </c>
      <c r="C7" t="s">
        <v>28</v>
      </c>
      <c r="F7">
        <v>52</v>
      </c>
      <c r="G7">
        <v>16</v>
      </c>
      <c r="H7" s="2">
        <f t="shared" si="0"/>
        <v>0.30769230769230771</v>
      </c>
      <c r="I7">
        <v>3</v>
      </c>
      <c r="J7" s="2">
        <f t="shared" si="1"/>
        <v>5.7692307692307696E-2</v>
      </c>
    </row>
    <row r="8" spans="1:10">
      <c r="A8" t="s">
        <v>37</v>
      </c>
      <c r="B8" t="s">
        <v>22</v>
      </c>
      <c r="C8" t="s">
        <v>28</v>
      </c>
      <c r="D8" t="s">
        <v>30</v>
      </c>
      <c r="F8">
        <v>50</v>
      </c>
      <c r="G8">
        <v>0</v>
      </c>
      <c r="H8" s="2">
        <f t="shared" si="0"/>
        <v>0</v>
      </c>
      <c r="I8">
        <v>16</v>
      </c>
      <c r="J8" s="2">
        <f t="shared" si="1"/>
        <v>0.32</v>
      </c>
    </row>
    <row r="9" spans="1:10">
      <c r="A9" t="s">
        <v>38</v>
      </c>
      <c r="B9" t="s">
        <v>24</v>
      </c>
      <c r="C9" t="s">
        <v>28</v>
      </c>
      <c r="F9">
        <v>50</v>
      </c>
      <c r="G9">
        <v>25</v>
      </c>
      <c r="H9" s="2">
        <f t="shared" si="0"/>
        <v>0.5</v>
      </c>
      <c r="I9">
        <v>17</v>
      </c>
      <c r="J9" s="2">
        <f t="shared" si="1"/>
        <v>0.34</v>
      </c>
    </row>
    <row r="10" spans="1:10">
      <c r="A10" t="s">
        <v>39</v>
      </c>
      <c r="B10" t="s">
        <v>23</v>
      </c>
      <c r="C10" t="s">
        <v>28</v>
      </c>
      <c r="D10" t="s">
        <v>30</v>
      </c>
      <c r="F10">
        <v>51</v>
      </c>
      <c r="G10">
        <v>30</v>
      </c>
      <c r="H10" s="2">
        <f t="shared" si="0"/>
        <v>0.58823529411764708</v>
      </c>
      <c r="I10">
        <v>12</v>
      </c>
      <c r="J10" s="2">
        <f t="shared" si="1"/>
        <v>0.23529411764705882</v>
      </c>
    </row>
    <row r="11" spans="1:10">
      <c r="A11" t="s">
        <v>29</v>
      </c>
      <c r="B11" t="s">
        <v>23</v>
      </c>
      <c r="C11" t="s">
        <v>28</v>
      </c>
      <c r="F11">
        <v>38</v>
      </c>
      <c r="G11">
        <v>23</v>
      </c>
      <c r="H11" s="2">
        <f t="shared" si="0"/>
        <v>0.60526315789473684</v>
      </c>
      <c r="I11">
        <v>14</v>
      </c>
      <c r="J11" s="2">
        <f t="shared" si="1"/>
        <v>0.36842105263157893</v>
      </c>
    </row>
    <row r="12" spans="1:10" ht="45">
      <c r="A12" t="s">
        <v>42</v>
      </c>
      <c r="B12" t="s">
        <v>24</v>
      </c>
      <c r="C12" t="s">
        <v>28</v>
      </c>
      <c r="D12" t="s">
        <v>30</v>
      </c>
      <c r="E12" s="1" t="s">
        <v>41</v>
      </c>
      <c r="F12">
        <v>51</v>
      </c>
      <c r="G12">
        <v>26</v>
      </c>
      <c r="H12" s="2">
        <f t="shared" si="0"/>
        <v>0.50980392156862742</v>
      </c>
      <c r="I12">
        <v>17</v>
      </c>
      <c r="J12" s="2">
        <f t="shared" si="1"/>
        <v>0.33333333333333331</v>
      </c>
    </row>
    <row r="13" spans="1:10">
      <c r="A13" t="s">
        <v>43</v>
      </c>
      <c r="B13" t="s">
        <v>23</v>
      </c>
      <c r="C13" t="s">
        <v>28</v>
      </c>
      <c r="F13">
        <v>36</v>
      </c>
      <c r="G13">
        <v>27</v>
      </c>
      <c r="H13" s="2">
        <f t="shared" si="0"/>
        <v>0.75</v>
      </c>
      <c r="I13">
        <v>14</v>
      </c>
      <c r="J13" s="2">
        <f t="shared" si="1"/>
        <v>0.3888888888888889</v>
      </c>
    </row>
    <row r="14" spans="1:10">
      <c r="E14" t="s">
        <v>49</v>
      </c>
      <c r="F14">
        <f>SUM(F2:F13)</f>
        <v>563</v>
      </c>
      <c r="G14">
        <f>AVERAGE(G2:G13)</f>
        <v>18.25</v>
      </c>
      <c r="H14" s="3">
        <f>AVERAGE(H2:H13)</f>
        <v>0.3972404632803071</v>
      </c>
      <c r="I14">
        <f>AVERAGE(I2:I13)</f>
        <v>12</v>
      </c>
      <c r="J14" s="3">
        <f>AVERAGE(J2:J13)</f>
        <v>0.25922546450174661</v>
      </c>
    </row>
    <row r="15" spans="1:10">
      <c r="E15" t="s">
        <v>48</v>
      </c>
      <c r="F15">
        <f>AVERAGE(F2:F13)</f>
        <v>46.916666666666664</v>
      </c>
    </row>
    <row r="16" spans="1:10">
      <c r="A16" s="1"/>
    </row>
    <row r="17" spans="1:1">
      <c r="A17" s="1"/>
    </row>
    <row r="18" spans="1:1">
      <c r="A18" s="1"/>
    </row>
  </sheetData>
  <phoneticPr fontId="2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9590D-FD12-4BB9-B74F-D24EFC9C6D04}">
  <dimension ref="A1"/>
  <sheetViews>
    <sheetView workbookViewId="0"/>
  </sheetViews>
  <sheetFormatPr baseColWidth="10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Réponses</vt:lpstr>
      <vt:lpstr>Catégories et graphes</vt:lpstr>
      <vt:lpstr>Analyse de "culture"</vt:lpstr>
      <vt:lpstr>Composition de l'échantillon</vt:lpstr>
      <vt:lpstr>Padlet 2019-2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Benjamin Joinau</dc:creator>
  <cp:lastModifiedBy>Joinau Benjamin</cp:lastModifiedBy>
  <dcterms:created xsi:type="dcterms:W3CDTF">2022-04-22T09:25:23Z</dcterms:created>
  <dcterms:modified xsi:type="dcterms:W3CDTF">2022-05-12T03:38:59Z</dcterms:modified>
</cp:coreProperties>
</file>