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NNEES PROFESSIONNELLES 100 GO MAX\Articles\Ana Lozano\Version7_janv2021\"/>
    </mc:Choice>
  </mc:AlternateContent>
  <bookViews>
    <workbookView xWindow="0" yWindow="0" windowWidth="20490" windowHeight="7620" activeTab="1"/>
  </bookViews>
  <sheets>
    <sheet name="Legend" sheetId="4" r:id="rId1"/>
    <sheet name="Table S1" sheetId="1" r:id="rId2"/>
  </sheets>
  <definedNames>
    <definedName name="_xlnm._FilterDatabase" localSheetId="1" hidden="1">'Table S1'!$B$1:$AA$37</definedName>
    <definedName name="Referen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11" i="1"/>
</calcChain>
</file>

<file path=xl/sharedStrings.xml><?xml version="1.0" encoding="utf-8"?>
<sst xmlns="http://schemas.openxmlformats.org/spreadsheetml/2006/main" count="1027" uniqueCount="296">
  <si>
    <t>N pops</t>
  </si>
  <si>
    <t>Mainland vs. island</t>
  </si>
  <si>
    <t>Remark</t>
  </si>
  <si>
    <t>Assignment tests</t>
  </si>
  <si>
    <t>*</t>
  </si>
  <si>
    <t>Markers</t>
  </si>
  <si>
    <t>Microsatellites</t>
  </si>
  <si>
    <t>Species</t>
  </si>
  <si>
    <t>Phylogenetic approach</t>
  </si>
  <si>
    <t>2 groups of 4 pops, separated by 50 km</t>
  </si>
  <si>
    <t>Mims et al. 2015</t>
  </si>
  <si>
    <t xml:space="preserve">Nucella lapillus </t>
  </si>
  <si>
    <t>Littorina saxatilis</t>
  </si>
  <si>
    <t>N ind/pop</t>
  </si>
  <si>
    <t>7 to 23</t>
  </si>
  <si>
    <t>6 groups, a central group, separated by ca. 80 km</t>
  </si>
  <si>
    <t>6 to 48</t>
  </si>
  <si>
    <t>9 to 72</t>
  </si>
  <si>
    <t>Sensitivity to dryness ***</t>
  </si>
  <si>
    <t>Sensitivity to dryness **</t>
  </si>
  <si>
    <t>Sensitivity to dryness *</t>
  </si>
  <si>
    <t>Larval stage 6 to 11 weeks</t>
  </si>
  <si>
    <t>Larval stage 4 to 8 weeks</t>
  </si>
  <si>
    <t>Larval stage 2 to 4 weeks</t>
  </si>
  <si>
    <t>Landscape genetics</t>
  </si>
  <si>
    <t>Circuitscape (6 scenarios)</t>
  </si>
  <si>
    <t>Berg et al. 2007</t>
  </si>
  <si>
    <t xml:space="preserve">Elliptio dilatata </t>
  </si>
  <si>
    <t>Ptychobranchus fasciolaris</t>
  </si>
  <si>
    <t>Lampsilis siliquoidea</t>
  </si>
  <si>
    <t>34 to 48</t>
  </si>
  <si>
    <t>18 to 41</t>
  </si>
  <si>
    <t>30 to 44</t>
  </si>
  <si>
    <t>Allozymes</t>
  </si>
  <si>
    <t>Reference</t>
  </si>
  <si>
    <t>Fundulus olivaceus</t>
  </si>
  <si>
    <t>Fundulus notatus</t>
  </si>
  <si>
    <t>Earnest et al. 2013</t>
  </si>
  <si>
    <t>The two species are hybridizing</t>
  </si>
  <si>
    <t>Sampling scale (geographic distance)</t>
  </si>
  <si>
    <t>Watershed (3 rivers), up to 50 km</t>
  </si>
  <si>
    <t>Microhabitat differences</t>
  </si>
  <si>
    <t>Chester et al. 2015</t>
  </si>
  <si>
    <t>2 watersheds (17 intermittent rivers), up to 20 km</t>
  </si>
  <si>
    <t>4 to 24</t>
  </si>
  <si>
    <t>11 to 14</t>
  </si>
  <si>
    <t>1 to 14</t>
  </si>
  <si>
    <t>7 to 20</t>
  </si>
  <si>
    <t>5 to 21</t>
  </si>
  <si>
    <t>1 to 13</t>
  </si>
  <si>
    <t>mt DNA (COI)</t>
  </si>
  <si>
    <t>mt DNA (16S)</t>
  </si>
  <si>
    <t>Haag et al. 2005</t>
  </si>
  <si>
    <t>Daphnia magna</t>
  </si>
  <si>
    <t>13 islands (Tvarminne) and 509 pools, distant 1.5–2180 m</t>
  </si>
  <si>
    <t>8 islands (Tvarminne), distant 6 to 2077 m</t>
  </si>
  <si>
    <t>20 to 22</t>
  </si>
  <si>
    <t>8 to 22</t>
  </si>
  <si>
    <t>Population age</t>
  </si>
  <si>
    <t>Temporal genetic approach</t>
  </si>
  <si>
    <t>Clonal species</t>
  </si>
  <si>
    <t>Honnay et al. 2010</t>
  </si>
  <si>
    <t>AFLPs</t>
  </si>
  <si>
    <t>Rorippa sylvestris</t>
  </si>
  <si>
    <t>Sisymbrium austriacum</t>
  </si>
  <si>
    <t>Erysimum cheiranthoides</t>
  </si>
  <si>
    <t>Upstream vs. downstrem populations</t>
  </si>
  <si>
    <t>Jacquemyn et al. 2006</t>
  </si>
  <si>
    <t>Honnay et al. 2009</t>
  </si>
  <si>
    <t>17 sites along Meuse river, separated by up to 25 km</t>
  </si>
  <si>
    <t>Huseman et al. 2012</t>
  </si>
  <si>
    <t>Lepomis megalotis</t>
  </si>
  <si>
    <t>Lepomis cyanellus</t>
  </si>
  <si>
    <t>Cyprinella lutrensis</t>
  </si>
  <si>
    <t>Cyprinella venusta</t>
  </si>
  <si>
    <t>Campostoma anomalum</t>
  </si>
  <si>
    <t>7 to 15</t>
  </si>
  <si>
    <t>19 to 20</t>
  </si>
  <si>
    <t>12 to 16</t>
  </si>
  <si>
    <t>15 to 16</t>
  </si>
  <si>
    <t>mtDNA (D loop)</t>
  </si>
  <si>
    <t>Size / position in food chain</t>
  </si>
  <si>
    <t>Source/sink dynamics</t>
  </si>
  <si>
    <t>Fish stocking</t>
  </si>
  <si>
    <t>Manier &amp; Arnold 2006</t>
  </si>
  <si>
    <t>Daphnia longispina</t>
  </si>
  <si>
    <t>Bufo boreas</t>
  </si>
  <si>
    <t>Thamnophis elegans</t>
  </si>
  <si>
    <t>Thamnophis sirtalis</t>
  </si>
  <si>
    <t>18 to 140</t>
  </si>
  <si>
    <t>19 to 83</t>
  </si>
  <si>
    <t>15 to 33</t>
  </si>
  <si>
    <t>10 sites (subset of those in which the snakes occur)</t>
  </si>
  <si>
    <t>12 to 48</t>
  </si>
  <si>
    <t>Habitat (marine, freshwater; pelagic, neritic, demersal)</t>
  </si>
  <si>
    <t>Early life cycle (freefloating / stationary)</t>
  </si>
  <si>
    <t>Ecological role (predator, producer)</t>
  </si>
  <si>
    <t>SNPs</t>
  </si>
  <si>
    <t>Information lacking (no access to SI)</t>
  </si>
  <si>
    <t>&gt;7</t>
  </si>
  <si>
    <t>Search for genetic discontinuity (BARRIER)</t>
  </si>
  <si>
    <t>Comparisons of patterns with regard to sampled area; barriers unique to each species. No shared patterns.</t>
  </si>
  <si>
    <t>Species not belonging to the same community</t>
  </si>
  <si>
    <t>Wennerstrom et al 2013</t>
  </si>
  <si>
    <t>Reid et al. 2017</t>
  </si>
  <si>
    <t>Freshwater fish</t>
  </si>
  <si>
    <t>Group</t>
  </si>
  <si>
    <t>Angiosperm</t>
  </si>
  <si>
    <t>Fish</t>
  </si>
  <si>
    <t>Bell 2008</t>
  </si>
  <si>
    <t>Amphibian</t>
  </si>
  <si>
    <t>Snake</t>
  </si>
  <si>
    <t>Turtle</t>
  </si>
  <si>
    <t>Burkhart et al. 2017</t>
  </si>
  <si>
    <t>Bivalve</t>
  </si>
  <si>
    <t>Ambystoma annulatum</t>
  </si>
  <si>
    <t>Ambystoma maculatum</t>
  </si>
  <si>
    <t>Ambystoma opacum</t>
  </si>
  <si>
    <t>Notophthalmus viridescens</t>
  </si>
  <si>
    <t>Gutierrez-Rodrıguez et al. 2017</t>
  </si>
  <si>
    <t>Pleurodeles waltl</t>
  </si>
  <si>
    <t>Pelobates cultripes</t>
  </si>
  <si>
    <t>Mioscirtus wagneri</t>
  </si>
  <si>
    <t>Ramburiella hispanica</t>
  </si>
  <si>
    <t xml:space="preserve">Calliptamus barbarus </t>
  </si>
  <si>
    <t xml:space="preserve">Oedaleus decorus </t>
  </si>
  <si>
    <t xml:space="preserve">Calliptamus italicus </t>
  </si>
  <si>
    <t>Ortego et al. 2015</t>
  </si>
  <si>
    <t>Grasshopper</t>
  </si>
  <si>
    <t>Oreomyrrhis eriopoda</t>
  </si>
  <si>
    <t>Stylidium armeria</t>
  </si>
  <si>
    <t>Scleranthus biflorus</t>
  </si>
  <si>
    <t>Grevillea Australia</t>
  </si>
  <si>
    <t>Asterolasia trymalioides</t>
  </si>
  <si>
    <t>Hovea montana</t>
  </si>
  <si>
    <t>Bell et al. 2018</t>
  </si>
  <si>
    <t>Marine snail</t>
  </si>
  <si>
    <t>Freshwater bivalve</t>
  </si>
  <si>
    <t>Crustacean</t>
  </si>
  <si>
    <t>Pimelea alpine</t>
  </si>
  <si>
    <t>Lectrides varians</t>
  </si>
  <si>
    <t>Arthropod  (Leptoceridae)</t>
  </si>
  <si>
    <t xml:space="preserve">Agapetus sp. </t>
  </si>
  <si>
    <t>Arthropod (Glossosomatidae)</t>
  </si>
  <si>
    <t>Nousia AV1</t>
  </si>
  <si>
    <t>Arthropod (Leptophlebiidae)</t>
  </si>
  <si>
    <t>Koorrnonga AV3</t>
  </si>
  <si>
    <t>Arthropod  (Leptophlebiidae)</t>
  </si>
  <si>
    <t>Sclerocyphon sp.</t>
  </si>
  <si>
    <t>Arthropod (Psephenidae)</t>
  </si>
  <si>
    <t>Geocharax sp. nov. 1</t>
  </si>
  <si>
    <t>Arthropod (Parastacidae)</t>
  </si>
  <si>
    <t>Hyla arenicolor</t>
  </si>
  <si>
    <t>Anaxyrus punctatus</t>
  </si>
  <si>
    <t>Spea multiplicata</t>
  </si>
  <si>
    <t>Clupea harengus</t>
  </si>
  <si>
    <t>Esox lucius</t>
  </si>
  <si>
    <t>Coregonus lavaretus</t>
  </si>
  <si>
    <t>Gasterosteus aculeatus</t>
  </si>
  <si>
    <t>Pungitius pungitius</t>
  </si>
  <si>
    <t>Mytilus spp.</t>
  </si>
  <si>
    <t>Fucus vesiculosus</t>
  </si>
  <si>
    <t>Green algae</t>
  </si>
  <si>
    <t>Comparison 1</t>
  </si>
  <si>
    <t>Comparison 2</t>
  </si>
  <si>
    <t>Comparison 3</t>
  </si>
  <si>
    <t>Oviparous vs. brooding</t>
  </si>
  <si>
    <t>No environmental variables</t>
  </si>
  <si>
    <t>No difference for both comparisons</t>
  </si>
  <si>
    <t>Sites separated by max 80 km</t>
  </si>
  <si>
    <t>Intrapop diversity</t>
  </si>
  <si>
    <t>Inbreeding</t>
  </si>
  <si>
    <t>Genetic differentation</t>
  </si>
  <si>
    <t>Herb vs. shrubs</t>
  </si>
  <si>
    <t>Mantel / IBD</t>
  </si>
  <si>
    <t>irr</t>
  </si>
  <si>
    <t>Among regions</t>
  </si>
  <si>
    <t>Marked region effect, and more limited of traits</t>
  </si>
  <si>
    <t>Area</t>
  </si>
  <si>
    <t>Southeastern Australia</t>
  </si>
  <si>
    <t>Balthic sea</t>
  </si>
  <si>
    <t>Ohio, USA</t>
  </si>
  <si>
    <t>Genetic patterns due to larval dispersal by fish?</t>
  </si>
  <si>
    <t>Missouri, USA</t>
  </si>
  <si>
    <t>Breeding phenology</t>
  </si>
  <si>
    <t>Breeding phenology and landscape resistance affect genetic variation</t>
  </si>
  <si>
    <t>avg 16</t>
  </si>
  <si>
    <t>avg 19.5</t>
  </si>
  <si>
    <t>avg 10</t>
  </si>
  <si>
    <t>Water bodies separated by max 20 km</t>
  </si>
  <si>
    <t>Sites separated by max 50 km</t>
  </si>
  <si>
    <t>N loci</t>
  </si>
  <si>
    <t>Environmental variables</t>
  </si>
  <si>
    <t>No</t>
  </si>
  <si>
    <t>Landscape structure</t>
  </si>
  <si>
    <t>Victoria, Australia</t>
  </si>
  <si>
    <t>Dispersal traits (limited to strong dispersal)</t>
  </si>
  <si>
    <t>Drought survival strategy</t>
  </si>
  <si>
    <t>372 nt</t>
  </si>
  <si>
    <t>444 nt</t>
  </si>
  <si>
    <t>546 nt</t>
  </si>
  <si>
    <t>545 nt</t>
  </si>
  <si>
    <t>528 nt</t>
  </si>
  <si>
    <t>571 nt</t>
  </si>
  <si>
    <t>Little</t>
  </si>
  <si>
    <t xml:space="preserve">No relationship between traits and differentiation </t>
  </si>
  <si>
    <t>Habitat preference (headwater vs. downstream)</t>
  </si>
  <si>
    <t>Illinois, USA</t>
  </si>
  <si>
    <t>Genetic differentiation with distance more marked in headwater specoes</t>
  </si>
  <si>
    <t>Southern Finland</t>
  </si>
  <si>
    <t>Number</t>
  </si>
  <si>
    <t>Central Spain</t>
  </si>
  <si>
    <t>Avg 23</t>
  </si>
  <si>
    <t>Avg 26</t>
  </si>
  <si>
    <t>10 to 22</t>
  </si>
  <si>
    <t>18 to 20</t>
  </si>
  <si>
    <t>Water bodies separated by up to 100 km</t>
  </si>
  <si>
    <t>Several wetness and landscape structure variables</t>
  </si>
  <si>
    <t>Lozano et al (this study)</t>
  </si>
  <si>
    <t>Aplexa marmorata</t>
  </si>
  <si>
    <t>Drepanotrema depressissimum</t>
  </si>
  <si>
    <t>Drepanotrema surinamense</t>
  </si>
  <si>
    <t>Physa acuta</t>
  </si>
  <si>
    <t>8 to 32</t>
  </si>
  <si>
    <t>10 to 31</t>
  </si>
  <si>
    <t>22 to 32</t>
  </si>
  <si>
    <t>7 to 32</t>
  </si>
  <si>
    <t>Land and vegetation cover variables explaining genetic differentiation in both species</t>
  </si>
  <si>
    <t>Ecological and geographical factors</t>
  </si>
  <si>
    <t>Consistent effect of population age, and of some other variables depending on species.</t>
  </si>
  <si>
    <t>Lesser Antilles</t>
  </si>
  <si>
    <t>Northern Belgium</t>
  </si>
  <si>
    <t>Different habitats in riparian species</t>
  </si>
  <si>
    <t>Conclusions of comparisons</t>
  </si>
  <si>
    <t>No effects of upstream / downstream position along rivers or of species habitats</t>
  </si>
  <si>
    <t>Texas, USA</t>
  </si>
  <si>
    <t>5 sites on the Brazos river, separated by up to 100 km</t>
  </si>
  <si>
    <t>Selfing vs. outcrossing</t>
  </si>
  <si>
    <t>Discussion of patterns with regard to history, fish stocking and resistance strategy  to drought</t>
  </si>
  <si>
    <t>74 sites separated by up to 50 km</t>
  </si>
  <si>
    <t>75 sites separated by up to 50 km</t>
  </si>
  <si>
    <t>76 sites separated by up to 50 km</t>
  </si>
  <si>
    <t>77 sites separated by up to 50 km</t>
  </si>
  <si>
    <t>In conclusion</t>
  </si>
  <si>
    <t>Mating system and connectivity plays a major role in all species</t>
  </si>
  <si>
    <t>California, USA</t>
  </si>
  <si>
    <t>23 "ecological parameters" describing sites and demography</t>
  </si>
  <si>
    <t>24 "ecological parameters" describing sites and demography</t>
  </si>
  <si>
    <t>25 "ecological parameters" describing sites and demography</t>
  </si>
  <si>
    <t>Impact of habitat variables, census size and geographic distance</t>
  </si>
  <si>
    <t>Role of water dependency / connectivity</t>
  </si>
  <si>
    <t>Arizona, USA</t>
  </si>
  <si>
    <t>Body size (small to large)</t>
  </si>
  <si>
    <t>Habitat (one to several plant species)</t>
  </si>
  <si>
    <t>Environmental variables (connectivity, vegetation cover …)</t>
  </si>
  <si>
    <t>Population variables (long-term demographic size, …)</t>
  </si>
  <si>
    <t>Habitat (fragmented to continuous)</t>
  </si>
  <si>
    <t>24 sites in which the two snakes co-occur, separated by up to 100 km</t>
  </si>
  <si>
    <t>12 sites separated by up to 100 km</t>
  </si>
  <si>
    <t>3 to 20</t>
  </si>
  <si>
    <t>17 to 22</t>
  </si>
  <si>
    <t>19 to 22</t>
  </si>
  <si>
    <t>See comparison 2</t>
  </si>
  <si>
    <t>5 to 12</t>
  </si>
  <si>
    <t>Influence of habitat fragmentation / specialisation</t>
  </si>
  <si>
    <t>Formal comparison of genetic patterns among species and phenotypic analysis</t>
  </si>
  <si>
    <t>Freshwater snail</t>
  </si>
  <si>
    <t>Emydoidea blandingii</t>
  </si>
  <si>
    <t>Chrysemys picta</t>
  </si>
  <si>
    <t>Chelydra serpentina</t>
  </si>
  <si>
    <t>Wisconsin, USA</t>
  </si>
  <si>
    <t>27 sites separated by up to 500 km</t>
  </si>
  <si>
    <t>6 to 60</t>
  </si>
  <si>
    <t>4 to 45</t>
  </si>
  <si>
    <t>1 to 138</t>
  </si>
  <si>
    <t>Landscape features (permanent water, slope …) including past ones</t>
  </si>
  <si>
    <t>Role of water dependency / connectivity ; long lifespan does not counter habitat fragmentation</t>
  </si>
  <si>
    <t>Baltic sea</t>
  </si>
  <si>
    <t>Sites separated by up to 800 km</t>
  </si>
  <si>
    <t>Interspecific interactions considered</t>
  </si>
  <si>
    <r>
      <rPr>
        <b/>
        <sz val="12"/>
        <color theme="1"/>
        <rFont val="Times New Roman"/>
        <family val="1"/>
      </rPr>
      <t>Table S1.</t>
    </r>
    <r>
      <rPr>
        <sz val="12"/>
        <color theme="1"/>
        <rFont val="Times New Roman"/>
        <family val="1"/>
      </rPr>
      <t xml:space="preserve"> A (non-exhaustive) list of studies analyzing simultaneously population genetic structure in several species based on neutral genetic markers. These 15 studies were detected through searches using the Web of Science (September 2019) using key-words such as "population genetic structure", "neutral markers", "comparative", and "multispecies". We retained studies conducted at the same (not too large) geographic scale for all species from which population genetic parameters can be inferred (</t>
    </r>
    <r>
      <rPr>
        <i/>
        <sz val="12"/>
        <color theme="1"/>
        <rFont val="Times New Roman"/>
        <family val="1"/>
      </rPr>
      <t>i.e.</t>
    </r>
    <r>
      <rPr>
        <sz val="12"/>
        <color theme="1"/>
        <rFont val="Times New Roman"/>
        <family val="1"/>
      </rPr>
      <t xml:space="preserve"> excluding large-scale phylogeographic studies based on DNA sequences). This is probably not an exhaustive list, but it is representative of the kind of studies that have been conducted, and also shows that such comparative approaches are limited to a few examples.</t>
    </r>
  </si>
  <si>
    <t>Studies were numbered in alphabetical order of first author's name. We return the bibliographic reference, biological group, species name, the geographic area where the study was conducted (* = yes, irr = irrelevant), number of populations and number of individuals per population, sampling scale, the set of comparisons (up to three, sometimes including a large number of variables) that were conducted, environmental variables, genetic markers and number of loci, genetic analyses (legend below) and variables, main conclusions, and whether interspecific interactions were considered.</t>
  </si>
  <si>
    <t>Clustering method</t>
  </si>
  <si>
    <t>CIRCUITSCAPE (6 scenarios)</t>
  </si>
  <si>
    <t>Migration</t>
  </si>
  <si>
    <r>
      <rPr>
        <i/>
        <sz val="12"/>
        <color theme="1"/>
        <rFont val="Times New Roman"/>
        <family val="1"/>
      </rPr>
      <t xml:space="preserve">Intrapop diversity </t>
    </r>
    <r>
      <rPr>
        <sz val="12"/>
        <color theme="1"/>
        <rFont val="Times New Roman"/>
        <family val="1"/>
      </rPr>
      <t>- Measures of intrapopulation diversity such number of alleles or gene diversity</t>
    </r>
  </si>
  <si>
    <r>
      <rPr>
        <i/>
        <sz val="12"/>
        <color theme="1"/>
        <rFont val="Times New Roman"/>
        <family val="1"/>
      </rPr>
      <t>Inbreeding</t>
    </r>
    <r>
      <rPr>
        <sz val="12"/>
        <color theme="1"/>
        <rFont val="Times New Roman"/>
        <family val="1"/>
      </rPr>
      <t xml:space="preserve"> -Estimates of inbreeding coefficients</t>
    </r>
  </si>
  <si>
    <r>
      <rPr>
        <i/>
        <sz val="12"/>
        <color theme="1"/>
        <rFont val="Times New Roman"/>
        <family val="1"/>
      </rPr>
      <t>Genetic differentiation</t>
    </r>
    <r>
      <rPr>
        <sz val="12"/>
        <color theme="1"/>
        <rFont val="Times New Roman"/>
        <family val="1"/>
      </rPr>
      <t xml:space="preserve"> - Measures of differentiation among populations (e.g., using </t>
    </r>
    <r>
      <rPr>
        <i/>
        <sz val="12"/>
        <color theme="1"/>
        <rFont val="Times New Roman"/>
        <family val="1"/>
      </rPr>
      <t>F</t>
    </r>
    <r>
      <rPr>
        <i/>
        <vertAlign val="subscript"/>
        <sz val="12"/>
        <color theme="1"/>
        <rFont val="Times New Roman"/>
        <family val="1"/>
      </rPr>
      <t>ST</t>
    </r>
    <r>
      <rPr>
        <sz val="12"/>
        <color theme="1"/>
        <rFont val="Times New Roman"/>
        <family val="1"/>
      </rPr>
      <t>)</t>
    </r>
  </si>
  <si>
    <r>
      <rPr>
        <i/>
        <sz val="12"/>
        <color theme="1"/>
        <rFont val="Times New Roman"/>
        <family val="1"/>
      </rPr>
      <t>Mantel / IBD</t>
    </r>
    <r>
      <rPr>
        <sz val="12"/>
        <color theme="1"/>
        <rFont val="Times New Roman"/>
        <family val="1"/>
      </rPr>
      <t xml:space="preserve"> - Test of isolation by distance (IBD) using Mantel tests or similar approaches</t>
    </r>
  </si>
  <si>
    <r>
      <rPr>
        <i/>
        <sz val="12"/>
        <color theme="1"/>
        <rFont val="Times New Roman"/>
        <family val="1"/>
      </rPr>
      <t>Clustering method</t>
    </r>
    <r>
      <rPr>
        <sz val="12"/>
        <color theme="1"/>
        <rFont val="Times New Roman"/>
        <family val="1"/>
      </rPr>
      <t xml:space="preserve"> - Use of clustering methods (e.g., STRUCTURE)</t>
    </r>
  </si>
  <si>
    <r>
      <rPr>
        <i/>
        <sz val="12"/>
        <color theme="1"/>
        <rFont val="Times New Roman"/>
        <family val="1"/>
      </rPr>
      <t>Migration</t>
    </r>
    <r>
      <rPr>
        <sz val="12"/>
        <color theme="1"/>
        <rFont val="Times New Roman"/>
        <family val="1"/>
      </rPr>
      <t xml:space="preserve"> - Estimates of migration rates with methods such as MIGRATE</t>
    </r>
  </si>
  <si>
    <r>
      <rPr>
        <i/>
        <sz val="12"/>
        <color theme="1"/>
        <rFont val="Times New Roman"/>
        <family val="1"/>
      </rPr>
      <t>Landscape genetics</t>
    </r>
    <r>
      <rPr>
        <sz val="12"/>
        <color theme="1"/>
        <rFont val="Times New Roman"/>
        <family val="1"/>
      </rPr>
      <t xml:space="preserve"> - When a formal landscape genetics is performed using e.g. geographical information system</t>
    </r>
  </si>
  <si>
    <r>
      <rPr>
        <i/>
        <sz val="12"/>
        <color theme="1"/>
        <rFont val="Times New Roman"/>
        <family val="1"/>
      </rPr>
      <t>Assignment tests</t>
    </r>
    <r>
      <rPr>
        <sz val="12"/>
        <color theme="1"/>
        <rFont val="Times New Roman"/>
        <family val="1"/>
      </rPr>
      <t xml:space="preserve"> - Use of methods assigning individuals to population</t>
    </r>
  </si>
  <si>
    <r>
      <rPr>
        <i/>
        <sz val="12"/>
        <color theme="1"/>
        <rFont val="Times New Roman"/>
        <family val="1"/>
      </rPr>
      <t>Phylogenetic approach</t>
    </r>
    <r>
      <rPr>
        <sz val="12"/>
        <color theme="1"/>
        <rFont val="Times New Roman"/>
        <family val="1"/>
      </rPr>
      <t xml:space="preserve"> - When a formal phylogenetic approach is used (restricted to DNA sequences)</t>
    </r>
  </si>
  <si>
    <r>
      <rPr>
        <i/>
        <sz val="12"/>
        <color theme="1"/>
        <rFont val="Times New Roman"/>
        <family val="1"/>
      </rPr>
      <t>Temporal genetic approach</t>
    </r>
    <r>
      <rPr>
        <sz val="12"/>
        <color theme="1"/>
        <rFont val="Times New Roman"/>
        <family val="1"/>
      </rPr>
      <t xml:space="preserve"> - Analysis of genetic samples repeated in time for given sites</t>
    </r>
  </si>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</sst>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i/>
      <vertAlign val="subscript"/>
      <sz val="12"/>
      <color theme="1"/>
      <name val="Times New Roman"/>
      <family val="1"/>
    </font>
    <font>
      <sz val="12"/>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2" fillId="2" borderId="0" xfId="0" applyFont="1" applyFill="1" applyAlignment="1">
      <alignment horizontal="center" vertical="top" wrapText="1"/>
    </xf>
    <xf numFmtId="0" fontId="2" fillId="3"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wrapText="1"/>
    </xf>
    <xf numFmtId="0" fontId="5"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7" sqref="A17"/>
    </sheetView>
  </sheetViews>
  <sheetFormatPr baseColWidth="10" defaultRowHeight="15" x14ac:dyDescent="0.25"/>
  <cols>
    <col min="1" max="1" width="128.42578125" style="1" customWidth="1"/>
  </cols>
  <sheetData>
    <row r="1" spans="1:1" ht="94.5" x14ac:dyDescent="0.25">
      <c r="A1" s="5" t="s">
        <v>280</v>
      </c>
    </row>
    <row r="2" spans="1:1" ht="15.75" x14ac:dyDescent="0.25">
      <c r="A2" s="5"/>
    </row>
    <row r="3" spans="1:1" ht="78.75" x14ac:dyDescent="0.25">
      <c r="A3" s="5" t="s">
        <v>281</v>
      </c>
    </row>
    <row r="4" spans="1:1" ht="15.75" x14ac:dyDescent="0.25">
      <c r="A4" s="5"/>
    </row>
    <row r="5" spans="1:1" ht="15.75" x14ac:dyDescent="0.25">
      <c r="A5" s="7" t="s">
        <v>285</v>
      </c>
    </row>
    <row r="6" spans="1:1" ht="15.75" x14ac:dyDescent="0.25">
      <c r="A6" s="7" t="s">
        <v>286</v>
      </c>
    </row>
    <row r="7" spans="1:1" ht="18.75" x14ac:dyDescent="0.35">
      <c r="A7" s="7" t="s">
        <v>287</v>
      </c>
    </row>
    <row r="8" spans="1:1" ht="15.75" x14ac:dyDescent="0.25">
      <c r="A8" s="7" t="s">
        <v>288</v>
      </c>
    </row>
    <row r="9" spans="1:1" ht="15.75" x14ac:dyDescent="0.25">
      <c r="A9" s="7" t="s">
        <v>289</v>
      </c>
    </row>
    <row r="10" spans="1:1" ht="15.75" x14ac:dyDescent="0.25">
      <c r="A10" s="7" t="s">
        <v>290</v>
      </c>
    </row>
    <row r="11" spans="1:1" ht="15.75" x14ac:dyDescent="0.25">
      <c r="A11" s="7" t="s">
        <v>291</v>
      </c>
    </row>
    <row r="12" spans="1:1" ht="15.75" x14ac:dyDescent="0.25">
      <c r="A12" s="7" t="s">
        <v>292</v>
      </c>
    </row>
    <row r="13" spans="1:1" ht="15.75" x14ac:dyDescent="0.25">
      <c r="A13" s="7" t="s">
        <v>293</v>
      </c>
    </row>
    <row r="14" spans="1:1" ht="15.75" x14ac:dyDescent="0.25">
      <c r="A14" s="7" t="s">
        <v>294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abSelected="1" topLeftCell="L1" zoomScale="70" zoomScaleNormal="70" workbookViewId="0">
      <pane ySplit="1" topLeftCell="A47" activePane="bottomLeft" state="frozen"/>
      <selection activeCell="C1" sqref="C1"/>
      <selection pane="bottomLeft" activeCell="U53" sqref="U53"/>
    </sheetView>
  </sheetViews>
  <sheetFormatPr baseColWidth="10" defaultColWidth="11.42578125" defaultRowHeight="15.75" x14ac:dyDescent="0.25"/>
  <cols>
    <col min="1" max="1" width="8.28515625" style="4" customWidth="1"/>
    <col min="2" max="2" width="33.42578125" style="5" customWidth="1"/>
    <col min="3" max="3" width="27.85546875" style="5" customWidth="1"/>
    <col min="4" max="4" width="41.140625" style="5" customWidth="1"/>
    <col min="5" max="5" width="19" style="5" customWidth="1"/>
    <col min="6" max="7" width="11.42578125" style="4"/>
    <col min="8" max="8" width="31.85546875" style="4" customWidth="1"/>
    <col min="9" max="9" width="29.42578125" style="5" customWidth="1"/>
    <col min="10" max="10" width="30.42578125" style="5" customWidth="1"/>
    <col min="11" max="11" width="24.7109375" style="5" customWidth="1"/>
    <col min="12" max="12" width="21.5703125" style="4" customWidth="1"/>
    <col min="13" max="13" width="15.28515625" style="4" customWidth="1"/>
    <col min="14" max="14" width="11.28515625" style="4" customWidth="1"/>
    <col min="15" max="15" width="9" style="4" customWidth="1"/>
    <col min="16" max="16" width="7.42578125" style="4" customWidth="1"/>
    <col min="17" max="18" width="8.42578125" style="4" customWidth="1"/>
    <col min="19" max="20" width="11.5703125" style="4" customWidth="1"/>
    <col min="21" max="21" width="13.5703125" style="4" customWidth="1"/>
    <col min="22" max="22" width="11.42578125" style="4"/>
    <col min="23" max="23" width="13.140625" style="4" customWidth="1"/>
    <col min="24" max="24" width="12" style="4" customWidth="1"/>
    <col min="25" max="25" width="40.7109375" style="5" customWidth="1"/>
    <col min="26" max="26" width="25.5703125" style="4" customWidth="1"/>
    <col min="27" max="27" width="33.28515625" style="5" customWidth="1"/>
    <col min="28" max="16384" width="11.42578125" style="5"/>
  </cols>
  <sheetData>
    <row r="1" spans="1:27" s="2" customFormat="1" ht="56.25" customHeight="1" x14ac:dyDescent="0.25">
      <c r="A1" s="2" t="s">
        <v>210</v>
      </c>
      <c r="B1" s="2" t="s">
        <v>34</v>
      </c>
      <c r="C1" s="2" t="s">
        <v>106</v>
      </c>
      <c r="D1" s="2" t="s">
        <v>7</v>
      </c>
      <c r="E1" s="2" t="s">
        <v>178</v>
      </c>
      <c r="F1" s="2" t="s">
        <v>0</v>
      </c>
      <c r="G1" s="2" t="s">
        <v>13</v>
      </c>
      <c r="H1" s="2" t="s">
        <v>39</v>
      </c>
      <c r="I1" s="2" t="s">
        <v>163</v>
      </c>
      <c r="J1" s="2" t="s">
        <v>164</v>
      </c>
      <c r="K1" s="2" t="s">
        <v>165</v>
      </c>
      <c r="L1" s="2" t="s">
        <v>192</v>
      </c>
      <c r="M1" s="2" t="s">
        <v>5</v>
      </c>
      <c r="N1" s="2" t="s">
        <v>191</v>
      </c>
      <c r="O1" s="3" t="s">
        <v>170</v>
      </c>
      <c r="P1" s="3" t="s">
        <v>171</v>
      </c>
      <c r="Q1" s="3" t="s">
        <v>172</v>
      </c>
      <c r="R1" s="3" t="s">
        <v>174</v>
      </c>
      <c r="S1" s="3" t="s">
        <v>282</v>
      </c>
      <c r="T1" s="3" t="s">
        <v>284</v>
      </c>
      <c r="U1" s="3" t="s">
        <v>24</v>
      </c>
      <c r="V1" s="3" t="s">
        <v>3</v>
      </c>
      <c r="W1" s="3" t="s">
        <v>8</v>
      </c>
      <c r="X1" s="3" t="s">
        <v>59</v>
      </c>
      <c r="Y1" s="2" t="s">
        <v>233</v>
      </c>
      <c r="Z1" s="2" t="s">
        <v>279</v>
      </c>
      <c r="AA1" s="2" t="s">
        <v>2</v>
      </c>
    </row>
    <row r="2" spans="1:27" ht="35.25" customHeight="1" x14ac:dyDescent="0.25">
      <c r="A2" s="4">
        <v>1</v>
      </c>
      <c r="B2" s="5" t="s">
        <v>109</v>
      </c>
      <c r="C2" s="5" t="s">
        <v>136</v>
      </c>
      <c r="D2" s="6" t="s">
        <v>12</v>
      </c>
      <c r="E2" s="5" t="s">
        <v>180</v>
      </c>
      <c r="F2" s="4">
        <v>8</v>
      </c>
      <c r="G2" s="4">
        <v>50</v>
      </c>
      <c r="H2" s="4" t="s">
        <v>9</v>
      </c>
      <c r="I2" s="5" t="s">
        <v>166</v>
      </c>
      <c r="J2" s="5" t="s">
        <v>1</v>
      </c>
      <c r="L2" s="4" t="s">
        <v>167</v>
      </c>
      <c r="M2" s="4" t="s">
        <v>6</v>
      </c>
      <c r="N2" s="4">
        <v>4</v>
      </c>
      <c r="O2" s="4" t="s">
        <v>4</v>
      </c>
      <c r="P2" s="4" t="s">
        <v>4</v>
      </c>
      <c r="Q2" s="4" t="s">
        <v>4</v>
      </c>
      <c r="R2" s="4" t="s">
        <v>4</v>
      </c>
      <c r="V2" s="4" t="s">
        <v>4</v>
      </c>
      <c r="W2" s="4" t="s">
        <v>4</v>
      </c>
      <c r="Y2" s="5" t="s">
        <v>168</v>
      </c>
      <c r="Z2" s="4" t="s">
        <v>193</v>
      </c>
    </row>
    <row r="3" spans="1:27" ht="32.25" customHeight="1" x14ac:dyDescent="0.25">
      <c r="A3" s="4">
        <v>1</v>
      </c>
      <c r="B3" s="5" t="s">
        <v>109</v>
      </c>
      <c r="C3" s="5" t="s">
        <v>136</v>
      </c>
      <c r="D3" s="6" t="s">
        <v>11</v>
      </c>
      <c r="E3" s="5" t="s">
        <v>180</v>
      </c>
      <c r="F3" s="4">
        <v>8</v>
      </c>
      <c r="G3" s="4">
        <v>50</v>
      </c>
      <c r="H3" s="4" t="s">
        <v>9</v>
      </c>
      <c r="I3" s="5" t="s">
        <v>166</v>
      </c>
      <c r="J3" s="5" t="s">
        <v>1</v>
      </c>
      <c r="L3" s="4" t="s">
        <v>167</v>
      </c>
      <c r="M3" s="4" t="s">
        <v>6</v>
      </c>
      <c r="N3" s="4">
        <v>4</v>
      </c>
      <c r="O3" s="4" t="s">
        <v>4</v>
      </c>
      <c r="P3" s="4" t="s">
        <v>4</v>
      </c>
      <c r="Q3" s="4" t="s">
        <v>4</v>
      </c>
      <c r="R3" s="4" t="s">
        <v>4</v>
      </c>
      <c r="V3" s="4" t="s">
        <v>4</v>
      </c>
      <c r="W3" s="4" t="s">
        <v>4</v>
      </c>
      <c r="Y3" s="5" t="s">
        <v>168</v>
      </c>
      <c r="Z3" s="4" t="s">
        <v>193</v>
      </c>
    </row>
    <row r="4" spans="1:27" ht="31.5" x14ac:dyDescent="0.25">
      <c r="A4" s="4">
        <v>1</v>
      </c>
      <c r="B4" s="5" t="s">
        <v>135</v>
      </c>
      <c r="C4" s="5" t="s">
        <v>107</v>
      </c>
      <c r="D4" s="6" t="s">
        <v>133</v>
      </c>
      <c r="E4" s="5" t="s">
        <v>179</v>
      </c>
      <c r="F4" s="4">
        <v>11</v>
      </c>
      <c r="G4" s="4">
        <v>10</v>
      </c>
      <c r="H4" s="4" t="s">
        <v>169</v>
      </c>
      <c r="I4" s="5" t="s">
        <v>173</v>
      </c>
      <c r="J4" s="5" t="s">
        <v>176</v>
      </c>
      <c r="L4" s="4" t="s">
        <v>167</v>
      </c>
      <c r="M4" s="4" t="s">
        <v>97</v>
      </c>
      <c r="N4" s="4">
        <v>1459</v>
      </c>
      <c r="O4" s="4" t="s">
        <v>4</v>
      </c>
      <c r="P4" s="4" t="s">
        <v>175</v>
      </c>
      <c r="Q4" s="4" t="s">
        <v>4</v>
      </c>
      <c r="R4" s="4" t="s">
        <v>4</v>
      </c>
      <c r="W4" s="4" t="s">
        <v>4</v>
      </c>
      <c r="Y4" s="5" t="s">
        <v>177</v>
      </c>
      <c r="Z4" s="4" t="s">
        <v>193</v>
      </c>
    </row>
    <row r="5" spans="1:27" ht="31.5" x14ac:dyDescent="0.25">
      <c r="A5" s="4">
        <v>1</v>
      </c>
      <c r="B5" s="5" t="s">
        <v>135</v>
      </c>
      <c r="C5" s="5" t="s">
        <v>107</v>
      </c>
      <c r="D5" s="6" t="s">
        <v>132</v>
      </c>
      <c r="E5" s="5" t="s">
        <v>179</v>
      </c>
      <c r="F5" s="4">
        <v>16</v>
      </c>
      <c r="G5" s="4">
        <v>10</v>
      </c>
      <c r="H5" s="4" t="s">
        <v>169</v>
      </c>
      <c r="I5" s="5" t="s">
        <v>173</v>
      </c>
      <c r="J5" s="5" t="s">
        <v>176</v>
      </c>
      <c r="L5" s="4" t="s">
        <v>193</v>
      </c>
      <c r="M5" s="4" t="s">
        <v>97</v>
      </c>
      <c r="N5" s="4">
        <v>2950</v>
      </c>
      <c r="O5" s="4" t="s">
        <v>4</v>
      </c>
      <c r="P5" s="4" t="s">
        <v>175</v>
      </c>
      <c r="Q5" s="4" t="s">
        <v>4</v>
      </c>
      <c r="R5" s="4" t="s">
        <v>4</v>
      </c>
      <c r="W5" s="4" t="s">
        <v>4</v>
      </c>
      <c r="Y5" s="5" t="s">
        <v>177</v>
      </c>
      <c r="Z5" s="4" t="s">
        <v>193</v>
      </c>
    </row>
    <row r="6" spans="1:27" ht="18.75" customHeight="1" x14ac:dyDescent="0.25">
      <c r="A6" s="4">
        <v>1</v>
      </c>
      <c r="B6" s="5" t="s">
        <v>135</v>
      </c>
      <c r="C6" s="5" t="s">
        <v>107</v>
      </c>
      <c r="D6" s="6" t="s">
        <v>134</v>
      </c>
      <c r="E6" s="5" t="s">
        <v>179</v>
      </c>
      <c r="F6" s="4">
        <v>13</v>
      </c>
      <c r="G6" s="4">
        <v>10</v>
      </c>
      <c r="H6" s="4" t="s">
        <v>169</v>
      </c>
      <c r="I6" s="5" t="s">
        <v>173</v>
      </c>
      <c r="J6" s="5" t="s">
        <v>176</v>
      </c>
      <c r="L6" s="4" t="s">
        <v>193</v>
      </c>
      <c r="M6" s="4" t="s">
        <v>97</v>
      </c>
      <c r="N6" s="4">
        <v>1640</v>
      </c>
      <c r="O6" s="4" t="s">
        <v>4</v>
      </c>
      <c r="P6" s="4" t="s">
        <v>175</v>
      </c>
      <c r="Q6" s="4" t="s">
        <v>4</v>
      </c>
      <c r="R6" s="4" t="s">
        <v>4</v>
      </c>
      <c r="W6" s="4" t="s">
        <v>4</v>
      </c>
      <c r="Y6" s="5" t="s">
        <v>177</v>
      </c>
      <c r="Z6" s="4" t="s">
        <v>193</v>
      </c>
    </row>
    <row r="7" spans="1:27" ht="31.5" x14ac:dyDescent="0.25">
      <c r="A7" s="4">
        <v>1</v>
      </c>
      <c r="B7" s="5" t="s">
        <v>135</v>
      </c>
      <c r="C7" s="5" t="s">
        <v>107</v>
      </c>
      <c r="D7" s="6" t="s">
        <v>129</v>
      </c>
      <c r="E7" s="5" t="s">
        <v>179</v>
      </c>
      <c r="F7" s="4">
        <v>13</v>
      </c>
      <c r="G7" s="4">
        <v>10</v>
      </c>
      <c r="H7" s="4" t="s">
        <v>169</v>
      </c>
      <c r="I7" s="5" t="s">
        <v>173</v>
      </c>
      <c r="J7" s="5" t="s">
        <v>176</v>
      </c>
      <c r="L7" s="4" t="s">
        <v>193</v>
      </c>
      <c r="M7" s="4" t="s">
        <v>97</v>
      </c>
      <c r="N7" s="4">
        <v>3223</v>
      </c>
      <c r="O7" s="4" t="s">
        <v>4</v>
      </c>
      <c r="P7" s="4" t="s">
        <v>175</v>
      </c>
      <c r="Q7" s="4" t="s">
        <v>4</v>
      </c>
      <c r="R7" s="4" t="s">
        <v>4</v>
      </c>
      <c r="W7" s="4" t="s">
        <v>4</v>
      </c>
      <c r="Y7" s="5" t="s">
        <v>177</v>
      </c>
      <c r="Z7" s="4" t="s">
        <v>193</v>
      </c>
    </row>
    <row r="8" spans="1:27" ht="31.5" x14ac:dyDescent="0.25">
      <c r="A8" s="4">
        <v>1</v>
      </c>
      <c r="B8" s="5" t="s">
        <v>135</v>
      </c>
      <c r="C8" s="5" t="s">
        <v>107</v>
      </c>
      <c r="D8" s="6" t="s">
        <v>139</v>
      </c>
      <c r="E8" s="5" t="s">
        <v>179</v>
      </c>
      <c r="F8" s="4">
        <v>16</v>
      </c>
      <c r="G8" s="4">
        <v>10</v>
      </c>
      <c r="H8" s="4" t="s">
        <v>169</v>
      </c>
      <c r="I8" s="5" t="s">
        <v>173</v>
      </c>
      <c r="J8" s="5" t="s">
        <v>176</v>
      </c>
      <c r="L8" s="4" t="s">
        <v>193</v>
      </c>
      <c r="M8" s="4" t="s">
        <v>97</v>
      </c>
      <c r="N8" s="4">
        <v>1112</v>
      </c>
      <c r="O8" s="4" t="s">
        <v>4</v>
      </c>
      <c r="P8" s="4" t="s">
        <v>175</v>
      </c>
      <c r="Q8" s="4" t="s">
        <v>4</v>
      </c>
      <c r="R8" s="4" t="s">
        <v>4</v>
      </c>
      <c r="W8" s="4" t="s">
        <v>4</v>
      </c>
      <c r="Y8" s="5" t="s">
        <v>177</v>
      </c>
      <c r="Z8" s="4" t="s">
        <v>193</v>
      </c>
    </row>
    <row r="9" spans="1:27" ht="31.5" x14ac:dyDescent="0.25">
      <c r="A9" s="4">
        <v>1</v>
      </c>
      <c r="B9" s="5" t="s">
        <v>135</v>
      </c>
      <c r="C9" s="5" t="s">
        <v>107</v>
      </c>
      <c r="D9" s="6" t="s">
        <v>131</v>
      </c>
      <c r="E9" s="5" t="s">
        <v>179</v>
      </c>
      <c r="F9" s="4">
        <v>14</v>
      </c>
      <c r="G9" s="4">
        <v>10</v>
      </c>
      <c r="H9" s="4" t="s">
        <v>169</v>
      </c>
      <c r="I9" s="5" t="s">
        <v>173</v>
      </c>
      <c r="J9" s="5" t="s">
        <v>176</v>
      </c>
      <c r="L9" s="4" t="s">
        <v>193</v>
      </c>
      <c r="M9" s="4" t="s">
        <v>97</v>
      </c>
      <c r="N9" s="4">
        <v>707</v>
      </c>
      <c r="O9" s="4" t="s">
        <v>4</v>
      </c>
      <c r="P9" s="4" t="s">
        <v>175</v>
      </c>
      <c r="Q9" s="4" t="s">
        <v>4</v>
      </c>
      <c r="R9" s="4" t="s">
        <v>4</v>
      </c>
      <c r="W9" s="4" t="s">
        <v>4</v>
      </c>
      <c r="Y9" s="5" t="s">
        <v>177</v>
      </c>
      <c r="Z9" s="4" t="s">
        <v>193</v>
      </c>
    </row>
    <row r="10" spans="1:27" ht="31.5" x14ac:dyDescent="0.25">
      <c r="A10" s="4">
        <v>1</v>
      </c>
      <c r="B10" s="5" t="s">
        <v>135</v>
      </c>
      <c r="C10" s="5" t="s">
        <v>107</v>
      </c>
      <c r="D10" s="6" t="s">
        <v>130</v>
      </c>
      <c r="E10" s="5" t="s">
        <v>179</v>
      </c>
      <c r="F10" s="4">
        <v>9</v>
      </c>
      <c r="G10" s="4">
        <v>10</v>
      </c>
      <c r="H10" s="4" t="s">
        <v>169</v>
      </c>
      <c r="I10" s="5" t="s">
        <v>173</v>
      </c>
      <c r="J10" s="5" t="s">
        <v>176</v>
      </c>
      <c r="L10" s="4" t="s">
        <v>193</v>
      </c>
      <c r="M10" s="4" t="s">
        <v>97</v>
      </c>
      <c r="N10" s="4">
        <v>932</v>
      </c>
      <c r="O10" s="4" t="s">
        <v>4</v>
      </c>
      <c r="P10" s="4" t="s">
        <v>175</v>
      </c>
      <c r="Q10" s="4" t="s">
        <v>4</v>
      </c>
      <c r="R10" s="4" t="s">
        <v>4</v>
      </c>
      <c r="W10" s="4" t="s">
        <v>4</v>
      </c>
      <c r="Y10" s="5" t="s">
        <v>177</v>
      </c>
      <c r="Z10" s="4" t="s">
        <v>193</v>
      </c>
    </row>
    <row r="11" spans="1:27" ht="31.5" x14ac:dyDescent="0.25">
      <c r="A11" s="4">
        <f>A10+1</f>
        <v>2</v>
      </c>
      <c r="B11" s="5" t="s">
        <v>26</v>
      </c>
      <c r="C11" s="5" t="s">
        <v>137</v>
      </c>
      <c r="D11" s="6" t="s">
        <v>27</v>
      </c>
      <c r="E11" s="5" t="s">
        <v>181</v>
      </c>
      <c r="F11" s="4">
        <v>10</v>
      </c>
      <c r="G11" s="4" t="s">
        <v>30</v>
      </c>
      <c r="H11" s="4" t="s">
        <v>190</v>
      </c>
      <c r="L11" s="4" t="s">
        <v>193</v>
      </c>
      <c r="M11" s="4" t="s">
        <v>33</v>
      </c>
      <c r="N11" s="4">
        <v>15</v>
      </c>
      <c r="O11" s="4" t="s">
        <v>4</v>
      </c>
      <c r="P11" s="4" t="s">
        <v>4</v>
      </c>
      <c r="Q11" s="4" t="s">
        <v>4</v>
      </c>
      <c r="R11" s="4" t="s">
        <v>4</v>
      </c>
      <c r="W11" s="4" t="s">
        <v>4</v>
      </c>
      <c r="Y11" s="5" t="s">
        <v>182</v>
      </c>
      <c r="Z11" s="4" t="s">
        <v>193</v>
      </c>
    </row>
    <row r="12" spans="1:27" ht="29.25" customHeight="1" x14ac:dyDescent="0.25">
      <c r="A12" s="4">
        <v>2</v>
      </c>
      <c r="B12" s="5" t="s">
        <v>26</v>
      </c>
      <c r="C12" s="5" t="s">
        <v>137</v>
      </c>
      <c r="D12" s="6" t="s">
        <v>29</v>
      </c>
      <c r="E12" s="5" t="s">
        <v>181</v>
      </c>
      <c r="F12" s="4">
        <v>5</v>
      </c>
      <c r="G12" s="4" t="s">
        <v>32</v>
      </c>
      <c r="H12" s="4" t="s">
        <v>190</v>
      </c>
      <c r="L12" s="4" t="s">
        <v>193</v>
      </c>
      <c r="M12" s="4" t="s">
        <v>33</v>
      </c>
      <c r="N12" s="4">
        <v>14</v>
      </c>
      <c r="O12" s="4" t="s">
        <v>4</v>
      </c>
      <c r="P12" s="4" t="s">
        <v>4</v>
      </c>
      <c r="Q12" s="4" t="s">
        <v>4</v>
      </c>
      <c r="R12" s="4" t="s">
        <v>4</v>
      </c>
      <c r="W12" s="4" t="s">
        <v>4</v>
      </c>
      <c r="Y12" s="5" t="s">
        <v>182</v>
      </c>
      <c r="Z12" s="4" t="s">
        <v>193</v>
      </c>
    </row>
    <row r="13" spans="1:27" ht="31.5" x14ac:dyDescent="0.25">
      <c r="A13" s="4">
        <v>2</v>
      </c>
      <c r="B13" s="5" t="s">
        <v>26</v>
      </c>
      <c r="C13" s="5" t="s">
        <v>137</v>
      </c>
      <c r="D13" s="6" t="s">
        <v>28</v>
      </c>
      <c r="E13" s="5" t="s">
        <v>181</v>
      </c>
      <c r="F13" s="4">
        <v>5</v>
      </c>
      <c r="G13" s="4" t="s">
        <v>31</v>
      </c>
      <c r="H13" s="4" t="s">
        <v>190</v>
      </c>
      <c r="L13" s="4" t="s">
        <v>193</v>
      </c>
      <c r="M13" s="4" t="s">
        <v>33</v>
      </c>
      <c r="N13" s="4">
        <v>12</v>
      </c>
      <c r="O13" s="4" t="s">
        <v>4</v>
      </c>
      <c r="P13" s="4" t="s">
        <v>4</v>
      </c>
      <c r="Q13" s="4" t="s">
        <v>4</v>
      </c>
      <c r="R13" s="4" t="s">
        <v>4</v>
      </c>
      <c r="W13" s="4" t="s">
        <v>4</v>
      </c>
      <c r="Y13" s="5" t="s">
        <v>182</v>
      </c>
      <c r="Z13" s="4" t="s">
        <v>193</v>
      </c>
    </row>
    <row r="14" spans="1:27" ht="30" customHeight="1" x14ac:dyDescent="0.25">
      <c r="A14" s="4">
        <f>A13+1</f>
        <v>3</v>
      </c>
      <c r="B14" s="5" t="s">
        <v>113</v>
      </c>
      <c r="C14" s="5" t="s">
        <v>110</v>
      </c>
      <c r="D14" s="6" t="s">
        <v>115</v>
      </c>
      <c r="E14" s="5" t="s">
        <v>183</v>
      </c>
      <c r="F14" s="4">
        <v>26</v>
      </c>
      <c r="G14" s="4" t="s">
        <v>186</v>
      </c>
      <c r="H14" s="4" t="s">
        <v>189</v>
      </c>
      <c r="I14" s="5" t="s">
        <v>184</v>
      </c>
      <c r="L14" s="4" t="s">
        <v>194</v>
      </c>
      <c r="M14" s="4" t="s">
        <v>6</v>
      </c>
      <c r="N14" s="4">
        <v>19</v>
      </c>
      <c r="O14" s="4" t="s">
        <v>4</v>
      </c>
      <c r="P14" s="4" t="s">
        <v>4</v>
      </c>
      <c r="Q14" s="4" t="s">
        <v>4</v>
      </c>
      <c r="R14" s="4" t="s">
        <v>4</v>
      </c>
      <c r="S14" s="4" t="s">
        <v>4</v>
      </c>
      <c r="U14" s="4" t="s">
        <v>4</v>
      </c>
      <c r="Y14" s="5" t="s">
        <v>185</v>
      </c>
      <c r="Z14" s="4" t="s">
        <v>193</v>
      </c>
    </row>
    <row r="15" spans="1:27" ht="31.5" x14ac:dyDescent="0.25">
      <c r="A15" s="4">
        <v>3</v>
      </c>
      <c r="B15" s="5" t="s">
        <v>113</v>
      </c>
      <c r="C15" s="5" t="s">
        <v>110</v>
      </c>
      <c r="D15" s="6" t="s">
        <v>116</v>
      </c>
      <c r="E15" s="5" t="s">
        <v>183</v>
      </c>
      <c r="F15" s="4">
        <v>17</v>
      </c>
      <c r="G15" s="4" t="s">
        <v>187</v>
      </c>
      <c r="H15" s="4" t="s">
        <v>189</v>
      </c>
      <c r="I15" s="5" t="s">
        <v>184</v>
      </c>
      <c r="L15" s="4" t="s">
        <v>194</v>
      </c>
      <c r="M15" s="4" t="s">
        <v>6</v>
      </c>
      <c r="N15" s="4">
        <v>18</v>
      </c>
      <c r="O15" s="4" t="s">
        <v>4</v>
      </c>
      <c r="P15" s="4" t="s">
        <v>4</v>
      </c>
      <c r="Q15" s="4" t="s">
        <v>4</v>
      </c>
      <c r="R15" s="4" t="s">
        <v>4</v>
      </c>
      <c r="S15" s="4" t="s">
        <v>4</v>
      </c>
      <c r="U15" s="4" t="s">
        <v>4</v>
      </c>
      <c r="Y15" s="5" t="s">
        <v>185</v>
      </c>
      <c r="Z15" s="4" t="s">
        <v>193</v>
      </c>
    </row>
    <row r="16" spans="1:27" ht="31.5" x14ac:dyDescent="0.25">
      <c r="A16" s="4">
        <v>3</v>
      </c>
      <c r="B16" s="5" t="s">
        <v>113</v>
      </c>
      <c r="C16" s="5" t="s">
        <v>110</v>
      </c>
      <c r="D16" s="6" t="s">
        <v>117</v>
      </c>
      <c r="E16" s="5" t="s">
        <v>183</v>
      </c>
      <c r="F16" s="4">
        <v>8</v>
      </c>
      <c r="G16" s="4" t="s">
        <v>186</v>
      </c>
      <c r="H16" s="4" t="s">
        <v>189</v>
      </c>
      <c r="I16" s="5" t="s">
        <v>184</v>
      </c>
      <c r="L16" s="4" t="s">
        <v>194</v>
      </c>
      <c r="M16" s="4" t="s">
        <v>6</v>
      </c>
      <c r="N16" s="4">
        <v>13</v>
      </c>
      <c r="O16" s="4" t="s">
        <v>4</v>
      </c>
      <c r="P16" s="4" t="s">
        <v>4</v>
      </c>
      <c r="Q16" s="4" t="s">
        <v>4</v>
      </c>
      <c r="R16" s="4" t="s">
        <v>4</v>
      </c>
      <c r="S16" s="4" t="s">
        <v>4</v>
      </c>
      <c r="U16" s="4" t="s">
        <v>4</v>
      </c>
      <c r="Y16" s="5" t="s">
        <v>185</v>
      </c>
      <c r="Z16" s="4" t="s">
        <v>193</v>
      </c>
    </row>
    <row r="17" spans="1:27" ht="31.5" x14ac:dyDescent="0.25">
      <c r="A17" s="4">
        <v>3</v>
      </c>
      <c r="B17" s="5" t="s">
        <v>113</v>
      </c>
      <c r="C17" s="5" t="s">
        <v>110</v>
      </c>
      <c r="D17" s="6" t="s">
        <v>118</v>
      </c>
      <c r="E17" s="5" t="s">
        <v>183</v>
      </c>
      <c r="F17" s="4">
        <v>11</v>
      </c>
      <c r="G17" s="4" t="s">
        <v>188</v>
      </c>
      <c r="H17" s="4" t="s">
        <v>189</v>
      </c>
      <c r="I17" s="5" t="s">
        <v>184</v>
      </c>
      <c r="L17" s="4" t="s">
        <v>194</v>
      </c>
      <c r="M17" s="4" t="s">
        <v>6</v>
      </c>
      <c r="N17" s="4">
        <v>9</v>
      </c>
      <c r="O17" s="4" t="s">
        <v>4</v>
      </c>
      <c r="P17" s="4" t="s">
        <v>4</v>
      </c>
      <c r="Q17" s="4" t="s">
        <v>4</v>
      </c>
      <c r="R17" s="4" t="s">
        <v>4</v>
      </c>
      <c r="S17" s="4" t="s">
        <v>4</v>
      </c>
      <c r="U17" s="4" t="s">
        <v>4</v>
      </c>
      <c r="Y17" s="5" t="s">
        <v>185</v>
      </c>
      <c r="Z17" s="4" t="s">
        <v>193</v>
      </c>
    </row>
    <row r="18" spans="1:27" ht="31.5" x14ac:dyDescent="0.25">
      <c r="A18" s="4">
        <v>4</v>
      </c>
      <c r="B18" s="5" t="s">
        <v>42</v>
      </c>
      <c r="C18" s="5" t="s">
        <v>143</v>
      </c>
      <c r="D18" s="6" t="s">
        <v>142</v>
      </c>
      <c r="E18" s="5" t="s">
        <v>195</v>
      </c>
      <c r="F18" s="4">
        <v>5</v>
      </c>
      <c r="G18" s="4" t="s">
        <v>45</v>
      </c>
      <c r="H18" s="4" t="s">
        <v>43</v>
      </c>
      <c r="I18" s="5" t="s">
        <v>196</v>
      </c>
      <c r="J18" s="5" t="s">
        <v>197</v>
      </c>
      <c r="M18" s="4" t="s">
        <v>50</v>
      </c>
      <c r="N18" s="4" t="s">
        <v>198</v>
      </c>
      <c r="O18" s="4" t="s">
        <v>4</v>
      </c>
      <c r="Q18" s="4" t="s">
        <v>4</v>
      </c>
      <c r="W18" s="4" t="s">
        <v>4</v>
      </c>
      <c r="Y18" s="5" t="s">
        <v>205</v>
      </c>
      <c r="Z18" s="4" t="s">
        <v>204</v>
      </c>
    </row>
    <row r="19" spans="1:27" ht="31.5" x14ac:dyDescent="0.25">
      <c r="A19" s="4">
        <v>4</v>
      </c>
      <c r="B19" s="5" t="s">
        <v>42</v>
      </c>
      <c r="C19" s="5" t="s">
        <v>151</v>
      </c>
      <c r="D19" s="6" t="s">
        <v>150</v>
      </c>
      <c r="E19" s="5" t="s">
        <v>195</v>
      </c>
      <c r="F19" s="4">
        <v>13</v>
      </c>
      <c r="G19" s="4" t="s">
        <v>49</v>
      </c>
      <c r="H19" s="4" t="s">
        <v>43</v>
      </c>
      <c r="I19" s="5" t="s">
        <v>196</v>
      </c>
      <c r="J19" s="5" t="s">
        <v>197</v>
      </c>
      <c r="M19" s="4" t="s">
        <v>51</v>
      </c>
      <c r="N19" s="4" t="s">
        <v>199</v>
      </c>
      <c r="O19" s="4" t="s">
        <v>4</v>
      </c>
      <c r="Q19" s="4" t="s">
        <v>4</v>
      </c>
      <c r="W19" s="4" t="s">
        <v>4</v>
      </c>
      <c r="Y19" s="5" t="s">
        <v>205</v>
      </c>
      <c r="Z19" s="4" t="s">
        <v>204</v>
      </c>
    </row>
    <row r="20" spans="1:27" ht="31.5" x14ac:dyDescent="0.25">
      <c r="A20" s="4">
        <v>4</v>
      </c>
      <c r="B20" s="5" t="s">
        <v>42</v>
      </c>
      <c r="C20" s="5" t="s">
        <v>147</v>
      </c>
      <c r="D20" s="6" t="s">
        <v>146</v>
      </c>
      <c r="E20" s="5" t="s">
        <v>195</v>
      </c>
      <c r="F20" s="4">
        <v>7</v>
      </c>
      <c r="G20" s="4" t="s">
        <v>47</v>
      </c>
      <c r="H20" s="4" t="s">
        <v>43</v>
      </c>
      <c r="I20" s="5" t="s">
        <v>196</v>
      </c>
      <c r="J20" s="5" t="s">
        <v>197</v>
      </c>
      <c r="M20" s="4" t="s">
        <v>50</v>
      </c>
      <c r="N20" s="4" t="s">
        <v>200</v>
      </c>
      <c r="O20" s="4" t="s">
        <v>4</v>
      </c>
      <c r="Q20" s="4" t="s">
        <v>4</v>
      </c>
      <c r="W20" s="4" t="s">
        <v>4</v>
      </c>
      <c r="Y20" s="5" t="s">
        <v>205</v>
      </c>
      <c r="Z20" s="4" t="s">
        <v>204</v>
      </c>
    </row>
    <row r="21" spans="1:27" ht="31.5" customHeight="1" x14ac:dyDescent="0.25">
      <c r="A21" s="4">
        <v>4</v>
      </c>
      <c r="B21" s="5" t="s">
        <v>42</v>
      </c>
      <c r="C21" s="5" t="s">
        <v>141</v>
      </c>
      <c r="D21" s="6" t="s">
        <v>140</v>
      </c>
      <c r="E21" s="5" t="s">
        <v>195</v>
      </c>
      <c r="F21" s="4">
        <v>6</v>
      </c>
      <c r="G21" s="4" t="s">
        <v>44</v>
      </c>
      <c r="H21" s="4" t="s">
        <v>43</v>
      </c>
      <c r="I21" s="5" t="s">
        <v>196</v>
      </c>
      <c r="J21" s="5" t="s">
        <v>197</v>
      </c>
      <c r="M21" s="4" t="s">
        <v>50</v>
      </c>
      <c r="N21" s="4" t="s">
        <v>201</v>
      </c>
      <c r="O21" s="4" t="s">
        <v>4</v>
      </c>
      <c r="Q21" s="4" t="s">
        <v>4</v>
      </c>
      <c r="W21" s="4" t="s">
        <v>4</v>
      </c>
      <c r="Y21" s="5" t="s">
        <v>205</v>
      </c>
      <c r="Z21" s="4" t="s">
        <v>204</v>
      </c>
    </row>
    <row r="22" spans="1:27" ht="31.5" x14ac:dyDescent="0.25">
      <c r="A22" s="4">
        <v>4</v>
      </c>
      <c r="B22" s="5" t="s">
        <v>42</v>
      </c>
      <c r="C22" s="5" t="s">
        <v>145</v>
      </c>
      <c r="D22" s="6" t="s">
        <v>144</v>
      </c>
      <c r="E22" s="5" t="s">
        <v>195</v>
      </c>
      <c r="F22" s="4">
        <v>7</v>
      </c>
      <c r="G22" s="4" t="s">
        <v>46</v>
      </c>
      <c r="H22" s="4" t="s">
        <v>43</v>
      </c>
      <c r="I22" s="5" t="s">
        <v>196</v>
      </c>
      <c r="J22" s="5" t="s">
        <v>197</v>
      </c>
      <c r="M22" s="4" t="s">
        <v>50</v>
      </c>
      <c r="N22" s="4" t="s">
        <v>202</v>
      </c>
      <c r="O22" s="4" t="s">
        <v>4</v>
      </c>
      <c r="Q22" s="4" t="s">
        <v>4</v>
      </c>
      <c r="W22" s="4" t="s">
        <v>4</v>
      </c>
      <c r="Y22" s="5" t="s">
        <v>205</v>
      </c>
      <c r="Z22" s="4" t="s">
        <v>204</v>
      </c>
    </row>
    <row r="23" spans="1:27" ht="31.5" x14ac:dyDescent="0.25">
      <c r="A23" s="4">
        <v>4</v>
      </c>
      <c r="B23" s="5" t="s">
        <v>42</v>
      </c>
      <c r="C23" s="5" t="s">
        <v>149</v>
      </c>
      <c r="D23" s="6" t="s">
        <v>148</v>
      </c>
      <c r="E23" s="5" t="s">
        <v>195</v>
      </c>
      <c r="F23" s="4">
        <v>8</v>
      </c>
      <c r="G23" s="4" t="s">
        <v>48</v>
      </c>
      <c r="H23" s="4" t="s">
        <v>43</v>
      </c>
      <c r="I23" s="5" t="s">
        <v>196</v>
      </c>
      <c r="J23" s="5" t="s">
        <v>197</v>
      </c>
      <c r="M23" s="4" t="s">
        <v>50</v>
      </c>
      <c r="N23" s="4" t="s">
        <v>203</v>
      </c>
      <c r="O23" s="4" t="s">
        <v>4</v>
      </c>
      <c r="Q23" s="4" t="s">
        <v>4</v>
      </c>
      <c r="W23" s="4" t="s">
        <v>4</v>
      </c>
      <c r="Y23" s="5" t="s">
        <v>205</v>
      </c>
      <c r="Z23" s="4" t="s">
        <v>204</v>
      </c>
    </row>
    <row r="24" spans="1:27" ht="34.5" customHeight="1" x14ac:dyDescent="0.25">
      <c r="A24" s="4">
        <v>5</v>
      </c>
      <c r="B24" s="5" t="s">
        <v>37</v>
      </c>
      <c r="C24" s="5" t="s">
        <v>105</v>
      </c>
      <c r="D24" s="6" t="s">
        <v>36</v>
      </c>
      <c r="E24" s="5" t="s">
        <v>207</v>
      </c>
      <c r="F24" s="4">
        <v>10</v>
      </c>
      <c r="G24" s="4" t="s">
        <v>212</v>
      </c>
      <c r="H24" s="4" t="s">
        <v>40</v>
      </c>
      <c r="I24" s="5" t="s">
        <v>206</v>
      </c>
      <c r="J24" s="5" t="s">
        <v>41</v>
      </c>
      <c r="M24" s="4" t="s">
        <v>6</v>
      </c>
      <c r="N24" s="4">
        <v>7</v>
      </c>
      <c r="P24" s="4" t="s">
        <v>4</v>
      </c>
      <c r="Q24" s="4" t="s">
        <v>4</v>
      </c>
      <c r="R24" s="4" t="s">
        <v>4</v>
      </c>
      <c r="S24" s="4" t="s">
        <v>4</v>
      </c>
      <c r="Y24" s="5" t="s">
        <v>208</v>
      </c>
      <c r="Z24" s="4" t="s">
        <v>193</v>
      </c>
    </row>
    <row r="25" spans="1:27" ht="32.25" customHeight="1" x14ac:dyDescent="0.25">
      <c r="A25" s="4">
        <v>5</v>
      </c>
      <c r="B25" s="5" t="s">
        <v>37</v>
      </c>
      <c r="C25" s="5" t="s">
        <v>105</v>
      </c>
      <c r="D25" s="6" t="s">
        <v>35</v>
      </c>
      <c r="E25" s="5" t="s">
        <v>207</v>
      </c>
      <c r="F25" s="4">
        <v>11</v>
      </c>
      <c r="G25" s="4" t="s">
        <v>213</v>
      </c>
      <c r="H25" s="4" t="s">
        <v>40</v>
      </c>
      <c r="I25" s="5" t="s">
        <v>206</v>
      </c>
      <c r="J25" s="5" t="s">
        <v>41</v>
      </c>
      <c r="M25" s="4" t="s">
        <v>6</v>
      </c>
      <c r="N25" s="4">
        <v>7</v>
      </c>
      <c r="P25" s="4" t="s">
        <v>4</v>
      </c>
      <c r="Q25" s="4" t="s">
        <v>4</v>
      </c>
      <c r="R25" s="4" t="s">
        <v>4</v>
      </c>
      <c r="S25" s="4" t="s">
        <v>4</v>
      </c>
      <c r="Y25" s="5" t="s">
        <v>208</v>
      </c>
      <c r="Z25" s="4" t="s">
        <v>193</v>
      </c>
      <c r="AA25" s="5" t="s">
        <v>38</v>
      </c>
    </row>
    <row r="26" spans="1:27" ht="42.75" customHeight="1" x14ac:dyDescent="0.25">
      <c r="A26" s="4">
        <v>6</v>
      </c>
      <c r="B26" s="5" t="s">
        <v>119</v>
      </c>
      <c r="C26" s="5" t="s">
        <v>110</v>
      </c>
      <c r="D26" s="6" t="s">
        <v>121</v>
      </c>
      <c r="E26" s="5" t="s">
        <v>211</v>
      </c>
      <c r="F26" s="4">
        <v>16</v>
      </c>
      <c r="G26" s="4" t="s">
        <v>214</v>
      </c>
      <c r="H26" s="4" t="s">
        <v>216</v>
      </c>
      <c r="I26" s="5" t="s">
        <v>217</v>
      </c>
      <c r="M26" s="4" t="s">
        <v>6</v>
      </c>
      <c r="N26" s="4">
        <v>16</v>
      </c>
      <c r="O26" s="4" t="s">
        <v>4</v>
      </c>
      <c r="P26" s="4" t="s">
        <v>4</v>
      </c>
      <c r="Q26" s="4" t="s">
        <v>4</v>
      </c>
      <c r="S26" s="4" t="s">
        <v>4</v>
      </c>
      <c r="U26" s="4" t="s">
        <v>4</v>
      </c>
      <c r="Y26" s="5" t="s">
        <v>227</v>
      </c>
      <c r="Z26" s="4" t="s">
        <v>193</v>
      </c>
    </row>
    <row r="27" spans="1:27" ht="47.25" x14ac:dyDescent="0.25">
      <c r="A27" s="4">
        <v>6</v>
      </c>
      <c r="B27" s="5" t="s">
        <v>119</v>
      </c>
      <c r="C27" s="5" t="s">
        <v>110</v>
      </c>
      <c r="D27" s="6" t="s">
        <v>120</v>
      </c>
      <c r="E27" s="5" t="s">
        <v>211</v>
      </c>
      <c r="F27" s="4">
        <v>20</v>
      </c>
      <c r="G27" s="4" t="s">
        <v>215</v>
      </c>
      <c r="H27" s="4" t="s">
        <v>216</v>
      </c>
      <c r="I27" s="5" t="s">
        <v>217</v>
      </c>
      <c r="M27" s="4" t="s">
        <v>6</v>
      </c>
      <c r="N27" s="4">
        <v>18</v>
      </c>
      <c r="O27" s="4" t="s">
        <v>4</v>
      </c>
      <c r="P27" s="4" t="s">
        <v>4</v>
      </c>
      <c r="Q27" s="4" t="s">
        <v>4</v>
      </c>
      <c r="S27" s="4" t="s">
        <v>4</v>
      </c>
      <c r="U27" s="4" t="s">
        <v>4</v>
      </c>
      <c r="Y27" s="5" t="s">
        <v>227</v>
      </c>
      <c r="Z27" s="4" t="s">
        <v>193</v>
      </c>
    </row>
    <row r="28" spans="1:27" ht="58.5" customHeight="1" x14ac:dyDescent="0.25">
      <c r="A28" s="4">
        <v>7</v>
      </c>
      <c r="B28" s="5" t="s">
        <v>52</v>
      </c>
      <c r="C28" s="5" t="s">
        <v>138</v>
      </c>
      <c r="D28" s="6" t="s">
        <v>85</v>
      </c>
      <c r="E28" s="5" t="s">
        <v>209</v>
      </c>
      <c r="F28" s="4">
        <v>49</v>
      </c>
      <c r="G28" s="4" t="s">
        <v>56</v>
      </c>
      <c r="H28" s="4" t="s">
        <v>55</v>
      </c>
      <c r="I28" s="5" t="s">
        <v>58</v>
      </c>
      <c r="J28" s="5" t="s">
        <v>228</v>
      </c>
      <c r="M28" s="4" t="s">
        <v>33</v>
      </c>
      <c r="N28" s="4">
        <v>6</v>
      </c>
      <c r="O28" s="4" t="s">
        <v>4</v>
      </c>
      <c r="Q28" s="4" t="s">
        <v>4</v>
      </c>
      <c r="R28" s="4" t="s">
        <v>4</v>
      </c>
      <c r="Y28" s="5" t="s">
        <v>229</v>
      </c>
      <c r="Z28" s="4" t="s">
        <v>193</v>
      </c>
      <c r="AA28" s="5" t="s">
        <v>60</v>
      </c>
    </row>
    <row r="29" spans="1:27" ht="31.5" x14ac:dyDescent="0.25">
      <c r="A29" s="4">
        <v>7</v>
      </c>
      <c r="B29" s="5" t="s">
        <v>52</v>
      </c>
      <c r="C29" s="5" t="s">
        <v>138</v>
      </c>
      <c r="D29" s="6" t="s">
        <v>53</v>
      </c>
      <c r="E29" s="5" t="s">
        <v>209</v>
      </c>
      <c r="F29" s="4">
        <v>77</v>
      </c>
      <c r="G29" s="4" t="s">
        <v>57</v>
      </c>
      <c r="H29" s="4" t="s">
        <v>54</v>
      </c>
      <c r="I29" s="5" t="s">
        <v>58</v>
      </c>
      <c r="J29" s="5" t="s">
        <v>228</v>
      </c>
      <c r="M29" s="4" t="s">
        <v>33</v>
      </c>
      <c r="N29" s="4">
        <v>6</v>
      </c>
      <c r="O29" s="4" t="s">
        <v>4</v>
      </c>
      <c r="Q29" s="4" t="s">
        <v>4</v>
      </c>
      <c r="R29" s="4" t="s">
        <v>4</v>
      </c>
      <c r="Y29" s="5" t="s">
        <v>229</v>
      </c>
      <c r="Z29" s="4" t="s">
        <v>193</v>
      </c>
      <c r="AA29" s="5" t="s">
        <v>60</v>
      </c>
    </row>
    <row r="30" spans="1:27" ht="31.5" x14ac:dyDescent="0.25">
      <c r="A30" s="4">
        <v>8</v>
      </c>
      <c r="B30" s="5" t="s">
        <v>61</v>
      </c>
      <c r="C30" s="5" t="s">
        <v>107</v>
      </c>
      <c r="D30" s="6" t="s">
        <v>65</v>
      </c>
      <c r="E30" s="5" t="s">
        <v>231</v>
      </c>
      <c r="F30" s="4">
        <v>12</v>
      </c>
      <c r="G30" s="8" t="s">
        <v>68</v>
      </c>
      <c r="H30" s="4" t="s">
        <v>69</v>
      </c>
      <c r="I30" s="5" t="s">
        <v>66</v>
      </c>
      <c r="J30" s="5" t="s">
        <v>232</v>
      </c>
      <c r="M30" s="4" t="s">
        <v>62</v>
      </c>
      <c r="N30" s="8" t="s">
        <v>68</v>
      </c>
      <c r="Q30" s="4" t="s">
        <v>4</v>
      </c>
      <c r="R30" s="4" t="s">
        <v>4</v>
      </c>
      <c r="Y30" s="5" t="s">
        <v>234</v>
      </c>
      <c r="Z30" s="4" t="s">
        <v>193</v>
      </c>
    </row>
    <row r="31" spans="1:27" ht="31.5" x14ac:dyDescent="0.25">
      <c r="A31" s="4">
        <v>8</v>
      </c>
      <c r="B31" s="5" t="s">
        <v>61</v>
      </c>
      <c r="C31" s="5" t="s">
        <v>107</v>
      </c>
      <c r="D31" s="6" t="s">
        <v>63</v>
      </c>
      <c r="E31" s="5" t="s">
        <v>231</v>
      </c>
      <c r="F31" s="4">
        <v>12</v>
      </c>
      <c r="G31" s="4">
        <v>20</v>
      </c>
      <c r="H31" s="4" t="s">
        <v>69</v>
      </c>
      <c r="I31" s="5" t="s">
        <v>66</v>
      </c>
      <c r="J31" s="5" t="s">
        <v>232</v>
      </c>
      <c r="M31" s="4" t="s">
        <v>62</v>
      </c>
      <c r="N31" s="4">
        <v>65</v>
      </c>
      <c r="Q31" s="4" t="s">
        <v>4</v>
      </c>
      <c r="R31" s="4" t="s">
        <v>4</v>
      </c>
      <c r="Y31" s="5" t="s">
        <v>234</v>
      </c>
      <c r="Z31" s="4" t="s">
        <v>193</v>
      </c>
    </row>
    <row r="32" spans="1:27" ht="31.5" x14ac:dyDescent="0.25">
      <c r="A32" s="4">
        <v>8</v>
      </c>
      <c r="B32" s="5" t="s">
        <v>61</v>
      </c>
      <c r="C32" s="5" t="s">
        <v>107</v>
      </c>
      <c r="D32" s="6" t="s">
        <v>64</v>
      </c>
      <c r="E32" s="5" t="s">
        <v>231</v>
      </c>
      <c r="F32" s="4">
        <v>14</v>
      </c>
      <c r="G32" s="8" t="s">
        <v>67</v>
      </c>
      <c r="H32" s="4" t="s">
        <v>69</v>
      </c>
      <c r="I32" s="5" t="s">
        <v>66</v>
      </c>
      <c r="J32" s="5" t="s">
        <v>232</v>
      </c>
      <c r="M32" s="4" t="s">
        <v>62</v>
      </c>
      <c r="N32" s="8" t="s">
        <v>67</v>
      </c>
      <c r="Q32" s="4" t="s">
        <v>4</v>
      </c>
      <c r="R32" s="4" t="s">
        <v>4</v>
      </c>
      <c r="Y32" s="5" t="s">
        <v>234</v>
      </c>
      <c r="Z32" s="4" t="s">
        <v>193</v>
      </c>
    </row>
    <row r="33" spans="1:27" ht="47.25" x14ac:dyDescent="0.25">
      <c r="A33" s="4">
        <v>9</v>
      </c>
      <c r="B33" s="5" t="s">
        <v>70</v>
      </c>
      <c r="C33" s="5" t="s">
        <v>108</v>
      </c>
      <c r="D33" s="6" t="s">
        <v>75</v>
      </c>
      <c r="E33" s="5" t="s">
        <v>235</v>
      </c>
      <c r="F33" s="4">
        <v>5</v>
      </c>
      <c r="G33" s="4" t="s">
        <v>79</v>
      </c>
      <c r="H33" s="4" t="s">
        <v>236</v>
      </c>
      <c r="I33" s="5" t="s">
        <v>81</v>
      </c>
      <c r="J33" s="5" t="s">
        <v>82</v>
      </c>
      <c r="M33" s="4" t="s">
        <v>80</v>
      </c>
      <c r="N33" s="4">
        <v>1026</v>
      </c>
      <c r="O33" s="4" t="s">
        <v>4</v>
      </c>
      <c r="Q33" s="4" t="s">
        <v>4</v>
      </c>
      <c r="R33" s="4" t="s">
        <v>4</v>
      </c>
      <c r="W33" s="4" t="s">
        <v>4</v>
      </c>
      <c r="Y33" s="5" t="s">
        <v>238</v>
      </c>
      <c r="Z33" s="4" t="s">
        <v>193</v>
      </c>
    </row>
    <row r="34" spans="1:27" ht="30" customHeight="1" x14ac:dyDescent="0.25">
      <c r="A34" s="4">
        <v>9</v>
      </c>
      <c r="B34" s="5" t="s">
        <v>70</v>
      </c>
      <c r="C34" s="5" t="s">
        <v>108</v>
      </c>
      <c r="D34" s="6" t="s">
        <v>73</v>
      </c>
      <c r="E34" s="5" t="s">
        <v>235</v>
      </c>
      <c r="F34" s="4">
        <v>5</v>
      </c>
      <c r="G34" s="4" t="s">
        <v>78</v>
      </c>
      <c r="H34" s="4" t="s">
        <v>236</v>
      </c>
      <c r="I34" s="5" t="s">
        <v>81</v>
      </c>
      <c r="J34" s="5" t="s">
        <v>83</v>
      </c>
      <c r="M34" s="4" t="s">
        <v>80</v>
      </c>
      <c r="N34" s="4">
        <v>1018</v>
      </c>
      <c r="O34" s="4" t="s">
        <v>4</v>
      </c>
      <c r="Q34" s="4" t="s">
        <v>4</v>
      </c>
      <c r="R34" s="4" t="s">
        <v>4</v>
      </c>
      <c r="W34" s="4" t="s">
        <v>4</v>
      </c>
      <c r="Y34" s="5" t="s">
        <v>238</v>
      </c>
      <c r="Z34" s="4" t="s">
        <v>193</v>
      </c>
    </row>
    <row r="35" spans="1:27" ht="47.25" x14ac:dyDescent="0.25">
      <c r="A35" s="4">
        <v>9</v>
      </c>
      <c r="B35" s="5" t="s">
        <v>70</v>
      </c>
      <c r="C35" s="5" t="s">
        <v>108</v>
      </c>
      <c r="D35" s="6" t="s">
        <v>74</v>
      </c>
      <c r="E35" s="5" t="s">
        <v>235</v>
      </c>
      <c r="F35" s="4">
        <v>5</v>
      </c>
      <c r="G35" s="4" t="s">
        <v>79</v>
      </c>
      <c r="H35" s="4" t="s">
        <v>236</v>
      </c>
      <c r="I35" s="5" t="s">
        <v>81</v>
      </c>
      <c r="J35" s="5" t="s">
        <v>83</v>
      </c>
      <c r="M35" s="4" t="s">
        <v>80</v>
      </c>
      <c r="N35" s="4">
        <v>950</v>
      </c>
      <c r="O35" s="4" t="s">
        <v>4</v>
      </c>
      <c r="Q35" s="4" t="s">
        <v>4</v>
      </c>
      <c r="R35" s="4" t="s">
        <v>4</v>
      </c>
      <c r="W35" s="4" t="s">
        <v>4</v>
      </c>
      <c r="Y35" s="5" t="s">
        <v>238</v>
      </c>
      <c r="Z35" s="4" t="s">
        <v>193</v>
      </c>
    </row>
    <row r="36" spans="1:27" ht="47.25" x14ac:dyDescent="0.25">
      <c r="A36" s="4">
        <v>9</v>
      </c>
      <c r="B36" s="5" t="s">
        <v>70</v>
      </c>
      <c r="C36" s="5" t="s">
        <v>108</v>
      </c>
      <c r="D36" s="6" t="s">
        <v>72</v>
      </c>
      <c r="E36" s="5" t="s">
        <v>235</v>
      </c>
      <c r="F36" s="4">
        <v>5</v>
      </c>
      <c r="G36" s="4" t="s">
        <v>77</v>
      </c>
      <c r="H36" s="4" t="s">
        <v>236</v>
      </c>
      <c r="I36" s="5" t="s">
        <v>81</v>
      </c>
      <c r="M36" s="4" t="s">
        <v>80</v>
      </c>
      <c r="N36" s="4">
        <v>910</v>
      </c>
      <c r="O36" s="4" t="s">
        <v>4</v>
      </c>
      <c r="Q36" s="4" t="s">
        <v>4</v>
      </c>
      <c r="R36" s="4" t="s">
        <v>4</v>
      </c>
      <c r="W36" s="4" t="s">
        <v>4</v>
      </c>
      <c r="Y36" s="5" t="s">
        <v>238</v>
      </c>
      <c r="Z36" s="4" t="s">
        <v>193</v>
      </c>
    </row>
    <row r="37" spans="1:27" ht="47.25" x14ac:dyDescent="0.25">
      <c r="A37" s="4">
        <v>9</v>
      </c>
      <c r="B37" s="5" t="s">
        <v>70</v>
      </c>
      <c r="C37" s="5" t="s">
        <v>108</v>
      </c>
      <c r="D37" s="6" t="s">
        <v>71</v>
      </c>
      <c r="E37" s="5" t="s">
        <v>235</v>
      </c>
      <c r="F37" s="4">
        <v>5</v>
      </c>
      <c r="G37" s="4" t="s">
        <v>76</v>
      </c>
      <c r="H37" s="4" t="s">
        <v>236</v>
      </c>
      <c r="I37" s="5" t="s">
        <v>81</v>
      </c>
      <c r="M37" s="4" t="s">
        <v>80</v>
      </c>
      <c r="N37" s="4">
        <v>889</v>
      </c>
      <c r="O37" s="4" t="s">
        <v>4</v>
      </c>
      <c r="Q37" s="4" t="s">
        <v>4</v>
      </c>
      <c r="R37" s="4" t="s">
        <v>4</v>
      </c>
      <c r="W37" s="4" t="s">
        <v>4</v>
      </c>
      <c r="Y37" s="5" t="s">
        <v>238</v>
      </c>
      <c r="Z37" s="4" t="s">
        <v>193</v>
      </c>
    </row>
    <row r="38" spans="1:27" ht="47.25" x14ac:dyDescent="0.25">
      <c r="A38" s="4">
        <v>10</v>
      </c>
      <c r="B38" s="5" t="s">
        <v>218</v>
      </c>
      <c r="C38" s="5" t="s">
        <v>266</v>
      </c>
      <c r="D38" s="6" t="s">
        <v>219</v>
      </c>
      <c r="E38" s="5" t="s">
        <v>230</v>
      </c>
      <c r="F38" s="4">
        <v>43</v>
      </c>
      <c r="G38" s="4" t="s">
        <v>226</v>
      </c>
      <c r="H38" s="4" t="s">
        <v>239</v>
      </c>
      <c r="I38" s="5" t="s">
        <v>237</v>
      </c>
      <c r="J38" s="5" t="s">
        <v>254</v>
      </c>
      <c r="K38" s="5" t="s">
        <v>255</v>
      </c>
      <c r="L38" s="4" t="s">
        <v>262</v>
      </c>
      <c r="M38" s="4" t="s">
        <v>6</v>
      </c>
      <c r="N38" s="4">
        <v>8</v>
      </c>
      <c r="O38" s="4" t="s">
        <v>4</v>
      </c>
      <c r="P38" s="4" t="s">
        <v>4</v>
      </c>
      <c r="Q38" s="4" t="s">
        <v>4</v>
      </c>
      <c r="R38" s="4" t="s">
        <v>4</v>
      </c>
      <c r="Y38" s="5" t="s">
        <v>244</v>
      </c>
      <c r="Z38" s="4" t="s">
        <v>295</v>
      </c>
    </row>
    <row r="39" spans="1:27" ht="47.25" x14ac:dyDescent="0.25">
      <c r="A39" s="4">
        <v>10</v>
      </c>
      <c r="B39" s="5" t="s">
        <v>218</v>
      </c>
      <c r="C39" s="5" t="s">
        <v>266</v>
      </c>
      <c r="D39" s="6" t="s">
        <v>220</v>
      </c>
      <c r="E39" s="5" t="s">
        <v>230</v>
      </c>
      <c r="F39" s="4">
        <v>25</v>
      </c>
      <c r="G39" s="4" t="s">
        <v>223</v>
      </c>
      <c r="H39" s="4" t="s">
        <v>240</v>
      </c>
      <c r="I39" s="5" t="s">
        <v>237</v>
      </c>
      <c r="J39" s="5" t="s">
        <v>254</v>
      </c>
      <c r="K39" s="5" t="s">
        <v>255</v>
      </c>
      <c r="L39" s="4" t="s">
        <v>262</v>
      </c>
      <c r="M39" s="4" t="s">
        <v>6</v>
      </c>
      <c r="N39" s="4">
        <v>16</v>
      </c>
      <c r="O39" s="4" t="s">
        <v>4</v>
      </c>
      <c r="P39" s="4" t="s">
        <v>4</v>
      </c>
      <c r="Q39" s="4" t="s">
        <v>4</v>
      </c>
      <c r="R39" s="4" t="s">
        <v>4</v>
      </c>
      <c r="Y39" s="5" t="s">
        <v>244</v>
      </c>
      <c r="Z39" s="4" t="s">
        <v>295</v>
      </c>
    </row>
    <row r="40" spans="1:27" ht="47.25" x14ac:dyDescent="0.25">
      <c r="A40" s="4">
        <v>10</v>
      </c>
      <c r="B40" s="5" t="s">
        <v>218</v>
      </c>
      <c r="C40" s="5" t="s">
        <v>266</v>
      </c>
      <c r="D40" s="6" t="s">
        <v>221</v>
      </c>
      <c r="E40" s="5" t="s">
        <v>230</v>
      </c>
      <c r="F40" s="4">
        <v>27</v>
      </c>
      <c r="G40" s="4" t="s">
        <v>224</v>
      </c>
      <c r="H40" s="4" t="s">
        <v>241</v>
      </c>
      <c r="I40" s="5" t="s">
        <v>237</v>
      </c>
      <c r="J40" s="5" t="s">
        <v>254</v>
      </c>
      <c r="K40" s="5" t="s">
        <v>255</v>
      </c>
      <c r="L40" s="4" t="s">
        <v>262</v>
      </c>
      <c r="M40" s="4" t="s">
        <v>6</v>
      </c>
      <c r="N40" s="4">
        <v>10</v>
      </c>
      <c r="O40" s="4" t="s">
        <v>4</v>
      </c>
      <c r="P40" s="4" t="s">
        <v>4</v>
      </c>
      <c r="Q40" s="4" t="s">
        <v>4</v>
      </c>
      <c r="R40" s="4" t="s">
        <v>4</v>
      </c>
      <c r="Y40" s="5" t="s">
        <v>244</v>
      </c>
      <c r="Z40" s="4" t="s">
        <v>295</v>
      </c>
    </row>
    <row r="41" spans="1:27" ht="47.25" x14ac:dyDescent="0.25">
      <c r="A41" s="4">
        <v>10</v>
      </c>
      <c r="B41" s="5" t="s">
        <v>218</v>
      </c>
      <c r="C41" s="5" t="s">
        <v>266</v>
      </c>
      <c r="D41" s="6" t="s">
        <v>222</v>
      </c>
      <c r="E41" s="5" t="s">
        <v>230</v>
      </c>
      <c r="F41" s="4">
        <v>21</v>
      </c>
      <c r="G41" s="4" t="s">
        <v>225</v>
      </c>
      <c r="H41" s="4" t="s">
        <v>242</v>
      </c>
      <c r="I41" s="5" t="s">
        <v>237</v>
      </c>
      <c r="J41" s="5" t="s">
        <v>254</v>
      </c>
      <c r="K41" s="5" t="s">
        <v>255</v>
      </c>
      <c r="L41" s="4" t="s">
        <v>262</v>
      </c>
      <c r="M41" s="4" t="s">
        <v>6</v>
      </c>
      <c r="N41" s="4">
        <v>7</v>
      </c>
      <c r="O41" s="4" t="s">
        <v>4</v>
      </c>
      <c r="P41" s="4" t="s">
        <v>4</v>
      </c>
      <c r="Q41" s="4" t="s">
        <v>4</v>
      </c>
      <c r="R41" s="4" t="s">
        <v>4</v>
      </c>
      <c r="Y41" s="5" t="s">
        <v>244</v>
      </c>
      <c r="Z41" s="4" t="s">
        <v>295</v>
      </c>
    </row>
    <row r="42" spans="1:27" ht="31.5" x14ac:dyDescent="0.25">
      <c r="A42" s="4">
        <v>11</v>
      </c>
      <c r="B42" s="5" t="s">
        <v>84</v>
      </c>
      <c r="C42" s="5" t="s">
        <v>110</v>
      </c>
      <c r="D42" s="6" t="s">
        <v>86</v>
      </c>
      <c r="E42" s="5" t="s">
        <v>245</v>
      </c>
      <c r="F42" s="4">
        <v>6</v>
      </c>
      <c r="G42" s="4" t="s">
        <v>91</v>
      </c>
      <c r="H42" s="4" t="s">
        <v>92</v>
      </c>
      <c r="I42" s="5" t="s">
        <v>246</v>
      </c>
      <c r="M42" s="4" t="s">
        <v>6</v>
      </c>
      <c r="N42" s="4">
        <v>16</v>
      </c>
      <c r="O42" s="4" t="s">
        <v>4</v>
      </c>
      <c r="Q42" s="4" t="s">
        <v>4</v>
      </c>
      <c r="R42" s="4" t="s">
        <v>4</v>
      </c>
      <c r="S42" s="4" t="s">
        <v>4</v>
      </c>
      <c r="T42" s="4" t="s">
        <v>4</v>
      </c>
      <c r="U42" s="4" t="s">
        <v>4</v>
      </c>
      <c r="Y42" s="5" t="s">
        <v>249</v>
      </c>
      <c r="Z42" s="4" t="s">
        <v>243</v>
      </c>
    </row>
    <row r="43" spans="1:27" ht="31.5" x14ac:dyDescent="0.25">
      <c r="A43" s="4">
        <v>11</v>
      </c>
      <c r="B43" s="5" t="s">
        <v>84</v>
      </c>
      <c r="C43" s="5" t="s">
        <v>111</v>
      </c>
      <c r="D43" s="6" t="s">
        <v>87</v>
      </c>
      <c r="E43" s="5" t="s">
        <v>245</v>
      </c>
      <c r="F43" s="4">
        <v>20</v>
      </c>
      <c r="G43" s="4" t="s">
        <v>89</v>
      </c>
      <c r="H43" s="4" t="s">
        <v>257</v>
      </c>
      <c r="I43" s="5" t="s">
        <v>247</v>
      </c>
      <c r="M43" s="4" t="s">
        <v>6</v>
      </c>
      <c r="N43" s="4">
        <v>9</v>
      </c>
      <c r="O43" s="4" t="s">
        <v>4</v>
      </c>
      <c r="Q43" s="4" t="s">
        <v>4</v>
      </c>
      <c r="R43" s="4" t="s">
        <v>4</v>
      </c>
      <c r="S43" s="4" t="s">
        <v>4</v>
      </c>
      <c r="T43" s="4" t="s">
        <v>4</v>
      </c>
      <c r="U43" s="4" t="s">
        <v>4</v>
      </c>
      <c r="Y43" s="5" t="s">
        <v>249</v>
      </c>
      <c r="Z43" s="4" t="s">
        <v>243</v>
      </c>
    </row>
    <row r="44" spans="1:27" ht="31.5" x14ac:dyDescent="0.25">
      <c r="A44" s="4">
        <v>11</v>
      </c>
      <c r="B44" s="5" t="s">
        <v>84</v>
      </c>
      <c r="C44" s="5" t="s">
        <v>111</v>
      </c>
      <c r="D44" s="6" t="s">
        <v>88</v>
      </c>
      <c r="E44" s="5" t="s">
        <v>245</v>
      </c>
      <c r="F44" s="4">
        <v>12</v>
      </c>
      <c r="G44" s="4" t="s">
        <v>90</v>
      </c>
      <c r="H44" s="4" t="s">
        <v>257</v>
      </c>
      <c r="I44" s="5" t="s">
        <v>248</v>
      </c>
      <c r="M44" s="4" t="s">
        <v>6</v>
      </c>
      <c r="N44" s="4">
        <v>7</v>
      </c>
      <c r="O44" s="4" t="s">
        <v>4</v>
      </c>
      <c r="Q44" s="4" t="s">
        <v>4</v>
      </c>
      <c r="R44" s="4" t="s">
        <v>4</v>
      </c>
      <c r="S44" s="4" t="s">
        <v>4</v>
      </c>
      <c r="T44" s="4" t="s">
        <v>4</v>
      </c>
      <c r="U44" s="4" t="s">
        <v>4</v>
      </c>
      <c r="Y44" s="5" t="s">
        <v>249</v>
      </c>
      <c r="Z44" s="4" t="s">
        <v>243</v>
      </c>
    </row>
    <row r="45" spans="1:27" ht="47.25" x14ac:dyDescent="0.25">
      <c r="A45" s="4">
        <v>12</v>
      </c>
      <c r="B45" s="5" t="s">
        <v>10</v>
      </c>
      <c r="C45" s="5" t="s">
        <v>110</v>
      </c>
      <c r="D45" s="6" t="s">
        <v>153</v>
      </c>
      <c r="E45" s="5" t="s">
        <v>251</v>
      </c>
      <c r="F45" s="4">
        <v>26</v>
      </c>
      <c r="G45" s="4" t="s">
        <v>17</v>
      </c>
      <c r="H45" s="4" t="s">
        <v>15</v>
      </c>
      <c r="I45" s="5" t="s">
        <v>19</v>
      </c>
      <c r="J45" s="5" t="s">
        <v>22</v>
      </c>
      <c r="M45" s="4" t="s">
        <v>6</v>
      </c>
      <c r="N45" s="4">
        <v>14</v>
      </c>
      <c r="O45" s="4" t="s">
        <v>4</v>
      </c>
      <c r="P45" s="4" t="s">
        <v>4</v>
      </c>
      <c r="Q45" s="4" t="s">
        <v>4</v>
      </c>
      <c r="U45" s="4" t="s">
        <v>283</v>
      </c>
      <c r="X45" s="4" t="s">
        <v>4</v>
      </c>
      <c r="Y45" s="5" t="s">
        <v>250</v>
      </c>
      <c r="Z45" s="4" t="s">
        <v>193</v>
      </c>
    </row>
    <row r="46" spans="1:27" ht="31.5" x14ac:dyDescent="0.25">
      <c r="A46" s="4">
        <v>12</v>
      </c>
      <c r="B46" s="5" t="s">
        <v>10</v>
      </c>
      <c r="C46" s="5" t="s">
        <v>110</v>
      </c>
      <c r="D46" s="6" t="s">
        <v>152</v>
      </c>
      <c r="E46" s="5" t="s">
        <v>251</v>
      </c>
      <c r="F46" s="4">
        <v>15</v>
      </c>
      <c r="G46" s="4" t="s">
        <v>14</v>
      </c>
      <c r="H46" s="4" t="s">
        <v>15</v>
      </c>
      <c r="I46" s="5" t="s">
        <v>18</v>
      </c>
      <c r="J46" s="5" t="s">
        <v>21</v>
      </c>
      <c r="M46" s="4" t="s">
        <v>6</v>
      </c>
      <c r="N46" s="4">
        <v>12</v>
      </c>
      <c r="O46" s="4" t="s">
        <v>4</v>
      </c>
      <c r="P46" s="4" t="s">
        <v>4</v>
      </c>
      <c r="Q46" s="4" t="s">
        <v>4</v>
      </c>
      <c r="U46" s="4" t="s">
        <v>25</v>
      </c>
      <c r="X46" s="4" t="s">
        <v>4</v>
      </c>
      <c r="Y46" s="5" t="s">
        <v>250</v>
      </c>
      <c r="Z46" s="4" t="s">
        <v>193</v>
      </c>
    </row>
    <row r="47" spans="1:27" ht="31.5" x14ac:dyDescent="0.25">
      <c r="A47" s="4">
        <v>12</v>
      </c>
      <c r="B47" s="5" t="s">
        <v>10</v>
      </c>
      <c r="C47" s="5" t="s">
        <v>110</v>
      </c>
      <c r="D47" s="6" t="s">
        <v>154</v>
      </c>
      <c r="E47" s="5" t="s">
        <v>251</v>
      </c>
      <c r="F47" s="4">
        <v>15</v>
      </c>
      <c r="G47" s="4" t="s">
        <v>16</v>
      </c>
      <c r="H47" s="4" t="s">
        <v>15</v>
      </c>
      <c r="I47" s="5" t="s">
        <v>20</v>
      </c>
      <c r="J47" s="5" t="s">
        <v>23</v>
      </c>
      <c r="M47" s="4" t="s">
        <v>6</v>
      </c>
      <c r="N47" s="4">
        <v>8</v>
      </c>
      <c r="O47" s="4" t="s">
        <v>4</v>
      </c>
      <c r="P47" s="4" t="s">
        <v>4</v>
      </c>
      <c r="Q47" s="4" t="s">
        <v>4</v>
      </c>
      <c r="U47" s="4" t="s">
        <v>25</v>
      </c>
      <c r="X47" s="4" t="s">
        <v>4</v>
      </c>
      <c r="Y47" s="5" t="s">
        <v>250</v>
      </c>
      <c r="Z47" s="4" t="s">
        <v>193</v>
      </c>
    </row>
    <row r="48" spans="1:27" ht="48.75" customHeight="1" x14ac:dyDescent="0.25">
      <c r="A48" s="4">
        <v>13</v>
      </c>
      <c r="B48" s="5" t="s">
        <v>127</v>
      </c>
      <c r="C48" s="5" t="s">
        <v>128</v>
      </c>
      <c r="D48" s="6" t="s">
        <v>124</v>
      </c>
      <c r="E48" s="5" t="s">
        <v>211</v>
      </c>
      <c r="F48" s="4">
        <v>12</v>
      </c>
      <c r="G48" s="4" t="s">
        <v>259</v>
      </c>
      <c r="H48" s="4" t="s">
        <v>258</v>
      </c>
      <c r="I48" s="5" t="s">
        <v>252</v>
      </c>
      <c r="J48" s="5" t="s">
        <v>253</v>
      </c>
      <c r="K48" s="5" t="s">
        <v>256</v>
      </c>
      <c r="L48" s="4" t="s">
        <v>262</v>
      </c>
      <c r="M48" s="4" t="s">
        <v>6</v>
      </c>
      <c r="N48" s="4" t="s">
        <v>263</v>
      </c>
      <c r="O48" s="4" t="s">
        <v>4</v>
      </c>
      <c r="Q48" s="4" t="s">
        <v>4</v>
      </c>
      <c r="R48" s="4" t="s">
        <v>4</v>
      </c>
      <c r="S48" s="4" t="s">
        <v>4</v>
      </c>
      <c r="Y48" s="5" t="s">
        <v>264</v>
      </c>
      <c r="Z48" s="4" t="s">
        <v>193</v>
      </c>
      <c r="AA48" s="5" t="s">
        <v>265</v>
      </c>
    </row>
    <row r="49" spans="1:27" ht="15.75" customHeight="1" x14ac:dyDescent="0.25">
      <c r="A49" s="4">
        <v>13</v>
      </c>
      <c r="B49" s="5" t="s">
        <v>127</v>
      </c>
      <c r="C49" s="5" t="s">
        <v>128</v>
      </c>
      <c r="D49" s="6" t="s">
        <v>126</v>
      </c>
      <c r="E49" s="5" t="s">
        <v>211</v>
      </c>
      <c r="F49" s="4">
        <v>12</v>
      </c>
      <c r="G49" s="4" t="s">
        <v>260</v>
      </c>
      <c r="H49" s="4" t="s">
        <v>258</v>
      </c>
      <c r="I49" s="5" t="s">
        <v>252</v>
      </c>
      <c r="J49" s="5" t="s">
        <v>253</v>
      </c>
      <c r="K49" s="5" t="s">
        <v>256</v>
      </c>
      <c r="L49" s="4" t="s">
        <v>262</v>
      </c>
      <c r="M49" s="4" t="s">
        <v>6</v>
      </c>
      <c r="N49" s="4" t="s">
        <v>263</v>
      </c>
      <c r="O49" s="4" t="s">
        <v>4</v>
      </c>
      <c r="Q49" s="4" t="s">
        <v>4</v>
      </c>
      <c r="R49" s="4" t="s">
        <v>4</v>
      </c>
      <c r="S49" s="4" t="s">
        <v>4</v>
      </c>
      <c r="Y49" s="5" t="s">
        <v>264</v>
      </c>
      <c r="Z49" s="4" t="s">
        <v>193</v>
      </c>
      <c r="AA49" s="5" t="s">
        <v>265</v>
      </c>
    </row>
    <row r="50" spans="1:27" ht="15" customHeight="1" x14ac:dyDescent="0.25">
      <c r="A50" s="4">
        <v>13</v>
      </c>
      <c r="B50" s="5" t="s">
        <v>127</v>
      </c>
      <c r="C50" s="5" t="s">
        <v>128</v>
      </c>
      <c r="D50" s="6" t="s">
        <v>122</v>
      </c>
      <c r="E50" s="5" t="s">
        <v>211</v>
      </c>
      <c r="F50" s="4">
        <v>12</v>
      </c>
      <c r="G50" s="4" t="s">
        <v>56</v>
      </c>
      <c r="H50" s="4" t="s">
        <v>258</v>
      </c>
      <c r="I50" s="5" t="s">
        <v>252</v>
      </c>
      <c r="J50" s="5" t="s">
        <v>253</v>
      </c>
      <c r="K50" s="5" t="s">
        <v>256</v>
      </c>
      <c r="L50" s="4" t="s">
        <v>262</v>
      </c>
      <c r="M50" s="4" t="s">
        <v>6</v>
      </c>
      <c r="N50" s="4" t="s">
        <v>263</v>
      </c>
      <c r="O50" s="4" t="s">
        <v>4</v>
      </c>
      <c r="Q50" s="4" t="s">
        <v>4</v>
      </c>
      <c r="R50" s="4" t="s">
        <v>4</v>
      </c>
      <c r="S50" s="4" t="s">
        <v>4</v>
      </c>
      <c r="Y50" s="5" t="s">
        <v>264</v>
      </c>
      <c r="Z50" s="4" t="s">
        <v>193</v>
      </c>
      <c r="AA50" s="5" t="s">
        <v>265</v>
      </c>
    </row>
    <row r="51" spans="1:27" ht="48.75" customHeight="1" x14ac:dyDescent="0.25">
      <c r="A51" s="4">
        <v>13</v>
      </c>
      <c r="B51" s="5" t="s">
        <v>127</v>
      </c>
      <c r="C51" s="5" t="s">
        <v>128</v>
      </c>
      <c r="D51" s="6" t="s">
        <v>125</v>
      </c>
      <c r="E51" s="5" t="s">
        <v>211</v>
      </c>
      <c r="F51" s="4">
        <v>12</v>
      </c>
      <c r="G51" s="4" t="s">
        <v>261</v>
      </c>
      <c r="H51" s="4" t="s">
        <v>258</v>
      </c>
      <c r="I51" s="5" t="s">
        <v>252</v>
      </c>
      <c r="J51" s="5" t="s">
        <v>253</v>
      </c>
      <c r="K51" s="5" t="s">
        <v>256</v>
      </c>
      <c r="L51" s="4" t="s">
        <v>262</v>
      </c>
      <c r="M51" s="4" t="s">
        <v>6</v>
      </c>
      <c r="N51" s="4" t="s">
        <v>263</v>
      </c>
      <c r="O51" s="4" t="s">
        <v>4</v>
      </c>
      <c r="Q51" s="4" t="s">
        <v>4</v>
      </c>
      <c r="R51" s="4" t="s">
        <v>4</v>
      </c>
      <c r="S51" s="4" t="s">
        <v>4</v>
      </c>
      <c r="Y51" s="5" t="s">
        <v>264</v>
      </c>
      <c r="Z51" s="4" t="s">
        <v>193</v>
      </c>
      <c r="AA51" s="5" t="s">
        <v>265</v>
      </c>
    </row>
    <row r="52" spans="1:27" ht="48.75" customHeight="1" x14ac:dyDescent="0.25">
      <c r="A52" s="4">
        <v>13</v>
      </c>
      <c r="B52" s="5" t="s">
        <v>127</v>
      </c>
      <c r="C52" s="5" t="s">
        <v>128</v>
      </c>
      <c r="D52" s="6" t="s">
        <v>123</v>
      </c>
      <c r="E52" s="5" t="s">
        <v>211</v>
      </c>
      <c r="F52" s="4">
        <v>12</v>
      </c>
      <c r="G52" s="4" t="s">
        <v>215</v>
      </c>
      <c r="H52" s="4" t="s">
        <v>258</v>
      </c>
      <c r="I52" s="5" t="s">
        <v>252</v>
      </c>
      <c r="J52" s="5" t="s">
        <v>253</v>
      </c>
      <c r="K52" s="5" t="s">
        <v>256</v>
      </c>
      <c r="L52" s="4" t="s">
        <v>262</v>
      </c>
      <c r="M52" s="4" t="s">
        <v>6</v>
      </c>
      <c r="N52" s="4" t="s">
        <v>263</v>
      </c>
      <c r="O52" s="4" t="s">
        <v>4</v>
      </c>
      <c r="Q52" s="4" t="s">
        <v>4</v>
      </c>
      <c r="R52" s="4" t="s">
        <v>4</v>
      </c>
      <c r="S52" s="4" t="s">
        <v>4</v>
      </c>
      <c r="Y52" s="5" t="s">
        <v>264</v>
      </c>
      <c r="Z52" s="4" t="s">
        <v>193</v>
      </c>
      <c r="AA52" s="5" t="s">
        <v>265</v>
      </c>
    </row>
    <row r="53" spans="1:27" ht="47.25" x14ac:dyDescent="0.25">
      <c r="A53" s="4">
        <v>14</v>
      </c>
      <c r="B53" s="5" t="s">
        <v>104</v>
      </c>
      <c r="C53" s="5" t="s">
        <v>112</v>
      </c>
      <c r="D53" s="6" t="s">
        <v>269</v>
      </c>
      <c r="E53" s="5" t="s">
        <v>270</v>
      </c>
      <c r="F53" s="4">
        <v>21</v>
      </c>
      <c r="G53" s="4" t="s">
        <v>272</v>
      </c>
      <c r="H53" s="4" t="s">
        <v>271</v>
      </c>
      <c r="I53" s="5" t="s">
        <v>196</v>
      </c>
      <c r="J53" s="5" t="s">
        <v>275</v>
      </c>
      <c r="L53" s="4" t="s">
        <v>262</v>
      </c>
      <c r="M53" s="4" t="s">
        <v>6</v>
      </c>
      <c r="N53" s="4">
        <v>9</v>
      </c>
      <c r="O53" s="4" t="s">
        <v>4</v>
      </c>
      <c r="Q53" s="4" t="s">
        <v>4</v>
      </c>
      <c r="R53" s="4" t="s">
        <v>4</v>
      </c>
      <c r="S53" s="4" t="s">
        <v>4</v>
      </c>
      <c r="U53" s="4" t="s">
        <v>4</v>
      </c>
      <c r="Y53" s="5" t="s">
        <v>276</v>
      </c>
      <c r="Z53" s="4" t="s">
        <v>193</v>
      </c>
    </row>
    <row r="54" spans="1:27" ht="47.25" x14ac:dyDescent="0.25">
      <c r="A54" s="4">
        <v>14</v>
      </c>
      <c r="B54" s="5" t="s">
        <v>104</v>
      </c>
      <c r="C54" s="5" t="s">
        <v>112</v>
      </c>
      <c r="D54" s="6" t="s">
        <v>268</v>
      </c>
      <c r="E54" s="5" t="s">
        <v>270</v>
      </c>
      <c r="F54" s="4">
        <v>20</v>
      </c>
      <c r="G54" s="4" t="s">
        <v>273</v>
      </c>
      <c r="H54" s="4" t="s">
        <v>271</v>
      </c>
      <c r="I54" s="5" t="s">
        <v>196</v>
      </c>
      <c r="J54" s="5" t="s">
        <v>275</v>
      </c>
      <c r="L54" s="4" t="s">
        <v>262</v>
      </c>
      <c r="M54" s="4" t="s">
        <v>6</v>
      </c>
      <c r="N54" s="4">
        <v>7</v>
      </c>
      <c r="O54" s="4" t="s">
        <v>4</v>
      </c>
      <c r="Q54" s="4" t="s">
        <v>4</v>
      </c>
      <c r="R54" s="4" t="s">
        <v>4</v>
      </c>
      <c r="S54" s="4" t="s">
        <v>4</v>
      </c>
      <c r="U54" s="4" t="s">
        <v>4</v>
      </c>
      <c r="Y54" s="5" t="s">
        <v>276</v>
      </c>
      <c r="Z54" s="4" t="s">
        <v>193</v>
      </c>
    </row>
    <row r="55" spans="1:27" ht="47.25" x14ac:dyDescent="0.25">
      <c r="A55" s="4">
        <v>14</v>
      </c>
      <c r="B55" s="5" t="s">
        <v>104</v>
      </c>
      <c r="C55" s="5" t="s">
        <v>112</v>
      </c>
      <c r="D55" s="6" t="s">
        <v>267</v>
      </c>
      <c r="E55" s="5" t="s">
        <v>270</v>
      </c>
      <c r="F55" s="4">
        <v>25</v>
      </c>
      <c r="G55" s="4" t="s">
        <v>274</v>
      </c>
      <c r="H55" s="4" t="s">
        <v>271</v>
      </c>
      <c r="I55" s="5" t="s">
        <v>196</v>
      </c>
      <c r="J55" s="5" t="s">
        <v>275</v>
      </c>
      <c r="L55" s="4" t="s">
        <v>262</v>
      </c>
      <c r="M55" s="4" t="s">
        <v>6</v>
      </c>
      <c r="N55" s="4">
        <v>14</v>
      </c>
      <c r="O55" s="4" t="s">
        <v>4</v>
      </c>
      <c r="Q55" s="4" t="s">
        <v>4</v>
      </c>
      <c r="R55" s="4" t="s">
        <v>4</v>
      </c>
      <c r="S55" s="4" t="s">
        <v>4</v>
      </c>
      <c r="U55" s="4" t="s">
        <v>4</v>
      </c>
      <c r="Y55" s="5" t="s">
        <v>276</v>
      </c>
      <c r="Z55" s="4" t="s">
        <v>193</v>
      </c>
    </row>
    <row r="56" spans="1:27" ht="63" x14ac:dyDescent="0.25">
      <c r="A56" s="4">
        <v>15</v>
      </c>
      <c r="B56" s="5" t="s">
        <v>103</v>
      </c>
      <c r="C56" s="5" t="s">
        <v>108</v>
      </c>
      <c r="D56" s="6" t="s">
        <v>155</v>
      </c>
      <c r="E56" s="5" t="s">
        <v>277</v>
      </c>
      <c r="F56" s="4">
        <v>7</v>
      </c>
      <c r="G56" s="4" t="s">
        <v>93</v>
      </c>
      <c r="H56" s="4" t="s">
        <v>278</v>
      </c>
      <c r="I56" s="5" t="s">
        <v>94</v>
      </c>
      <c r="J56" s="5" t="s">
        <v>95</v>
      </c>
      <c r="K56" s="5" t="s">
        <v>96</v>
      </c>
      <c r="M56" s="4" t="s">
        <v>6</v>
      </c>
      <c r="N56" s="4" t="s">
        <v>99</v>
      </c>
      <c r="O56" s="4" t="s">
        <v>4</v>
      </c>
      <c r="Q56" s="4" t="s">
        <v>4</v>
      </c>
      <c r="R56" s="4" t="s">
        <v>4</v>
      </c>
      <c r="U56" s="4" t="s">
        <v>100</v>
      </c>
      <c r="Y56" s="5" t="s">
        <v>101</v>
      </c>
      <c r="Z56" s="4" t="s">
        <v>102</v>
      </c>
      <c r="AA56" s="5" t="s">
        <v>98</v>
      </c>
    </row>
    <row r="57" spans="1:27" ht="63" x14ac:dyDescent="0.25">
      <c r="A57" s="4">
        <v>15</v>
      </c>
      <c r="B57" s="5" t="s">
        <v>103</v>
      </c>
      <c r="C57" s="5" t="s">
        <v>108</v>
      </c>
      <c r="D57" s="6" t="s">
        <v>157</v>
      </c>
      <c r="E57" s="5" t="s">
        <v>277</v>
      </c>
      <c r="F57" s="4">
        <v>9</v>
      </c>
      <c r="G57" s="4" t="s">
        <v>93</v>
      </c>
      <c r="H57" s="4" t="s">
        <v>278</v>
      </c>
      <c r="I57" s="5" t="s">
        <v>94</v>
      </c>
      <c r="J57" s="5" t="s">
        <v>95</v>
      </c>
      <c r="K57" s="5" t="s">
        <v>96</v>
      </c>
      <c r="M57" s="4" t="s">
        <v>6</v>
      </c>
      <c r="N57" s="4" t="s">
        <v>99</v>
      </c>
      <c r="O57" s="4" t="s">
        <v>4</v>
      </c>
      <c r="Q57" s="4" t="s">
        <v>4</v>
      </c>
      <c r="R57" s="4" t="s">
        <v>4</v>
      </c>
      <c r="U57" s="4" t="s">
        <v>100</v>
      </c>
      <c r="Y57" s="5" t="s">
        <v>101</v>
      </c>
      <c r="Z57" s="4" t="s">
        <v>102</v>
      </c>
      <c r="AA57" s="5" t="s">
        <v>98</v>
      </c>
    </row>
    <row r="58" spans="1:27" ht="63" x14ac:dyDescent="0.25">
      <c r="A58" s="4">
        <v>15</v>
      </c>
      <c r="B58" s="5" t="s">
        <v>103</v>
      </c>
      <c r="C58" s="5" t="s">
        <v>108</v>
      </c>
      <c r="D58" s="6" t="s">
        <v>156</v>
      </c>
      <c r="E58" s="5" t="s">
        <v>277</v>
      </c>
      <c r="F58" s="4">
        <v>10</v>
      </c>
      <c r="G58" s="4" t="s">
        <v>93</v>
      </c>
      <c r="H58" s="4" t="s">
        <v>278</v>
      </c>
      <c r="I58" s="5" t="s">
        <v>94</v>
      </c>
      <c r="J58" s="5" t="s">
        <v>95</v>
      </c>
      <c r="K58" s="5" t="s">
        <v>96</v>
      </c>
      <c r="M58" s="4" t="s">
        <v>6</v>
      </c>
      <c r="N58" s="4" t="s">
        <v>99</v>
      </c>
      <c r="O58" s="4" t="s">
        <v>4</v>
      </c>
      <c r="Q58" s="4" t="s">
        <v>4</v>
      </c>
      <c r="R58" s="4" t="s">
        <v>4</v>
      </c>
      <c r="U58" s="4" t="s">
        <v>100</v>
      </c>
      <c r="Y58" s="5" t="s">
        <v>101</v>
      </c>
      <c r="Z58" s="4" t="s">
        <v>102</v>
      </c>
      <c r="AA58" s="5" t="s">
        <v>98</v>
      </c>
    </row>
    <row r="59" spans="1:27" ht="63" x14ac:dyDescent="0.25">
      <c r="A59" s="4">
        <v>15</v>
      </c>
      <c r="B59" s="5" t="s">
        <v>103</v>
      </c>
      <c r="C59" s="5" t="s">
        <v>162</v>
      </c>
      <c r="D59" s="6" t="s">
        <v>161</v>
      </c>
      <c r="E59" s="5" t="s">
        <v>277</v>
      </c>
      <c r="F59" s="4">
        <v>7</v>
      </c>
      <c r="G59" s="4" t="s">
        <v>93</v>
      </c>
      <c r="H59" s="4" t="s">
        <v>278</v>
      </c>
      <c r="I59" s="5" t="s">
        <v>94</v>
      </c>
      <c r="J59" s="5" t="s">
        <v>95</v>
      </c>
      <c r="K59" s="5" t="s">
        <v>96</v>
      </c>
      <c r="M59" s="4" t="s">
        <v>6</v>
      </c>
      <c r="N59" s="4" t="s">
        <v>99</v>
      </c>
      <c r="O59" s="4" t="s">
        <v>4</v>
      </c>
      <c r="Q59" s="4" t="s">
        <v>4</v>
      </c>
      <c r="R59" s="4" t="s">
        <v>4</v>
      </c>
      <c r="U59" s="4" t="s">
        <v>100</v>
      </c>
      <c r="Y59" s="5" t="s">
        <v>101</v>
      </c>
      <c r="Z59" s="4" t="s">
        <v>102</v>
      </c>
      <c r="AA59" s="5" t="s">
        <v>98</v>
      </c>
    </row>
    <row r="60" spans="1:27" ht="63" x14ac:dyDescent="0.25">
      <c r="A60" s="4">
        <v>15</v>
      </c>
      <c r="B60" s="5" t="s">
        <v>103</v>
      </c>
      <c r="C60" s="5" t="s">
        <v>108</v>
      </c>
      <c r="D60" s="6" t="s">
        <v>158</v>
      </c>
      <c r="E60" s="5" t="s">
        <v>277</v>
      </c>
      <c r="F60" s="4">
        <v>9</v>
      </c>
      <c r="G60" s="4" t="s">
        <v>93</v>
      </c>
      <c r="H60" s="4" t="s">
        <v>278</v>
      </c>
      <c r="I60" s="5" t="s">
        <v>94</v>
      </c>
      <c r="J60" s="5" t="s">
        <v>95</v>
      </c>
      <c r="K60" s="5" t="s">
        <v>96</v>
      </c>
      <c r="M60" s="4" t="s">
        <v>6</v>
      </c>
      <c r="N60" s="4" t="s">
        <v>99</v>
      </c>
      <c r="O60" s="4" t="s">
        <v>4</v>
      </c>
      <c r="Q60" s="4" t="s">
        <v>4</v>
      </c>
      <c r="R60" s="4" t="s">
        <v>4</v>
      </c>
      <c r="U60" s="4" t="s">
        <v>100</v>
      </c>
      <c r="Y60" s="5" t="s">
        <v>101</v>
      </c>
      <c r="Z60" s="4" t="s">
        <v>102</v>
      </c>
      <c r="AA60" s="5" t="s">
        <v>98</v>
      </c>
    </row>
    <row r="61" spans="1:27" ht="63" x14ac:dyDescent="0.25">
      <c r="A61" s="4">
        <v>15</v>
      </c>
      <c r="B61" s="5" t="s">
        <v>103</v>
      </c>
      <c r="C61" s="5" t="s">
        <v>114</v>
      </c>
      <c r="D61" s="6" t="s">
        <v>160</v>
      </c>
      <c r="E61" s="5" t="s">
        <v>277</v>
      </c>
      <c r="F61" s="4">
        <v>7</v>
      </c>
      <c r="G61" s="4" t="s">
        <v>93</v>
      </c>
      <c r="H61" s="4" t="s">
        <v>278</v>
      </c>
      <c r="I61" s="5" t="s">
        <v>94</v>
      </c>
      <c r="J61" s="5" t="s">
        <v>95</v>
      </c>
      <c r="K61" s="5" t="s">
        <v>96</v>
      </c>
      <c r="M61" s="4" t="s">
        <v>97</v>
      </c>
      <c r="N61" s="4">
        <v>10</v>
      </c>
      <c r="O61" s="4" t="s">
        <v>4</v>
      </c>
      <c r="Q61" s="4" t="s">
        <v>4</v>
      </c>
      <c r="R61" s="4" t="s">
        <v>4</v>
      </c>
      <c r="U61" s="4" t="s">
        <v>100</v>
      </c>
      <c r="Y61" s="5" t="s">
        <v>101</v>
      </c>
      <c r="Z61" s="4" t="s">
        <v>102</v>
      </c>
      <c r="AA61" s="5" t="s">
        <v>98</v>
      </c>
    </row>
    <row r="62" spans="1:27" ht="63" x14ac:dyDescent="0.25">
      <c r="A62" s="4">
        <v>15</v>
      </c>
      <c r="B62" s="5" t="s">
        <v>103</v>
      </c>
      <c r="C62" s="5" t="s">
        <v>108</v>
      </c>
      <c r="D62" s="6" t="s">
        <v>159</v>
      </c>
      <c r="E62" s="5" t="s">
        <v>277</v>
      </c>
      <c r="F62" s="4">
        <v>7</v>
      </c>
      <c r="G62" s="4" t="s">
        <v>93</v>
      </c>
      <c r="H62" s="4" t="s">
        <v>278</v>
      </c>
      <c r="I62" s="5" t="s">
        <v>94</v>
      </c>
      <c r="J62" s="5" t="s">
        <v>95</v>
      </c>
      <c r="K62" s="5" t="s">
        <v>96</v>
      </c>
      <c r="M62" s="4" t="s">
        <v>6</v>
      </c>
      <c r="N62" s="4" t="s">
        <v>99</v>
      </c>
      <c r="O62" s="4" t="s">
        <v>4</v>
      </c>
      <c r="Q62" s="4" t="s">
        <v>4</v>
      </c>
      <c r="R62" s="4" t="s">
        <v>4</v>
      </c>
      <c r="U62" s="4" t="s">
        <v>100</v>
      </c>
      <c r="Y62" s="5" t="s">
        <v>101</v>
      </c>
      <c r="Z62" s="4" t="s">
        <v>102</v>
      </c>
      <c r="AA62" s="5" t="s">
        <v>98</v>
      </c>
    </row>
  </sheetData>
  <sortState ref="A56:AB62">
    <sortCondition ref="D56:D6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Legend</vt:lpstr>
      <vt:lpstr>Table S1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JARNE</dc:creator>
  <cp:lastModifiedBy>Philippe JARNE</cp:lastModifiedBy>
  <dcterms:created xsi:type="dcterms:W3CDTF">2016-04-01T10:28:56Z</dcterms:created>
  <dcterms:modified xsi:type="dcterms:W3CDTF">2021-01-21T19:17:48Z</dcterms:modified>
</cp:coreProperties>
</file>