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3B99D855-5558-4709-8BBD-0DCD1B955834}" xr6:coauthVersionLast="36" xr6:coauthVersionMax="36" xr10:uidLastSave="{00000000-0000-0000-0000-000000000000}"/>
  <bookViews>
    <workbookView xWindow="0" yWindow="0" windowWidth="22260" windowHeight="12648" tabRatio="786" activeTab="4" xr2:uid="{00000000-000D-0000-FFFF-FFFF00000000}"/>
  </bookViews>
  <sheets>
    <sheet name="Bilan" sheetId="19" r:id="rId1"/>
    <sheet name="Exp4;a=0,b=22.5" sheetId="15" r:id="rId2"/>
    <sheet name="Exp4;a=0,b=67.5" sheetId="16" r:id="rId3"/>
    <sheet name="Exp4;a=45,b=22.5" sheetId="17" r:id="rId4"/>
    <sheet name="Exp4;a=45,b=67.5" sheetId="1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8" l="1"/>
  <c r="A8" i="17"/>
  <c r="A8" i="16"/>
  <c r="A8" i="15"/>
  <c r="E7" i="19" l="1"/>
  <c r="E6" i="19"/>
  <c r="E5" i="19"/>
  <c r="E4" i="19"/>
  <c r="A4" i="18" l="1"/>
  <c r="AM6" i="18" s="1"/>
  <c r="P501" i="18"/>
  <c r="E501" i="18"/>
  <c r="F501" i="18" s="1"/>
  <c r="D501" i="18"/>
  <c r="P500" i="18"/>
  <c r="E500" i="18"/>
  <c r="F500" i="18" s="1"/>
  <c r="D500" i="18"/>
  <c r="P499" i="18"/>
  <c r="E499" i="18"/>
  <c r="F499" i="18" s="1"/>
  <c r="D499" i="18"/>
  <c r="P498" i="18"/>
  <c r="E498" i="18"/>
  <c r="D498" i="18"/>
  <c r="P497" i="18"/>
  <c r="E497" i="18"/>
  <c r="D497" i="18"/>
  <c r="P496" i="18"/>
  <c r="E496" i="18"/>
  <c r="D496" i="18"/>
  <c r="P495" i="18"/>
  <c r="E495" i="18"/>
  <c r="F495" i="18" s="1"/>
  <c r="D495" i="18"/>
  <c r="P494" i="18"/>
  <c r="E494" i="18"/>
  <c r="F494" i="18" s="1"/>
  <c r="D494" i="18"/>
  <c r="P493" i="18"/>
  <c r="E493" i="18"/>
  <c r="F493" i="18" s="1"/>
  <c r="D493" i="18"/>
  <c r="P492" i="18"/>
  <c r="E492" i="18"/>
  <c r="F492" i="18" s="1"/>
  <c r="D492" i="18"/>
  <c r="P491" i="18"/>
  <c r="E491" i="18"/>
  <c r="D491" i="18"/>
  <c r="P490" i="18"/>
  <c r="E490" i="18"/>
  <c r="D490" i="18"/>
  <c r="P489" i="18"/>
  <c r="E489" i="18"/>
  <c r="F489" i="18" s="1"/>
  <c r="D489" i="18"/>
  <c r="P488" i="18"/>
  <c r="E488" i="18"/>
  <c r="F488" i="18" s="1"/>
  <c r="D488" i="18"/>
  <c r="P487" i="18"/>
  <c r="E487" i="18"/>
  <c r="F487" i="18" s="1"/>
  <c r="D487" i="18"/>
  <c r="P486" i="18"/>
  <c r="E486" i="18"/>
  <c r="D486" i="18"/>
  <c r="P485" i="18"/>
  <c r="E485" i="18"/>
  <c r="D485" i="18"/>
  <c r="P484" i="18"/>
  <c r="E484" i="18"/>
  <c r="F484" i="18" s="1"/>
  <c r="D484" i="18"/>
  <c r="P483" i="18"/>
  <c r="E483" i="18"/>
  <c r="F483" i="18" s="1"/>
  <c r="D483" i="18"/>
  <c r="P482" i="18"/>
  <c r="E482" i="18"/>
  <c r="D482" i="18"/>
  <c r="P481" i="18"/>
  <c r="E481" i="18"/>
  <c r="F481" i="18" s="1"/>
  <c r="D481" i="18"/>
  <c r="P480" i="18"/>
  <c r="E480" i="18"/>
  <c r="F480" i="18" s="1"/>
  <c r="D480" i="18"/>
  <c r="P479" i="18"/>
  <c r="E479" i="18"/>
  <c r="F479" i="18" s="1"/>
  <c r="D479" i="18"/>
  <c r="P478" i="18"/>
  <c r="E478" i="18"/>
  <c r="D478" i="18"/>
  <c r="P477" i="18"/>
  <c r="E477" i="18"/>
  <c r="F477" i="18" s="1"/>
  <c r="D477" i="18"/>
  <c r="P476" i="18"/>
  <c r="E476" i="18"/>
  <c r="F476" i="18" s="1"/>
  <c r="D476" i="18"/>
  <c r="P475" i="18"/>
  <c r="E475" i="18"/>
  <c r="F475" i="18" s="1"/>
  <c r="D475" i="18"/>
  <c r="P474" i="18"/>
  <c r="E474" i="18"/>
  <c r="F474" i="18" s="1"/>
  <c r="D474" i="18"/>
  <c r="P473" i="18"/>
  <c r="E473" i="18"/>
  <c r="D473" i="18"/>
  <c r="P472" i="18"/>
  <c r="E472" i="18"/>
  <c r="D472" i="18"/>
  <c r="P471" i="18"/>
  <c r="E471" i="18"/>
  <c r="F471" i="18" s="1"/>
  <c r="D471" i="18"/>
  <c r="P470" i="18"/>
  <c r="E470" i="18"/>
  <c r="D470" i="18"/>
  <c r="P469" i="18"/>
  <c r="E469" i="18"/>
  <c r="F469" i="18" s="1"/>
  <c r="D469" i="18"/>
  <c r="P468" i="18"/>
  <c r="E468" i="18"/>
  <c r="D468" i="18"/>
  <c r="P467" i="18"/>
  <c r="E467" i="18"/>
  <c r="D467" i="18"/>
  <c r="P466" i="18"/>
  <c r="E466" i="18"/>
  <c r="D466" i="18"/>
  <c r="P465" i="18"/>
  <c r="E465" i="18"/>
  <c r="F465" i="18" s="1"/>
  <c r="D465" i="18"/>
  <c r="P464" i="18"/>
  <c r="E464" i="18"/>
  <c r="D464" i="18"/>
  <c r="P463" i="18"/>
  <c r="E463" i="18"/>
  <c r="F463" i="18" s="1"/>
  <c r="D463" i="18"/>
  <c r="P462" i="18"/>
  <c r="E462" i="18"/>
  <c r="F462" i="18" s="1"/>
  <c r="D462" i="18"/>
  <c r="P461" i="18"/>
  <c r="E461" i="18"/>
  <c r="D461" i="18"/>
  <c r="P460" i="18"/>
  <c r="E460" i="18"/>
  <c r="D460" i="18"/>
  <c r="P459" i="18"/>
  <c r="E459" i="18"/>
  <c r="F459" i="18" s="1"/>
  <c r="D459" i="18"/>
  <c r="P458" i="18"/>
  <c r="E458" i="18"/>
  <c r="D458" i="18"/>
  <c r="P457" i="18"/>
  <c r="E457" i="18"/>
  <c r="F457" i="18" s="1"/>
  <c r="D457" i="18"/>
  <c r="P456" i="18"/>
  <c r="E456" i="18"/>
  <c r="D456" i="18"/>
  <c r="P455" i="18"/>
  <c r="E455" i="18"/>
  <c r="D455" i="18"/>
  <c r="P454" i="18"/>
  <c r="E454" i="18"/>
  <c r="D454" i="18"/>
  <c r="P453" i="18"/>
  <c r="E453" i="18"/>
  <c r="F453" i="18" s="1"/>
  <c r="D453" i="18"/>
  <c r="P452" i="18"/>
  <c r="E452" i="18"/>
  <c r="D452" i="18"/>
  <c r="P451" i="18"/>
  <c r="E451" i="18"/>
  <c r="F451" i="18" s="1"/>
  <c r="D451" i="18"/>
  <c r="P450" i="18"/>
  <c r="E450" i="18"/>
  <c r="F450" i="18" s="1"/>
  <c r="D450" i="18"/>
  <c r="P449" i="18"/>
  <c r="E449" i="18"/>
  <c r="D449" i="18"/>
  <c r="P448" i="18"/>
  <c r="E448" i="18"/>
  <c r="D448" i="18"/>
  <c r="P447" i="18"/>
  <c r="E447" i="18"/>
  <c r="F447" i="18" s="1"/>
  <c r="D447" i="18"/>
  <c r="P446" i="18"/>
  <c r="E446" i="18"/>
  <c r="D446" i="18"/>
  <c r="P445" i="18"/>
  <c r="E445" i="18"/>
  <c r="D445" i="18"/>
  <c r="P444" i="18"/>
  <c r="E444" i="18"/>
  <c r="F444" i="18" s="1"/>
  <c r="D444" i="18"/>
  <c r="P443" i="18"/>
  <c r="E443" i="18"/>
  <c r="D443" i="18"/>
  <c r="P442" i="18"/>
  <c r="E442" i="18"/>
  <c r="F442" i="18" s="1"/>
  <c r="D442" i="18"/>
  <c r="P441" i="18"/>
  <c r="E441" i="18"/>
  <c r="F441" i="18" s="1"/>
  <c r="D441" i="18"/>
  <c r="P440" i="18"/>
  <c r="E440" i="18"/>
  <c r="D440" i="18"/>
  <c r="P439" i="18"/>
  <c r="E439" i="18"/>
  <c r="F439" i="18" s="1"/>
  <c r="D439" i="18"/>
  <c r="P438" i="18"/>
  <c r="E438" i="18"/>
  <c r="F438" i="18" s="1"/>
  <c r="D438" i="18"/>
  <c r="P437" i="18"/>
  <c r="E437" i="18"/>
  <c r="D437" i="18"/>
  <c r="P436" i="18"/>
  <c r="E436" i="18"/>
  <c r="D436" i="18"/>
  <c r="P435" i="18"/>
  <c r="E435" i="18"/>
  <c r="F435" i="18" s="1"/>
  <c r="D435" i="18"/>
  <c r="P434" i="18"/>
  <c r="E434" i="18"/>
  <c r="F434" i="18" s="1"/>
  <c r="D434" i="18"/>
  <c r="P433" i="18"/>
  <c r="E433" i="18"/>
  <c r="F433" i="18" s="1"/>
  <c r="D433" i="18"/>
  <c r="P432" i="18"/>
  <c r="E432" i="18"/>
  <c r="D432" i="18"/>
  <c r="P431" i="18"/>
  <c r="E431" i="18"/>
  <c r="F431" i="18" s="1"/>
  <c r="D431" i="18"/>
  <c r="P430" i="18"/>
  <c r="E430" i="18"/>
  <c r="D430" i="18"/>
  <c r="P429" i="18"/>
  <c r="E429" i="18"/>
  <c r="F429" i="18" s="1"/>
  <c r="D429" i="18"/>
  <c r="P428" i="18"/>
  <c r="E428" i="18"/>
  <c r="D428" i="18"/>
  <c r="P427" i="18"/>
  <c r="E427" i="18"/>
  <c r="F427" i="18" s="1"/>
  <c r="D427" i="18"/>
  <c r="P426" i="18"/>
  <c r="E426" i="18"/>
  <c r="D426" i="18"/>
  <c r="P425" i="18"/>
  <c r="E425" i="18"/>
  <c r="D425" i="18"/>
  <c r="P424" i="18"/>
  <c r="E424" i="18"/>
  <c r="D424" i="18"/>
  <c r="P423" i="18"/>
  <c r="E423" i="18"/>
  <c r="F423" i="18" s="1"/>
  <c r="D423" i="18"/>
  <c r="P422" i="18"/>
  <c r="E422" i="18"/>
  <c r="F422" i="18" s="1"/>
  <c r="D422" i="18"/>
  <c r="P421" i="18"/>
  <c r="E421" i="18"/>
  <c r="F421" i="18" s="1"/>
  <c r="D421" i="18"/>
  <c r="P420" i="18"/>
  <c r="E420" i="18"/>
  <c r="D420" i="18"/>
  <c r="P419" i="18"/>
  <c r="E419" i="18"/>
  <c r="F419" i="18" s="1"/>
  <c r="D419" i="18"/>
  <c r="P418" i="18"/>
  <c r="E418" i="18"/>
  <c r="D418" i="18"/>
  <c r="P417" i="18"/>
  <c r="E417" i="18"/>
  <c r="F417" i="18" s="1"/>
  <c r="D417" i="18"/>
  <c r="P416" i="18"/>
  <c r="E416" i="18"/>
  <c r="F416" i="18" s="1"/>
  <c r="D416" i="18"/>
  <c r="P415" i="18"/>
  <c r="E415" i="18"/>
  <c r="F415" i="18" s="1"/>
  <c r="D415" i="18"/>
  <c r="P414" i="18"/>
  <c r="E414" i="18"/>
  <c r="D414" i="18"/>
  <c r="P413" i="18"/>
  <c r="E413" i="18"/>
  <c r="F413" i="18" s="1"/>
  <c r="D413" i="18"/>
  <c r="P412" i="18"/>
  <c r="E412" i="18"/>
  <c r="D412" i="18"/>
  <c r="P411" i="18"/>
  <c r="E411" i="18"/>
  <c r="F411" i="18" s="1"/>
  <c r="D411" i="18"/>
  <c r="P410" i="18"/>
  <c r="E410" i="18"/>
  <c r="D410" i="18"/>
  <c r="P409" i="18"/>
  <c r="E409" i="18"/>
  <c r="F409" i="18" s="1"/>
  <c r="D409" i="18"/>
  <c r="P408" i="18"/>
  <c r="E408" i="18"/>
  <c r="D408" i="18"/>
  <c r="P407" i="18"/>
  <c r="E407" i="18"/>
  <c r="D407" i="18"/>
  <c r="P406" i="18"/>
  <c r="E406" i="18"/>
  <c r="F406" i="18" s="1"/>
  <c r="D406" i="18"/>
  <c r="P405" i="18"/>
  <c r="E405" i="18"/>
  <c r="F405" i="18" s="1"/>
  <c r="D405" i="18"/>
  <c r="P404" i="18"/>
  <c r="E404" i="18"/>
  <c r="F404" i="18" s="1"/>
  <c r="D404" i="18"/>
  <c r="P403" i="18"/>
  <c r="E403" i="18"/>
  <c r="F403" i="18" s="1"/>
  <c r="D403" i="18"/>
  <c r="P402" i="18"/>
  <c r="E402" i="18"/>
  <c r="F402" i="18" s="1"/>
  <c r="D402" i="18"/>
  <c r="P401" i="18"/>
  <c r="E401" i="18"/>
  <c r="D401" i="18"/>
  <c r="P400" i="18"/>
  <c r="E400" i="18"/>
  <c r="D400" i="18"/>
  <c r="P399" i="18"/>
  <c r="E399" i="18"/>
  <c r="F399" i="18" s="1"/>
  <c r="D399" i="18"/>
  <c r="P398" i="18"/>
  <c r="E398" i="18"/>
  <c r="D398" i="18"/>
  <c r="P397" i="18"/>
  <c r="E397" i="18"/>
  <c r="F397" i="18" s="1"/>
  <c r="D397" i="18"/>
  <c r="P396" i="18"/>
  <c r="E396" i="18"/>
  <c r="D396" i="18"/>
  <c r="P395" i="18"/>
  <c r="E395" i="18"/>
  <c r="F395" i="18" s="1"/>
  <c r="D395" i="18"/>
  <c r="P394" i="18"/>
  <c r="E394" i="18"/>
  <c r="D394" i="18"/>
  <c r="P393" i="18"/>
  <c r="E393" i="18"/>
  <c r="F393" i="18" s="1"/>
  <c r="D393" i="18"/>
  <c r="P392" i="18"/>
  <c r="E392" i="18"/>
  <c r="D392" i="18"/>
  <c r="P391" i="18"/>
  <c r="E391" i="18"/>
  <c r="D391" i="18"/>
  <c r="P390" i="18"/>
  <c r="E390" i="18"/>
  <c r="D390" i="18"/>
  <c r="P389" i="18"/>
  <c r="E389" i="18"/>
  <c r="D389" i="18"/>
  <c r="P388" i="18"/>
  <c r="E388" i="18"/>
  <c r="D388" i="18"/>
  <c r="P387" i="18"/>
  <c r="E387" i="18"/>
  <c r="F387" i="18" s="1"/>
  <c r="D387" i="18"/>
  <c r="P386" i="18"/>
  <c r="E386" i="18"/>
  <c r="D386" i="18"/>
  <c r="P385" i="18"/>
  <c r="E385" i="18"/>
  <c r="F385" i="18" s="1"/>
  <c r="D385" i="18"/>
  <c r="P384" i="18"/>
  <c r="E384" i="18"/>
  <c r="F384" i="18" s="1"/>
  <c r="D384" i="18"/>
  <c r="P383" i="18"/>
  <c r="E383" i="18"/>
  <c r="F383" i="18" s="1"/>
  <c r="D383" i="18"/>
  <c r="P382" i="18"/>
  <c r="E382" i="18"/>
  <c r="D382" i="18"/>
  <c r="P381" i="18"/>
  <c r="E381" i="18"/>
  <c r="F381" i="18" s="1"/>
  <c r="D381" i="18"/>
  <c r="P380" i="18"/>
  <c r="E380" i="18"/>
  <c r="D380" i="18"/>
  <c r="P379" i="18"/>
  <c r="E379" i="18"/>
  <c r="D379" i="18"/>
  <c r="P378" i="18"/>
  <c r="E378" i="18"/>
  <c r="D378" i="18"/>
  <c r="P377" i="18"/>
  <c r="E377" i="18"/>
  <c r="D377" i="18"/>
  <c r="P376" i="18"/>
  <c r="E376" i="18"/>
  <c r="D376" i="18"/>
  <c r="P375" i="18"/>
  <c r="E375" i="18"/>
  <c r="F375" i="18" s="1"/>
  <c r="D375" i="18"/>
  <c r="P374" i="18"/>
  <c r="E374" i="18"/>
  <c r="D374" i="18"/>
  <c r="P373" i="18"/>
  <c r="E373" i="18"/>
  <c r="F373" i="18" s="1"/>
  <c r="D373" i="18"/>
  <c r="P372" i="18"/>
  <c r="E372" i="18"/>
  <c r="F372" i="18" s="1"/>
  <c r="D372" i="18"/>
  <c r="P371" i="18"/>
  <c r="E371" i="18"/>
  <c r="F371" i="18" s="1"/>
  <c r="D371" i="18"/>
  <c r="P370" i="18"/>
  <c r="E370" i="18"/>
  <c r="D370" i="18"/>
  <c r="P369" i="18"/>
  <c r="E369" i="18"/>
  <c r="F369" i="18" s="1"/>
  <c r="D369" i="18"/>
  <c r="P368" i="18"/>
  <c r="E368" i="18"/>
  <c r="D368" i="18"/>
  <c r="P367" i="18"/>
  <c r="E367" i="18"/>
  <c r="D367" i="18"/>
  <c r="P366" i="18"/>
  <c r="E366" i="18"/>
  <c r="F366" i="18" s="1"/>
  <c r="D366" i="18"/>
  <c r="P365" i="18"/>
  <c r="E365" i="18"/>
  <c r="F365" i="18" s="1"/>
  <c r="D365" i="18"/>
  <c r="P364" i="18"/>
  <c r="E364" i="18"/>
  <c r="D364" i="18"/>
  <c r="P363" i="18"/>
  <c r="E363" i="18"/>
  <c r="F363" i="18" s="1"/>
  <c r="D363" i="18"/>
  <c r="P362" i="18"/>
  <c r="E362" i="18"/>
  <c r="D362" i="18"/>
  <c r="P361" i="18"/>
  <c r="E361" i="18"/>
  <c r="F361" i="18" s="1"/>
  <c r="D361" i="18"/>
  <c r="P360" i="18"/>
  <c r="E360" i="18"/>
  <c r="F360" i="18" s="1"/>
  <c r="D360" i="18"/>
  <c r="P359" i="18"/>
  <c r="E359" i="18"/>
  <c r="F359" i="18" s="1"/>
  <c r="D359" i="18"/>
  <c r="P358" i="18"/>
  <c r="E358" i="18"/>
  <c r="D358" i="18"/>
  <c r="P357" i="18"/>
  <c r="E357" i="18"/>
  <c r="F357" i="18" s="1"/>
  <c r="D357" i="18"/>
  <c r="P356" i="18"/>
  <c r="E356" i="18"/>
  <c r="D356" i="18"/>
  <c r="P355" i="18"/>
  <c r="E355" i="18"/>
  <c r="D355" i="18"/>
  <c r="P354" i="18"/>
  <c r="E354" i="18"/>
  <c r="F354" i="18" s="1"/>
  <c r="D354" i="18"/>
  <c r="P353" i="18"/>
  <c r="E353" i="18"/>
  <c r="F353" i="18" s="1"/>
  <c r="D353" i="18"/>
  <c r="P352" i="18"/>
  <c r="E352" i="18"/>
  <c r="D352" i="18"/>
  <c r="P351" i="18"/>
  <c r="E351" i="18"/>
  <c r="F351" i="18" s="1"/>
  <c r="D351" i="18"/>
  <c r="P350" i="18"/>
  <c r="E350" i="18"/>
  <c r="F350" i="18" s="1"/>
  <c r="D350" i="18"/>
  <c r="P349" i="18"/>
  <c r="E349" i="18"/>
  <c r="F349" i="18" s="1"/>
  <c r="D349" i="18"/>
  <c r="P348" i="18"/>
  <c r="E348" i="18"/>
  <c r="F348" i="18" s="1"/>
  <c r="D348" i="18"/>
  <c r="P347" i="18"/>
  <c r="E347" i="18"/>
  <c r="F347" i="18" s="1"/>
  <c r="D347" i="18"/>
  <c r="P346" i="18"/>
  <c r="E346" i="18"/>
  <c r="D346" i="18"/>
  <c r="P345" i="18"/>
  <c r="E345" i="18"/>
  <c r="F345" i="18" s="1"/>
  <c r="D345" i="18"/>
  <c r="P344" i="18"/>
  <c r="E344" i="18"/>
  <c r="F344" i="18" s="1"/>
  <c r="D344" i="18"/>
  <c r="P343" i="18"/>
  <c r="E343" i="18"/>
  <c r="D343" i="18"/>
  <c r="P342" i="18"/>
  <c r="E342" i="18"/>
  <c r="F342" i="18" s="1"/>
  <c r="D342" i="18"/>
  <c r="P341" i="18"/>
  <c r="E341" i="18"/>
  <c r="D341" i="18"/>
  <c r="P340" i="18"/>
  <c r="E340" i="18"/>
  <c r="D340" i="18"/>
  <c r="P339" i="18"/>
  <c r="E339" i="18"/>
  <c r="D339" i="18"/>
  <c r="P338" i="18"/>
  <c r="E338" i="18"/>
  <c r="D338" i="18"/>
  <c r="P337" i="18"/>
  <c r="E337" i="18"/>
  <c r="F337" i="18" s="1"/>
  <c r="D337" i="18"/>
  <c r="P336" i="18"/>
  <c r="E336" i="18"/>
  <c r="F336" i="18" s="1"/>
  <c r="D336" i="18"/>
  <c r="P335" i="18"/>
  <c r="E335" i="18"/>
  <c r="D335" i="18"/>
  <c r="P334" i="18"/>
  <c r="E334" i="18"/>
  <c r="D334" i="18"/>
  <c r="P333" i="18"/>
  <c r="E333" i="18"/>
  <c r="F333" i="18" s="1"/>
  <c r="D333" i="18"/>
  <c r="P332" i="18"/>
  <c r="E332" i="18"/>
  <c r="D332" i="18"/>
  <c r="P331" i="18"/>
  <c r="E331" i="18"/>
  <c r="F331" i="18" s="1"/>
  <c r="D331" i="18"/>
  <c r="P330" i="18"/>
  <c r="E330" i="18"/>
  <c r="F330" i="18" s="1"/>
  <c r="D330" i="18"/>
  <c r="P329" i="18"/>
  <c r="E329" i="18"/>
  <c r="F329" i="18" s="1"/>
  <c r="D329" i="18"/>
  <c r="P328" i="18"/>
  <c r="E328" i="18"/>
  <c r="D328" i="18"/>
  <c r="P327" i="18"/>
  <c r="E327" i="18"/>
  <c r="D327" i="18"/>
  <c r="P326" i="18"/>
  <c r="E326" i="18"/>
  <c r="F326" i="18" s="1"/>
  <c r="D326" i="18"/>
  <c r="P325" i="18"/>
  <c r="E325" i="18"/>
  <c r="D325" i="18"/>
  <c r="P324" i="18"/>
  <c r="E324" i="18"/>
  <c r="F324" i="18" s="1"/>
  <c r="D324" i="18"/>
  <c r="P323" i="18"/>
  <c r="E323" i="18"/>
  <c r="F323" i="18" s="1"/>
  <c r="D323" i="18"/>
  <c r="P322" i="18"/>
  <c r="E322" i="18"/>
  <c r="F322" i="18" s="1"/>
  <c r="D322" i="18"/>
  <c r="P321" i="18"/>
  <c r="E321" i="18"/>
  <c r="D321" i="18"/>
  <c r="P320" i="18"/>
  <c r="E320" i="18"/>
  <c r="D320" i="18"/>
  <c r="P319" i="18"/>
  <c r="E319" i="18"/>
  <c r="D319" i="18"/>
  <c r="P318" i="18"/>
  <c r="E318" i="18"/>
  <c r="D318" i="18"/>
  <c r="P317" i="18"/>
  <c r="E317" i="18"/>
  <c r="D317" i="18"/>
  <c r="P316" i="18"/>
  <c r="E316" i="18"/>
  <c r="F316" i="18" s="1"/>
  <c r="D316" i="18"/>
  <c r="P315" i="18"/>
  <c r="E315" i="18"/>
  <c r="F315" i="18" s="1"/>
  <c r="D315" i="18"/>
  <c r="P314" i="18"/>
  <c r="E314" i="18"/>
  <c r="D314" i="18"/>
  <c r="P313" i="18"/>
  <c r="E313" i="18"/>
  <c r="D313" i="18"/>
  <c r="P312" i="18"/>
  <c r="E312" i="18"/>
  <c r="F312" i="18" s="1"/>
  <c r="D312" i="18"/>
  <c r="P311" i="18"/>
  <c r="E311" i="18"/>
  <c r="F311" i="18" s="1"/>
  <c r="D311" i="18"/>
  <c r="P310" i="18"/>
  <c r="E310" i="18"/>
  <c r="F310" i="18" s="1"/>
  <c r="D310" i="18"/>
  <c r="P309" i="18"/>
  <c r="E309" i="18"/>
  <c r="D309" i="18"/>
  <c r="P308" i="18"/>
  <c r="E308" i="18"/>
  <c r="F308" i="18" s="1"/>
  <c r="D308" i="18"/>
  <c r="P307" i="18"/>
  <c r="E307" i="18"/>
  <c r="F307" i="18" s="1"/>
  <c r="D307" i="18"/>
  <c r="P306" i="18"/>
  <c r="E306" i="18"/>
  <c r="F306" i="18" s="1"/>
  <c r="D306" i="18"/>
  <c r="P305" i="18"/>
  <c r="E305" i="18"/>
  <c r="D305" i="18"/>
  <c r="P304" i="18"/>
  <c r="E304" i="18"/>
  <c r="F304" i="18" s="1"/>
  <c r="D304" i="18"/>
  <c r="P303" i="18"/>
  <c r="E303" i="18"/>
  <c r="D303" i="18"/>
  <c r="P302" i="18"/>
  <c r="E302" i="18"/>
  <c r="D302" i="18"/>
  <c r="P301" i="18"/>
  <c r="E301" i="18"/>
  <c r="D301" i="18"/>
  <c r="P300" i="18"/>
  <c r="E300" i="18"/>
  <c r="F300" i="18" s="1"/>
  <c r="D300" i="18"/>
  <c r="P299" i="18"/>
  <c r="E299" i="18"/>
  <c r="F299" i="18" s="1"/>
  <c r="D299" i="18"/>
  <c r="P298" i="18"/>
  <c r="E298" i="18"/>
  <c r="F298" i="18" s="1"/>
  <c r="D298" i="18"/>
  <c r="P297" i="18"/>
  <c r="E297" i="18"/>
  <c r="D297" i="18"/>
  <c r="P296" i="18"/>
  <c r="E296" i="18"/>
  <c r="F296" i="18" s="1"/>
  <c r="D296" i="18"/>
  <c r="P295" i="18"/>
  <c r="E295" i="18"/>
  <c r="F295" i="18" s="1"/>
  <c r="D295" i="18"/>
  <c r="P294" i="18"/>
  <c r="E294" i="18"/>
  <c r="D294" i="18"/>
  <c r="P293" i="18"/>
  <c r="E293" i="18"/>
  <c r="D293" i="18"/>
  <c r="P292" i="18"/>
  <c r="E292" i="18"/>
  <c r="F292" i="18" s="1"/>
  <c r="D292" i="18"/>
  <c r="P291" i="18"/>
  <c r="E291" i="18"/>
  <c r="D291" i="18"/>
  <c r="P290" i="18"/>
  <c r="E290" i="18"/>
  <c r="F290" i="18" s="1"/>
  <c r="D290" i="18"/>
  <c r="P289" i="18"/>
  <c r="E289" i="18"/>
  <c r="F289" i="18" s="1"/>
  <c r="D289" i="18"/>
  <c r="P288" i="18"/>
  <c r="E288" i="18"/>
  <c r="D288" i="18"/>
  <c r="P287" i="18"/>
  <c r="E287" i="18"/>
  <c r="F287" i="18" s="1"/>
  <c r="D287" i="18"/>
  <c r="P286" i="18"/>
  <c r="E286" i="18"/>
  <c r="F286" i="18" s="1"/>
  <c r="D286" i="18"/>
  <c r="P285" i="18"/>
  <c r="E285" i="18"/>
  <c r="D285" i="18"/>
  <c r="P284" i="18"/>
  <c r="E284" i="18"/>
  <c r="D284" i="18"/>
  <c r="P283" i="18"/>
  <c r="E283" i="18"/>
  <c r="F283" i="18" s="1"/>
  <c r="D283" i="18"/>
  <c r="P282" i="18"/>
  <c r="E282" i="18"/>
  <c r="F282" i="18" s="1"/>
  <c r="D282" i="18"/>
  <c r="P281" i="18"/>
  <c r="E281" i="18"/>
  <c r="D281" i="18"/>
  <c r="P280" i="18"/>
  <c r="E280" i="18"/>
  <c r="D280" i="18"/>
  <c r="P279" i="18"/>
  <c r="E279" i="18"/>
  <c r="D279" i="18"/>
  <c r="P278" i="18"/>
  <c r="E278" i="18"/>
  <c r="F278" i="18" s="1"/>
  <c r="D278" i="18"/>
  <c r="P277" i="18"/>
  <c r="E277" i="18"/>
  <c r="D277" i="18"/>
  <c r="P276" i="18"/>
  <c r="E276" i="18"/>
  <c r="F276" i="18" s="1"/>
  <c r="D276" i="18"/>
  <c r="P275" i="18"/>
  <c r="E275" i="18"/>
  <c r="F275" i="18" s="1"/>
  <c r="D275" i="18"/>
  <c r="P274" i="18"/>
  <c r="E274" i="18"/>
  <c r="F274" i="18" s="1"/>
  <c r="D274" i="18"/>
  <c r="P273" i="18"/>
  <c r="E273" i="18"/>
  <c r="D273" i="18"/>
  <c r="P272" i="18"/>
  <c r="E272" i="18"/>
  <c r="F272" i="18" s="1"/>
  <c r="D272" i="18"/>
  <c r="P271" i="18"/>
  <c r="E271" i="18"/>
  <c r="D271" i="18"/>
  <c r="P270" i="18"/>
  <c r="E270" i="18"/>
  <c r="F270" i="18" s="1"/>
  <c r="D270" i="18"/>
  <c r="P269" i="18"/>
  <c r="E269" i="18"/>
  <c r="D269" i="18"/>
  <c r="P268" i="18"/>
  <c r="E268" i="18"/>
  <c r="F268" i="18" s="1"/>
  <c r="D268" i="18"/>
  <c r="P267" i="18"/>
  <c r="E267" i="18"/>
  <c r="D267" i="18"/>
  <c r="P266" i="18"/>
  <c r="E266" i="18"/>
  <c r="F266" i="18" s="1"/>
  <c r="D266" i="18"/>
  <c r="P265" i="18"/>
  <c r="E265" i="18"/>
  <c r="D265" i="18"/>
  <c r="P264" i="18"/>
  <c r="E264" i="18"/>
  <c r="F264" i="18" s="1"/>
  <c r="D264" i="18"/>
  <c r="P263" i="18"/>
  <c r="E263" i="18"/>
  <c r="F263" i="18" s="1"/>
  <c r="D263" i="18"/>
  <c r="P262" i="18"/>
  <c r="E262" i="18"/>
  <c r="F262" i="18" s="1"/>
  <c r="D262" i="18"/>
  <c r="P261" i="18"/>
  <c r="E261" i="18"/>
  <c r="D261" i="18"/>
  <c r="P260" i="18"/>
  <c r="E260" i="18"/>
  <c r="F260" i="18" s="1"/>
  <c r="D260" i="18"/>
  <c r="P259" i="18"/>
  <c r="E259" i="18"/>
  <c r="F259" i="18" s="1"/>
  <c r="D259" i="18"/>
  <c r="P258" i="18"/>
  <c r="E258" i="18"/>
  <c r="F258" i="18" s="1"/>
  <c r="D258" i="18"/>
  <c r="P257" i="18"/>
  <c r="E257" i="18"/>
  <c r="F257" i="18" s="1"/>
  <c r="D257" i="18"/>
  <c r="P256" i="18"/>
  <c r="E256" i="18"/>
  <c r="D256" i="18"/>
  <c r="P255" i="18"/>
  <c r="E255" i="18"/>
  <c r="F255" i="18" s="1"/>
  <c r="D255" i="18"/>
  <c r="P254" i="18"/>
  <c r="E254" i="18"/>
  <c r="F254" i="18" s="1"/>
  <c r="D254" i="18"/>
  <c r="P253" i="18"/>
  <c r="E253" i="18"/>
  <c r="F253" i="18" s="1"/>
  <c r="D253" i="18"/>
  <c r="P252" i="18"/>
  <c r="E252" i="18"/>
  <c r="D252" i="18"/>
  <c r="P251" i="18"/>
  <c r="E251" i="18"/>
  <c r="F251" i="18" s="1"/>
  <c r="D251" i="18"/>
  <c r="P250" i="18"/>
  <c r="E250" i="18"/>
  <c r="F250" i="18" s="1"/>
  <c r="D250" i="18"/>
  <c r="P249" i="18"/>
  <c r="E249" i="18"/>
  <c r="F249" i="18" s="1"/>
  <c r="D249" i="18"/>
  <c r="P248" i="18"/>
  <c r="E248" i="18"/>
  <c r="F248" i="18" s="1"/>
  <c r="D248" i="18"/>
  <c r="P247" i="18"/>
  <c r="E247" i="18"/>
  <c r="F247" i="18" s="1"/>
  <c r="D247" i="18"/>
  <c r="P246" i="18"/>
  <c r="E246" i="18"/>
  <c r="F246" i="18" s="1"/>
  <c r="D246" i="18"/>
  <c r="P245" i="18"/>
  <c r="E245" i="18"/>
  <c r="F245" i="18" s="1"/>
  <c r="D245" i="18"/>
  <c r="P244" i="18"/>
  <c r="E244" i="18"/>
  <c r="D244" i="18"/>
  <c r="P243" i="18"/>
  <c r="E243" i="18"/>
  <c r="F243" i="18" s="1"/>
  <c r="D243" i="18"/>
  <c r="P242" i="18"/>
  <c r="E242" i="18"/>
  <c r="F242" i="18" s="1"/>
  <c r="D242" i="18"/>
  <c r="P241" i="18"/>
  <c r="E241" i="18"/>
  <c r="F241" i="18" s="1"/>
  <c r="D241" i="18"/>
  <c r="P240" i="18"/>
  <c r="E240" i="18"/>
  <c r="D240" i="18"/>
  <c r="P239" i="18"/>
  <c r="E239" i="18"/>
  <c r="F239" i="18" s="1"/>
  <c r="D239" i="18"/>
  <c r="P238" i="18"/>
  <c r="E238" i="18"/>
  <c r="F238" i="18" s="1"/>
  <c r="D238" i="18"/>
  <c r="P237" i="18"/>
  <c r="E237" i="18"/>
  <c r="D237" i="18"/>
  <c r="P236" i="18"/>
  <c r="E236" i="18"/>
  <c r="F236" i="18" s="1"/>
  <c r="D236" i="18"/>
  <c r="P235" i="18"/>
  <c r="E235" i="18"/>
  <c r="F235" i="18" s="1"/>
  <c r="D235" i="18"/>
  <c r="P234" i="18"/>
  <c r="E234" i="18"/>
  <c r="F234" i="18" s="1"/>
  <c r="D234" i="18"/>
  <c r="P233" i="18"/>
  <c r="E233" i="18"/>
  <c r="D233" i="18"/>
  <c r="P232" i="18"/>
  <c r="E232" i="18"/>
  <c r="D232" i="18"/>
  <c r="P231" i="18"/>
  <c r="E231" i="18"/>
  <c r="D231" i="18"/>
  <c r="P230" i="18"/>
  <c r="E230" i="18"/>
  <c r="F230" i="18" s="1"/>
  <c r="D230" i="18"/>
  <c r="P229" i="18"/>
  <c r="E229" i="18"/>
  <c r="D229" i="18"/>
  <c r="P228" i="18"/>
  <c r="E228" i="18"/>
  <c r="D228" i="18"/>
  <c r="P227" i="18"/>
  <c r="E227" i="18"/>
  <c r="F227" i="18" s="1"/>
  <c r="D227" i="18"/>
  <c r="P226" i="18"/>
  <c r="E226" i="18"/>
  <c r="F226" i="18" s="1"/>
  <c r="D226" i="18"/>
  <c r="P225" i="18"/>
  <c r="E225" i="18"/>
  <c r="D225" i="18"/>
  <c r="P224" i="18"/>
  <c r="E224" i="18"/>
  <c r="F224" i="18" s="1"/>
  <c r="D224" i="18"/>
  <c r="P223" i="18"/>
  <c r="E223" i="18"/>
  <c r="F223" i="18" s="1"/>
  <c r="D223" i="18"/>
  <c r="P222" i="18"/>
  <c r="E222" i="18"/>
  <c r="F222" i="18" s="1"/>
  <c r="D222" i="18"/>
  <c r="P221" i="18"/>
  <c r="E221" i="18"/>
  <c r="F221" i="18" s="1"/>
  <c r="D221" i="18"/>
  <c r="P220" i="18"/>
  <c r="E220" i="18"/>
  <c r="D220" i="18"/>
  <c r="P219" i="18"/>
  <c r="E219" i="18"/>
  <c r="F219" i="18" s="1"/>
  <c r="D219" i="18"/>
  <c r="P218" i="18"/>
  <c r="E218" i="18"/>
  <c r="F218" i="18" s="1"/>
  <c r="D218" i="18"/>
  <c r="P217" i="18"/>
  <c r="E217" i="18"/>
  <c r="D217" i="18"/>
  <c r="P216" i="18"/>
  <c r="E216" i="18"/>
  <c r="D216" i="18"/>
  <c r="P215" i="18"/>
  <c r="E215" i="18"/>
  <c r="F215" i="18" s="1"/>
  <c r="D215" i="18"/>
  <c r="P214" i="18"/>
  <c r="E214" i="18"/>
  <c r="F214" i="18" s="1"/>
  <c r="D214" i="18"/>
  <c r="P213" i="18"/>
  <c r="E213" i="18"/>
  <c r="D213" i="18"/>
  <c r="P212" i="18"/>
  <c r="E212" i="18"/>
  <c r="F212" i="18" s="1"/>
  <c r="D212" i="18"/>
  <c r="P211" i="18"/>
  <c r="E211" i="18"/>
  <c r="F211" i="18" s="1"/>
  <c r="D211" i="18"/>
  <c r="P210" i="18"/>
  <c r="E210" i="18"/>
  <c r="F210" i="18" s="1"/>
  <c r="D210" i="18"/>
  <c r="P209" i="18"/>
  <c r="E209" i="18"/>
  <c r="F209" i="18" s="1"/>
  <c r="D209" i="18"/>
  <c r="P208" i="18"/>
  <c r="E208" i="18"/>
  <c r="D208" i="18"/>
  <c r="P207" i="18"/>
  <c r="E207" i="18"/>
  <c r="D207" i="18"/>
  <c r="P206" i="18"/>
  <c r="E206" i="18"/>
  <c r="F206" i="18" s="1"/>
  <c r="D206" i="18"/>
  <c r="P205" i="18"/>
  <c r="E205" i="18"/>
  <c r="F205" i="18" s="1"/>
  <c r="D205" i="18"/>
  <c r="P204" i="18"/>
  <c r="E204" i="18"/>
  <c r="D204" i="18"/>
  <c r="P203" i="18"/>
  <c r="E203" i="18"/>
  <c r="D203" i="18"/>
  <c r="P202" i="18"/>
  <c r="E202" i="18"/>
  <c r="F202" i="18" s="1"/>
  <c r="D202" i="18"/>
  <c r="P201" i="18"/>
  <c r="E201" i="18"/>
  <c r="D201" i="18"/>
  <c r="P200" i="18"/>
  <c r="E200" i="18"/>
  <c r="F200" i="18" s="1"/>
  <c r="D200" i="18"/>
  <c r="P199" i="18"/>
  <c r="E199" i="18"/>
  <c r="D199" i="18"/>
  <c r="P198" i="18"/>
  <c r="E198" i="18"/>
  <c r="D198" i="18"/>
  <c r="P197" i="18"/>
  <c r="E197" i="18"/>
  <c r="D197" i="18"/>
  <c r="P196" i="18"/>
  <c r="E196" i="18"/>
  <c r="D196" i="18"/>
  <c r="P195" i="18"/>
  <c r="E195" i="18"/>
  <c r="F195" i="18" s="1"/>
  <c r="D195" i="18"/>
  <c r="P194" i="18"/>
  <c r="E194" i="18"/>
  <c r="F194" i="18" s="1"/>
  <c r="D194" i="18"/>
  <c r="P193" i="18"/>
  <c r="E193" i="18"/>
  <c r="D193" i="18"/>
  <c r="P192" i="18"/>
  <c r="E192" i="18"/>
  <c r="D192" i="18"/>
  <c r="P191" i="18"/>
  <c r="E191" i="18"/>
  <c r="D191" i="18"/>
  <c r="P190" i="18"/>
  <c r="E190" i="18"/>
  <c r="F190" i="18" s="1"/>
  <c r="D190" i="18"/>
  <c r="P189" i="18"/>
  <c r="E189" i="18"/>
  <c r="D189" i="18"/>
  <c r="P188" i="18"/>
  <c r="E188" i="18"/>
  <c r="F188" i="18" s="1"/>
  <c r="D188" i="18"/>
  <c r="P187" i="18"/>
  <c r="E187" i="18"/>
  <c r="F187" i="18" s="1"/>
  <c r="D187" i="18"/>
  <c r="P186" i="18"/>
  <c r="E186" i="18"/>
  <c r="F186" i="18" s="1"/>
  <c r="D186" i="18"/>
  <c r="P185" i="18"/>
  <c r="E185" i="18"/>
  <c r="D185" i="18"/>
  <c r="P184" i="18"/>
  <c r="E184" i="18"/>
  <c r="F184" i="18" s="1"/>
  <c r="D184" i="18"/>
  <c r="P183" i="18"/>
  <c r="E183" i="18"/>
  <c r="D183" i="18"/>
  <c r="P182" i="18"/>
  <c r="E182" i="18"/>
  <c r="F182" i="18" s="1"/>
  <c r="D182" i="18"/>
  <c r="P181" i="18"/>
  <c r="E181" i="18"/>
  <c r="F181" i="18" s="1"/>
  <c r="D181" i="18"/>
  <c r="P180" i="18"/>
  <c r="E180" i="18"/>
  <c r="D180" i="18"/>
  <c r="P179" i="18"/>
  <c r="E179" i="18"/>
  <c r="F179" i="18" s="1"/>
  <c r="D179" i="18"/>
  <c r="P178" i="18"/>
  <c r="E178" i="18"/>
  <c r="F178" i="18" s="1"/>
  <c r="D178" i="18"/>
  <c r="P177" i="18"/>
  <c r="E177" i="18"/>
  <c r="D177" i="18"/>
  <c r="P176" i="18"/>
  <c r="E176" i="18"/>
  <c r="F176" i="18" s="1"/>
  <c r="D176" i="18"/>
  <c r="P175" i="18"/>
  <c r="E175" i="18"/>
  <c r="D175" i="18"/>
  <c r="P174" i="18"/>
  <c r="E174" i="18"/>
  <c r="F174" i="18" s="1"/>
  <c r="D174" i="18"/>
  <c r="P173" i="18"/>
  <c r="E173" i="18"/>
  <c r="D173" i="18"/>
  <c r="P172" i="18"/>
  <c r="E172" i="18"/>
  <c r="D172" i="18"/>
  <c r="P171" i="18"/>
  <c r="E171" i="18"/>
  <c r="F171" i="18" s="1"/>
  <c r="D171" i="18"/>
  <c r="P170" i="18"/>
  <c r="E170" i="18"/>
  <c r="F170" i="18" s="1"/>
  <c r="D170" i="18"/>
  <c r="P169" i="18"/>
  <c r="E169" i="18"/>
  <c r="D169" i="18"/>
  <c r="P168" i="18"/>
  <c r="E168" i="18"/>
  <c r="F168" i="18" s="1"/>
  <c r="D168" i="18"/>
  <c r="P167" i="18"/>
  <c r="E167" i="18"/>
  <c r="D167" i="18"/>
  <c r="P166" i="18"/>
  <c r="E166" i="18"/>
  <c r="F166" i="18" s="1"/>
  <c r="D166" i="18"/>
  <c r="P165" i="18"/>
  <c r="E165" i="18"/>
  <c r="F165" i="18" s="1"/>
  <c r="D165" i="18"/>
  <c r="P164" i="18"/>
  <c r="E164" i="18"/>
  <c r="F164" i="18" s="1"/>
  <c r="D164" i="18"/>
  <c r="P163" i="18"/>
  <c r="E163" i="18"/>
  <c r="D163" i="18"/>
  <c r="P162" i="18"/>
  <c r="E162" i="18"/>
  <c r="F162" i="18" s="1"/>
  <c r="D162" i="18"/>
  <c r="P161" i="18"/>
  <c r="E161" i="18"/>
  <c r="D161" i="18"/>
  <c r="P160" i="18"/>
  <c r="E160" i="18"/>
  <c r="F160" i="18" s="1"/>
  <c r="D160" i="18"/>
  <c r="P159" i="18"/>
  <c r="E159" i="18"/>
  <c r="F159" i="18" s="1"/>
  <c r="D159" i="18"/>
  <c r="P158" i="18"/>
  <c r="E158" i="18"/>
  <c r="F158" i="18" s="1"/>
  <c r="D158" i="18"/>
  <c r="P157" i="18"/>
  <c r="E157" i="18"/>
  <c r="F157" i="18" s="1"/>
  <c r="D157" i="18"/>
  <c r="P156" i="18"/>
  <c r="E156" i="18"/>
  <c r="F156" i="18" s="1"/>
  <c r="D156" i="18"/>
  <c r="P155" i="18"/>
  <c r="E155" i="18"/>
  <c r="F155" i="18" s="1"/>
  <c r="D155" i="18"/>
  <c r="P154" i="18"/>
  <c r="E154" i="18"/>
  <c r="F154" i="18" s="1"/>
  <c r="D154" i="18"/>
  <c r="P153" i="18"/>
  <c r="E153" i="18"/>
  <c r="D153" i="18"/>
  <c r="P152" i="18"/>
  <c r="E152" i="18"/>
  <c r="D152" i="18"/>
  <c r="P151" i="18"/>
  <c r="E151" i="18"/>
  <c r="F151" i="18" s="1"/>
  <c r="D151" i="18"/>
  <c r="P150" i="18"/>
  <c r="E150" i="18"/>
  <c r="F150" i="18" s="1"/>
  <c r="D150" i="18"/>
  <c r="P149" i="18"/>
  <c r="E149" i="18"/>
  <c r="D149" i="18"/>
  <c r="P148" i="18"/>
  <c r="E148" i="18"/>
  <c r="D148" i="18"/>
  <c r="P147" i="18"/>
  <c r="E147" i="18"/>
  <c r="F147" i="18" s="1"/>
  <c r="D147" i="18"/>
  <c r="P146" i="18"/>
  <c r="E146" i="18"/>
  <c r="D146" i="18"/>
  <c r="P145" i="18"/>
  <c r="E145" i="18"/>
  <c r="D145" i="18"/>
  <c r="P144" i="18"/>
  <c r="E144" i="18"/>
  <c r="F144" i="18" s="1"/>
  <c r="D144" i="18"/>
  <c r="P143" i="18"/>
  <c r="E143" i="18"/>
  <c r="D143" i="18"/>
  <c r="P142" i="18"/>
  <c r="E142" i="18"/>
  <c r="F142" i="18" s="1"/>
  <c r="D142" i="18"/>
  <c r="P141" i="18"/>
  <c r="E141" i="18"/>
  <c r="D141" i="18"/>
  <c r="P140" i="18"/>
  <c r="E140" i="18"/>
  <c r="F140" i="18" s="1"/>
  <c r="D140" i="18"/>
  <c r="P139" i="18"/>
  <c r="E139" i="18"/>
  <c r="F139" i="18" s="1"/>
  <c r="D139" i="18"/>
  <c r="P138" i="18"/>
  <c r="E138" i="18"/>
  <c r="F138" i="18" s="1"/>
  <c r="D138" i="18"/>
  <c r="P137" i="18"/>
  <c r="E137" i="18"/>
  <c r="F137" i="18" s="1"/>
  <c r="D137" i="18"/>
  <c r="P136" i="18"/>
  <c r="E136" i="18"/>
  <c r="D136" i="18"/>
  <c r="P135" i="18"/>
  <c r="E135" i="18"/>
  <c r="D135" i="18"/>
  <c r="P134" i="18"/>
  <c r="E134" i="18"/>
  <c r="F134" i="18" s="1"/>
  <c r="D134" i="18"/>
  <c r="P133" i="18"/>
  <c r="E133" i="18"/>
  <c r="D133" i="18"/>
  <c r="P132" i="18"/>
  <c r="E132" i="18"/>
  <c r="F132" i="18" s="1"/>
  <c r="D132" i="18"/>
  <c r="P131" i="18"/>
  <c r="E131" i="18"/>
  <c r="D131" i="18"/>
  <c r="P130" i="18"/>
  <c r="E130" i="18"/>
  <c r="F130" i="18" s="1"/>
  <c r="D130" i="18"/>
  <c r="P129" i="18"/>
  <c r="E129" i="18"/>
  <c r="D129" i="18"/>
  <c r="P128" i="18"/>
  <c r="E128" i="18"/>
  <c r="D128" i="18"/>
  <c r="P127" i="18"/>
  <c r="E127" i="18"/>
  <c r="F127" i="18" s="1"/>
  <c r="D127" i="18"/>
  <c r="P126" i="18"/>
  <c r="E126" i="18"/>
  <c r="F126" i="18" s="1"/>
  <c r="D126" i="18"/>
  <c r="P125" i="18"/>
  <c r="E125" i="18"/>
  <c r="F125" i="18" s="1"/>
  <c r="D125" i="18"/>
  <c r="P124" i="18"/>
  <c r="E124" i="18"/>
  <c r="D124" i="18"/>
  <c r="P123" i="18"/>
  <c r="E123" i="18"/>
  <c r="F123" i="18" s="1"/>
  <c r="D123" i="18"/>
  <c r="P122" i="18"/>
  <c r="E122" i="18"/>
  <c r="F122" i="18" s="1"/>
  <c r="D122" i="18"/>
  <c r="P121" i="18"/>
  <c r="E121" i="18"/>
  <c r="D121" i="18"/>
  <c r="P120" i="18"/>
  <c r="E120" i="18"/>
  <c r="F120" i="18" s="1"/>
  <c r="D120" i="18"/>
  <c r="P119" i="18"/>
  <c r="E119" i="18"/>
  <c r="F119" i="18" s="1"/>
  <c r="D119" i="18"/>
  <c r="P118" i="18"/>
  <c r="E118" i="18"/>
  <c r="F118" i="18" s="1"/>
  <c r="D118" i="18"/>
  <c r="P117" i="18"/>
  <c r="E117" i="18"/>
  <c r="D117" i="18"/>
  <c r="P116" i="18"/>
  <c r="E116" i="18"/>
  <c r="D116" i="18"/>
  <c r="P115" i="18"/>
  <c r="E115" i="18"/>
  <c r="D115" i="18"/>
  <c r="P114" i="18"/>
  <c r="E114" i="18"/>
  <c r="F114" i="18" s="1"/>
  <c r="D114" i="18"/>
  <c r="P113" i="18"/>
  <c r="E113" i="18"/>
  <c r="D113" i="18"/>
  <c r="P112" i="18"/>
  <c r="E112" i="18"/>
  <c r="D112" i="18"/>
  <c r="P111" i="18"/>
  <c r="E111" i="18"/>
  <c r="D111" i="18"/>
  <c r="P110" i="18"/>
  <c r="E110" i="18"/>
  <c r="F110" i="18" s="1"/>
  <c r="D110" i="18"/>
  <c r="P109" i="18"/>
  <c r="E109" i="18"/>
  <c r="F109" i="18" s="1"/>
  <c r="D109" i="18"/>
  <c r="P108" i="18"/>
  <c r="E108" i="18"/>
  <c r="F108" i="18" s="1"/>
  <c r="D108" i="18"/>
  <c r="P107" i="18"/>
  <c r="E107" i="18"/>
  <c r="F107" i="18" s="1"/>
  <c r="D107" i="18"/>
  <c r="P106" i="18"/>
  <c r="E106" i="18"/>
  <c r="F106" i="18" s="1"/>
  <c r="D106" i="18"/>
  <c r="P105" i="18"/>
  <c r="E105" i="18"/>
  <c r="D105" i="18"/>
  <c r="P104" i="18"/>
  <c r="E104" i="18"/>
  <c r="D104" i="18"/>
  <c r="P103" i="18"/>
  <c r="E103" i="18"/>
  <c r="F103" i="18" s="1"/>
  <c r="D103" i="18"/>
  <c r="P102" i="18"/>
  <c r="E102" i="18"/>
  <c r="F102" i="18" s="1"/>
  <c r="D102" i="18"/>
  <c r="P101" i="18"/>
  <c r="E101" i="18"/>
  <c r="D101" i="18"/>
  <c r="P100" i="18"/>
  <c r="E100" i="18"/>
  <c r="F100" i="18" s="1"/>
  <c r="D100" i="18"/>
  <c r="P99" i="18"/>
  <c r="E99" i="18"/>
  <c r="F99" i="18" s="1"/>
  <c r="D99" i="18"/>
  <c r="P98" i="18"/>
  <c r="E98" i="18"/>
  <c r="F98" i="18" s="1"/>
  <c r="D98" i="18"/>
  <c r="P97" i="18"/>
  <c r="E97" i="18"/>
  <c r="D97" i="18"/>
  <c r="P96" i="18"/>
  <c r="E96" i="18"/>
  <c r="F96" i="18" s="1"/>
  <c r="D96" i="18"/>
  <c r="P95" i="18"/>
  <c r="E95" i="18"/>
  <c r="F95" i="18" s="1"/>
  <c r="D95" i="18"/>
  <c r="P94" i="18"/>
  <c r="E94" i="18"/>
  <c r="F94" i="18" s="1"/>
  <c r="D94" i="18"/>
  <c r="P93" i="18"/>
  <c r="E93" i="18"/>
  <c r="D93" i="18"/>
  <c r="P92" i="18"/>
  <c r="E92" i="18"/>
  <c r="D92" i="18"/>
  <c r="P91" i="18"/>
  <c r="E91" i="18"/>
  <c r="F91" i="18" s="1"/>
  <c r="D91" i="18"/>
  <c r="P90" i="18"/>
  <c r="E90" i="18"/>
  <c r="F90" i="18" s="1"/>
  <c r="D90" i="18"/>
  <c r="P89" i="18"/>
  <c r="E89" i="18"/>
  <c r="D89" i="18"/>
  <c r="P88" i="18"/>
  <c r="E88" i="18"/>
  <c r="F88" i="18" s="1"/>
  <c r="D88" i="18"/>
  <c r="P87" i="18"/>
  <c r="E87" i="18"/>
  <c r="F87" i="18" s="1"/>
  <c r="D87" i="18"/>
  <c r="P86" i="18"/>
  <c r="E86" i="18"/>
  <c r="D86" i="18"/>
  <c r="P85" i="18"/>
  <c r="E85" i="18"/>
  <c r="F85" i="18" s="1"/>
  <c r="D85" i="18"/>
  <c r="P84" i="18"/>
  <c r="E84" i="18"/>
  <c r="F84" i="18" s="1"/>
  <c r="D84" i="18"/>
  <c r="P83" i="18"/>
  <c r="E83" i="18"/>
  <c r="F83" i="18" s="1"/>
  <c r="D83" i="18"/>
  <c r="P82" i="18"/>
  <c r="E82" i="18"/>
  <c r="F82" i="18" s="1"/>
  <c r="D82" i="18"/>
  <c r="P81" i="18"/>
  <c r="E81" i="18"/>
  <c r="D81" i="18"/>
  <c r="P80" i="18"/>
  <c r="E80" i="18"/>
  <c r="D80" i="18"/>
  <c r="P79" i="18"/>
  <c r="E79" i="18"/>
  <c r="D79" i="18"/>
  <c r="P78" i="18"/>
  <c r="E78" i="18"/>
  <c r="F78" i="18" s="1"/>
  <c r="D78" i="18"/>
  <c r="P77" i="18"/>
  <c r="E77" i="18"/>
  <c r="D77" i="18"/>
  <c r="P76" i="18"/>
  <c r="E76" i="18"/>
  <c r="F76" i="18" s="1"/>
  <c r="D76" i="18"/>
  <c r="P75" i="18"/>
  <c r="E75" i="18"/>
  <c r="F75" i="18" s="1"/>
  <c r="D75" i="18"/>
  <c r="P74" i="18"/>
  <c r="E74" i="18"/>
  <c r="D74" i="18"/>
  <c r="P73" i="18"/>
  <c r="E73" i="18"/>
  <c r="F73" i="18" s="1"/>
  <c r="D73" i="18"/>
  <c r="P72" i="18"/>
  <c r="E72" i="18"/>
  <c r="F72" i="18" s="1"/>
  <c r="D72" i="18"/>
  <c r="P71" i="18"/>
  <c r="E71" i="18"/>
  <c r="F71" i="18" s="1"/>
  <c r="D71" i="18"/>
  <c r="P70" i="18"/>
  <c r="E70" i="18"/>
  <c r="F70" i="18" s="1"/>
  <c r="D70" i="18"/>
  <c r="P69" i="18"/>
  <c r="E69" i="18"/>
  <c r="D69" i="18"/>
  <c r="P68" i="18"/>
  <c r="E68" i="18"/>
  <c r="D68" i="18"/>
  <c r="P67" i="18"/>
  <c r="E67" i="18"/>
  <c r="F67" i="18" s="1"/>
  <c r="D67" i="18"/>
  <c r="P66" i="18"/>
  <c r="E66" i="18"/>
  <c r="F66" i="18" s="1"/>
  <c r="D66" i="18"/>
  <c r="P65" i="18"/>
  <c r="E65" i="18"/>
  <c r="D65" i="18"/>
  <c r="P64" i="18"/>
  <c r="E64" i="18"/>
  <c r="F64" i="18" s="1"/>
  <c r="D64" i="18"/>
  <c r="P63" i="18"/>
  <c r="E63" i="18"/>
  <c r="F63" i="18" s="1"/>
  <c r="D63" i="18"/>
  <c r="P62" i="18"/>
  <c r="E62" i="18"/>
  <c r="D62" i="18"/>
  <c r="P61" i="18"/>
  <c r="E61" i="18"/>
  <c r="D61" i="18"/>
  <c r="P60" i="18"/>
  <c r="E60" i="18"/>
  <c r="F60" i="18" s="1"/>
  <c r="D60" i="18"/>
  <c r="P59" i="18"/>
  <c r="E59" i="18"/>
  <c r="F59" i="18" s="1"/>
  <c r="D59" i="18"/>
  <c r="P58" i="18"/>
  <c r="E58" i="18"/>
  <c r="F58" i="18" s="1"/>
  <c r="D58" i="18"/>
  <c r="P57" i="18"/>
  <c r="E57" i="18"/>
  <c r="D57" i="18"/>
  <c r="P56" i="18"/>
  <c r="E56" i="18"/>
  <c r="D56" i="18"/>
  <c r="P55" i="18"/>
  <c r="E55" i="18"/>
  <c r="F55" i="18" s="1"/>
  <c r="D55" i="18"/>
  <c r="P54" i="18"/>
  <c r="E54" i="18"/>
  <c r="F54" i="18" s="1"/>
  <c r="D54" i="18"/>
  <c r="P53" i="18"/>
  <c r="E53" i="18"/>
  <c r="D53" i="18"/>
  <c r="P52" i="18"/>
  <c r="E52" i="18"/>
  <c r="D52" i="18"/>
  <c r="P51" i="18"/>
  <c r="E51" i="18"/>
  <c r="F51" i="18" s="1"/>
  <c r="D51" i="18"/>
  <c r="P50" i="18"/>
  <c r="E50" i="18"/>
  <c r="F50" i="18" s="1"/>
  <c r="D50" i="18"/>
  <c r="P49" i="18"/>
  <c r="E49" i="18"/>
  <c r="F49" i="18" s="1"/>
  <c r="D49" i="18"/>
  <c r="P48" i="18"/>
  <c r="E48" i="18"/>
  <c r="F48" i="18" s="1"/>
  <c r="D48" i="18"/>
  <c r="P47" i="18"/>
  <c r="E47" i="18"/>
  <c r="F47" i="18" s="1"/>
  <c r="D47" i="18"/>
  <c r="P46" i="18"/>
  <c r="E46" i="18"/>
  <c r="D46" i="18"/>
  <c r="P45" i="18"/>
  <c r="E45" i="18"/>
  <c r="D45" i="18"/>
  <c r="P44" i="18"/>
  <c r="E44" i="18"/>
  <c r="F44" i="18" s="1"/>
  <c r="D44" i="18"/>
  <c r="P43" i="18"/>
  <c r="E43" i="18"/>
  <c r="F43" i="18" s="1"/>
  <c r="D43" i="18"/>
  <c r="P42" i="18"/>
  <c r="E42" i="18"/>
  <c r="F42" i="18" s="1"/>
  <c r="D42" i="18"/>
  <c r="P41" i="18"/>
  <c r="E41" i="18"/>
  <c r="D41" i="18"/>
  <c r="P40" i="18"/>
  <c r="E40" i="18"/>
  <c r="F40" i="18" s="1"/>
  <c r="D40" i="18"/>
  <c r="P39" i="18"/>
  <c r="E39" i="18"/>
  <c r="D39" i="18"/>
  <c r="P38" i="18"/>
  <c r="E38" i="18"/>
  <c r="F38" i="18" s="1"/>
  <c r="D38" i="18"/>
  <c r="P37" i="18"/>
  <c r="E37" i="18"/>
  <c r="D37" i="18"/>
  <c r="P36" i="18"/>
  <c r="E36" i="18"/>
  <c r="F36" i="18" s="1"/>
  <c r="D36" i="18"/>
  <c r="P35" i="18"/>
  <c r="E35" i="18"/>
  <c r="F35" i="18" s="1"/>
  <c r="D35" i="18"/>
  <c r="P34" i="18"/>
  <c r="E34" i="18"/>
  <c r="F34" i="18" s="1"/>
  <c r="D34" i="18"/>
  <c r="P33" i="18"/>
  <c r="E33" i="18"/>
  <c r="D33" i="18"/>
  <c r="P32" i="18"/>
  <c r="E32" i="18"/>
  <c r="D32" i="18"/>
  <c r="P31" i="18"/>
  <c r="E31" i="18"/>
  <c r="F31" i="18" s="1"/>
  <c r="D31" i="18"/>
  <c r="P30" i="18"/>
  <c r="E30" i="18"/>
  <c r="F30" i="18" s="1"/>
  <c r="D30" i="18"/>
  <c r="P29" i="18"/>
  <c r="E29" i="18"/>
  <c r="D29" i="18"/>
  <c r="P28" i="18"/>
  <c r="E28" i="18"/>
  <c r="F28" i="18" s="1"/>
  <c r="D28" i="18"/>
  <c r="P27" i="18"/>
  <c r="E27" i="18"/>
  <c r="D27" i="18"/>
  <c r="P26" i="18"/>
  <c r="E26" i="18"/>
  <c r="F26" i="18" s="1"/>
  <c r="D26" i="18"/>
  <c r="P25" i="18"/>
  <c r="E25" i="18"/>
  <c r="F25" i="18" s="1"/>
  <c r="D25" i="18"/>
  <c r="P24" i="18"/>
  <c r="E24" i="18"/>
  <c r="F24" i="18" s="1"/>
  <c r="D24" i="18"/>
  <c r="P23" i="18"/>
  <c r="E23" i="18"/>
  <c r="F23" i="18" s="1"/>
  <c r="D23" i="18"/>
  <c r="P22" i="18"/>
  <c r="E22" i="18"/>
  <c r="F22" i="18" s="1"/>
  <c r="D22" i="18"/>
  <c r="P21" i="18"/>
  <c r="E21" i="18"/>
  <c r="D21" i="18"/>
  <c r="P20" i="18"/>
  <c r="E20" i="18"/>
  <c r="D20" i="18"/>
  <c r="P19" i="18"/>
  <c r="E19" i="18"/>
  <c r="D19" i="18"/>
  <c r="P18" i="18"/>
  <c r="E18" i="18"/>
  <c r="F18" i="18" s="1"/>
  <c r="D18" i="18"/>
  <c r="P17" i="18"/>
  <c r="E17" i="18"/>
  <c r="D17" i="18"/>
  <c r="P16" i="18"/>
  <c r="E16" i="18"/>
  <c r="D16" i="18"/>
  <c r="P15" i="18"/>
  <c r="E15" i="18"/>
  <c r="F15" i="18" s="1"/>
  <c r="D15" i="18"/>
  <c r="P14" i="18"/>
  <c r="E14" i="18"/>
  <c r="F14" i="18" s="1"/>
  <c r="D14" i="18"/>
  <c r="P13" i="18"/>
  <c r="E13" i="18"/>
  <c r="D13" i="18"/>
  <c r="P12" i="18"/>
  <c r="E12" i="18"/>
  <c r="D12" i="18"/>
  <c r="P11" i="18"/>
  <c r="E11" i="18"/>
  <c r="F11" i="18" s="1"/>
  <c r="D11" i="18"/>
  <c r="P10" i="18"/>
  <c r="E10" i="18"/>
  <c r="F10" i="18" s="1"/>
  <c r="D10" i="18"/>
  <c r="P9" i="18"/>
  <c r="E9" i="18"/>
  <c r="F9" i="18" s="1"/>
  <c r="D9" i="18"/>
  <c r="P8" i="18"/>
  <c r="E8" i="18"/>
  <c r="F8" i="18" s="1"/>
  <c r="D8" i="18"/>
  <c r="P7" i="18"/>
  <c r="E7" i="18"/>
  <c r="F7" i="18" s="1"/>
  <c r="D7" i="18"/>
  <c r="P6" i="18"/>
  <c r="E6" i="18"/>
  <c r="D6" i="18"/>
  <c r="P5" i="18"/>
  <c r="E5" i="18"/>
  <c r="F5" i="18" s="1"/>
  <c r="D5" i="18"/>
  <c r="P4" i="18"/>
  <c r="E4" i="18"/>
  <c r="F4" i="18" s="1"/>
  <c r="D4" i="18"/>
  <c r="P3" i="18"/>
  <c r="E3" i="18"/>
  <c r="D3" i="18"/>
  <c r="P2" i="18"/>
  <c r="E2" i="18"/>
  <c r="F2" i="18" s="1"/>
  <c r="D2" i="18"/>
  <c r="P501" i="17"/>
  <c r="E501" i="17"/>
  <c r="F501" i="17" s="1"/>
  <c r="D501" i="17"/>
  <c r="P500" i="17"/>
  <c r="E500" i="17"/>
  <c r="D500" i="17"/>
  <c r="P499" i="17"/>
  <c r="E499" i="17"/>
  <c r="F499" i="17" s="1"/>
  <c r="D499" i="17"/>
  <c r="P498" i="17"/>
  <c r="E498" i="17"/>
  <c r="D498" i="17"/>
  <c r="P497" i="17"/>
  <c r="E497" i="17"/>
  <c r="F497" i="17" s="1"/>
  <c r="D497" i="17"/>
  <c r="P496" i="17"/>
  <c r="E496" i="17"/>
  <c r="D496" i="17"/>
  <c r="P495" i="17"/>
  <c r="E495" i="17"/>
  <c r="F495" i="17" s="1"/>
  <c r="D495" i="17"/>
  <c r="P494" i="17"/>
  <c r="E494" i="17"/>
  <c r="F494" i="17" s="1"/>
  <c r="D494" i="17"/>
  <c r="P493" i="17"/>
  <c r="E493" i="17"/>
  <c r="F493" i="17" s="1"/>
  <c r="D493" i="17"/>
  <c r="P492" i="17"/>
  <c r="E492" i="17"/>
  <c r="D492" i="17"/>
  <c r="P491" i="17"/>
  <c r="E491" i="17"/>
  <c r="F491" i="17" s="1"/>
  <c r="D491" i="17"/>
  <c r="P490" i="17"/>
  <c r="E490" i="17"/>
  <c r="F490" i="17" s="1"/>
  <c r="D490" i="17"/>
  <c r="P489" i="17"/>
  <c r="E489" i="17"/>
  <c r="F489" i="17" s="1"/>
  <c r="D489" i="17"/>
  <c r="P488" i="17"/>
  <c r="E488" i="17"/>
  <c r="D488" i="17"/>
  <c r="P487" i="17"/>
  <c r="E487" i="17"/>
  <c r="D487" i="17"/>
  <c r="P486" i="17"/>
  <c r="E486" i="17"/>
  <c r="D486" i="17"/>
  <c r="P485" i="17"/>
  <c r="E485" i="17"/>
  <c r="F485" i="17" s="1"/>
  <c r="D485" i="17"/>
  <c r="P484" i="17"/>
  <c r="E484" i="17"/>
  <c r="D484" i="17"/>
  <c r="P483" i="17"/>
  <c r="E483" i="17"/>
  <c r="D483" i="17"/>
  <c r="P482" i="17"/>
  <c r="E482" i="17"/>
  <c r="F482" i="17" s="1"/>
  <c r="D482" i="17"/>
  <c r="P481" i="17"/>
  <c r="E481" i="17"/>
  <c r="F481" i="17" s="1"/>
  <c r="D481" i="17"/>
  <c r="P480" i="17"/>
  <c r="E480" i="17"/>
  <c r="D480" i="17"/>
  <c r="P479" i="17"/>
  <c r="E479" i="17"/>
  <c r="F479" i="17" s="1"/>
  <c r="D479" i="17"/>
  <c r="P478" i="17"/>
  <c r="E478" i="17"/>
  <c r="F478" i="17" s="1"/>
  <c r="D478" i="17"/>
  <c r="P477" i="17"/>
  <c r="E477" i="17"/>
  <c r="F477" i="17" s="1"/>
  <c r="D477" i="17"/>
  <c r="P476" i="17"/>
  <c r="E476" i="17"/>
  <c r="F476" i="17" s="1"/>
  <c r="D476" i="17"/>
  <c r="P475" i="17"/>
  <c r="E475" i="17"/>
  <c r="F475" i="17" s="1"/>
  <c r="D475" i="17"/>
  <c r="P474" i="17"/>
  <c r="E474" i="17"/>
  <c r="D474" i="17"/>
  <c r="P473" i="17"/>
  <c r="E473" i="17"/>
  <c r="F473" i="17" s="1"/>
  <c r="D473" i="17"/>
  <c r="P472" i="17"/>
  <c r="E472" i="17"/>
  <c r="D472" i="17"/>
  <c r="P471" i="17"/>
  <c r="E471" i="17"/>
  <c r="F471" i="17" s="1"/>
  <c r="D471" i="17"/>
  <c r="P470" i="17"/>
  <c r="E470" i="17"/>
  <c r="F470" i="17" s="1"/>
  <c r="D470" i="17"/>
  <c r="P469" i="17"/>
  <c r="E469" i="17"/>
  <c r="F469" i="17" s="1"/>
  <c r="D469" i="17"/>
  <c r="P468" i="17"/>
  <c r="E468" i="17"/>
  <c r="D468" i="17"/>
  <c r="P467" i="17"/>
  <c r="E467" i="17"/>
  <c r="F467" i="17" s="1"/>
  <c r="D467" i="17"/>
  <c r="P466" i="17"/>
  <c r="E466" i="17"/>
  <c r="F466" i="17" s="1"/>
  <c r="D466" i="17"/>
  <c r="P465" i="17"/>
  <c r="E465" i="17"/>
  <c r="F465" i="17" s="1"/>
  <c r="D465" i="17"/>
  <c r="P464" i="17"/>
  <c r="E464" i="17"/>
  <c r="D464" i="17"/>
  <c r="P463" i="17"/>
  <c r="E463" i="17"/>
  <c r="F463" i="17" s="1"/>
  <c r="D463" i="17"/>
  <c r="P462" i="17"/>
  <c r="E462" i="17"/>
  <c r="F462" i="17" s="1"/>
  <c r="D462" i="17"/>
  <c r="P461" i="17"/>
  <c r="E461" i="17"/>
  <c r="F461" i="17" s="1"/>
  <c r="D461" i="17"/>
  <c r="P460" i="17"/>
  <c r="E460" i="17"/>
  <c r="D460" i="17"/>
  <c r="P459" i="17"/>
  <c r="E459" i="17"/>
  <c r="F459" i="17" s="1"/>
  <c r="D459" i="17"/>
  <c r="P458" i="17"/>
  <c r="E458" i="17"/>
  <c r="F458" i="17" s="1"/>
  <c r="D458" i="17"/>
  <c r="P457" i="17"/>
  <c r="E457" i="17"/>
  <c r="F457" i="17" s="1"/>
  <c r="D457" i="17"/>
  <c r="P456" i="17"/>
  <c r="E456" i="17"/>
  <c r="D456" i="17"/>
  <c r="P455" i="17"/>
  <c r="E455" i="17"/>
  <c r="F455" i="17" s="1"/>
  <c r="D455" i="17"/>
  <c r="P454" i="17"/>
  <c r="E454" i="17"/>
  <c r="F454" i="17" s="1"/>
  <c r="D454" i="17"/>
  <c r="P453" i="17"/>
  <c r="E453" i="17"/>
  <c r="F453" i="17" s="1"/>
  <c r="D453" i="17"/>
  <c r="P452" i="17"/>
  <c r="E452" i="17"/>
  <c r="D452" i="17"/>
  <c r="P451" i="17"/>
  <c r="E451" i="17"/>
  <c r="F451" i="17" s="1"/>
  <c r="D451" i="17"/>
  <c r="P450" i="17"/>
  <c r="E450" i="17"/>
  <c r="D450" i="17"/>
  <c r="P449" i="17"/>
  <c r="E449" i="17"/>
  <c r="F449" i="17" s="1"/>
  <c r="D449" i="17"/>
  <c r="P448" i="17"/>
  <c r="E448" i="17"/>
  <c r="D448" i="17"/>
  <c r="P447" i="17"/>
  <c r="E447" i="17"/>
  <c r="F447" i="17" s="1"/>
  <c r="D447" i="17"/>
  <c r="P446" i="17"/>
  <c r="E446" i="17"/>
  <c r="F446" i="17" s="1"/>
  <c r="D446" i="17"/>
  <c r="P445" i="17"/>
  <c r="E445" i="17"/>
  <c r="F445" i="17" s="1"/>
  <c r="D445" i="17"/>
  <c r="P444" i="17"/>
  <c r="E444" i="17"/>
  <c r="F444" i="17" s="1"/>
  <c r="D444" i="17"/>
  <c r="P443" i="17"/>
  <c r="E443" i="17"/>
  <c r="F443" i="17" s="1"/>
  <c r="D443" i="17"/>
  <c r="P442" i="17"/>
  <c r="E442" i="17"/>
  <c r="F442" i="17" s="1"/>
  <c r="D442" i="17"/>
  <c r="P441" i="17"/>
  <c r="E441" i="17"/>
  <c r="F441" i="17" s="1"/>
  <c r="D441" i="17"/>
  <c r="P440" i="17"/>
  <c r="E440" i="17"/>
  <c r="D440" i="17"/>
  <c r="P439" i="17"/>
  <c r="E439" i="17"/>
  <c r="F439" i="17" s="1"/>
  <c r="D439" i="17"/>
  <c r="P438" i="17"/>
  <c r="E438" i="17"/>
  <c r="F438" i="17" s="1"/>
  <c r="D438" i="17"/>
  <c r="P437" i="17"/>
  <c r="E437" i="17"/>
  <c r="F437" i="17" s="1"/>
  <c r="D437" i="17"/>
  <c r="P436" i="17"/>
  <c r="E436" i="17"/>
  <c r="F436" i="17" s="1"/>
  <c r="D436" i="17"/>
  <c r="P435" i="17"/>
  <c r="E435" i="17"/>
  <c r="F435" i="17" s="1"/>
  <c r="D435" i="17"/>
  <c r="P434" i="17"/>
  <c r="E434" i="17"/>
  <c r="D434" i="17"/>
  <c r="P433" i="17"/>
  <c r="E433" i="17"/>
  <c r="F433" i="17" s="1"/>
  <c r="D433" i="17"/>
  <c r="P432" i="17"/>
  <c r="E432" i="17"/>
  <c r="D432" i="17"/>
  <c r="P431" i="17"/>
  <c r="E431" i="17"/>
  <c r="F431" i="17" s="1"/>
  <c r="D431" i="17"/>
  <c r="P430" i="17"/>
  <c r="E430" i="17"/>
  <c r="D430" i="17"/>
  <c r="P429" i="17"/>
  <c r="E429" i="17"/>
  <c r="F429" i="17" s="1"/>
  <c r="D429" i="17"/>
  <c r="P428" i="17"/>
  <c r="E428" i="17"/>
  <c r="F428" i="17" s="1"/>
  <c r="D428" i="17"/>
  <c r="P427" i="17"/>
  <c r="E427" i="17"/>
  <c r="D427" i="17"/>
  <c r="P426" i="17"/>
  <c r="E426" i="17"/>
  <c r="F426" i="17" s="1"/>
  <c r="D426" i="17"/>
  <c r="P425" i="17"/>
  <c r="E425" i="17"/>
  <c r="F425" i="17" s="1"/>
  <c r="D425" i="17"/>
  <c r="P424" i="17"/>
  <c r="E424" i="17"/>
  <c r="D424" i="17"/>
  <c r="P423" i="17"/>
  <c r="E423" i="17"/>
  <c r="F423" i="17" s="1"/>
  <c r="D423" i="17"/>
  <c r="P422" i="17"/>
  <c r="E422" i="17"/>
  <c r="D422" i="17"/>
  <c r="P421" i="17"/>
  <c r="E421" i="17"/>
  <c r="F421" i="17" s="1"/>
  <c r="D421" i="17"/>
  <c r="P420" i="17"/>
  <c r="E420" i="17"/>
  <c r="D420" i="17"/>
  <c r="P419" i="17"/>
  <c r="E419" i="17"/>
  <c r="F419" i="17" s="1"/>
  <c r="D419" i="17"/>
  <c r="P418" i="17"/>
  <c r="E418" i="17"/>
  <c r="F418" i="17" s="1"/>
  <c r="D418" i="17"/>
  <c r="P417" i="17"/>
  <c r="E417" i="17"/>
  <c r="F417" i="17" s="1"/>
  <c r="D417" i="17"/>
  <c r="P416" i="17"/>
  <c r="E416" i="17"/>
  <c r="F416" i="17" s="1"/>
  <c r="D416" i="17"/>
  <c r="P415" i="17"/>
  <c r="E415" i="17"/>
  <c r="D415" i="17"/>
  <c r="P414" i="17"/>
  <c r="E414" i="17"/>
  <c r="F414" i="17" s="1"/>
  <c r="D414" i="17"/>
  <c r="P413" i="17"/>
  <c r="E413" i="17"/>
  <c r="F413" i="17" s="1"/>
  <c r="D413" i="17"/>
  <c r="P412" i="17"/>
  <c r="E412" i="17"/>
  <c r="F412" i="17" s="1"/>
  <c r="D412" i="17"/>
  <c r="P411" i="17"/>
  <c r="E411" i="17"/>
  <c r="F411" i="17" s="1"/>
  <c r="D411" i="17"/>
  <c r="P410" i="17"/>
  <c r="E410" i="17"/>
  <c r="D410" i="17"/>
  <c r="P409" i="17"/>
  <c r="E409" i="17"/>
  <c r="F409" i="17" s="1"/>
  <c r="D409" i="17"/>
  <c r="P408" i="17"/>
  <c r="E408" i="17"/>
  <c r="F408" i="17" s="1"/>
  <c r="D408" i="17"/>
  <c r="P407" i="17"/>
  <c r="E407" i="17"/>
  <c r="F407" i="17" s="1"/>
  <c r="D407" i="17"/>
  <c r="P406" i="17"/>
  <c r="E406" i="17"/>
  <c r="F406" i="17" s="1"/>
  <c r="D406" i="17"/>
  <c r="P405" i="17"/>
  <c r="E405" i="17"/>
  <c r="F405" i="17" s="1"/>
  <c r="D405" i="17"/>
  <c r="P404" i="17"/>
  <c r="E404" i="17"/>
  <c r="F404" i="17" s="1"/>
  <c r="D404" i="17"/>
  <c r="P403" i="17"/>
  <c r="E403" i="17"/>
  <c r="D403" i="17"/>
  <c r="P402" i="17"/>
  <c r="E402" i="17"/>
  <c r="F402" i="17" s="1"/>
  <c r="D402" i="17"/>
  <c r="P401" i="17"/>
  <c r="E401" i="17"/>
  <c r="F401" i="17" s="1"/>
  <c r="D401" i="17"/>
  <c r="P400" i="17"/>
  <c r="E400" i="17"/>
  <c r="D400" i="17"/>
  <c r="P399" i="17"/>
  <c r="E399" i="17"/>
  <c r="F399" i="17" s="1"/>
  <c r="D399" i="17"/>
  <c r="P398" i="17"/>
  <c r="E398" i="17"/>
  <c r="D398" i="17"/>
  <c r="P397" i="17"/>
  <c r="E397" i="17"/>
  <c r="F397" i="17" s="1"/>
  <c r="D397" i="17"/>
  <c r="P396" i="17"/>
  <c r="E396" i="17"/>
  <c r="D396" i="17"/>
  <c r="P395" i="17"/>
  <c r="E395" i="17"/>
  <c r="F395" i="17" s="1"/>
  <c r="D395" i="17"/>
  <c r="P394" i="17"/>
  <c r="E394" i="17"/>
  <c r="F394" i="17" s="1"/>
  <c r="D394" i="17"/>
  <c r="P393" i="17"/>
  <c r="E393" i="17"/>
  <c r="F393" i="17" s="1"/>
  <c r="D393" i="17"/>
  <c r="P392" i="17"/>
  <c r="E392" i="17"/>
  <c r="F392" i="17" s="1"/>
  <c r="D392" i="17"/>
  <c r="P391" i="17"/>
  <c r="E391" i="17"/>
  <c r="F391" i="17" s="1"/>
  <c r="D391" i="17"/>
  <c r="P390" i="17"/>
  <c r="E390" i="17"/>
  <c r="F390" i="17" s="1"/>
  <c r="D390" i="17"/>
  <c r="P389" i="17"/>
  <c r="E389" i="17"/>
  <c r="F389" i="17" s="1"/>
  <c r="D389" i="17"/>
  <c r="P388" i="17"/>
  <c r="E388" i="17"/>
  <c r="D388" i="17"/>
  <c r="P387" i="17"/>
  <c r="E387" i="17"/>
  <c r="F387" i="17" s="1"/>
  <c r="D387" i="17"/>
  <c r="P386" i="17"/>
  <c r="E386" i="17"/>
  <c r="F386" i="17" s="1"/>
  <c r="D386" i="17"/>
  <c r="P385" i="17"/>
  <c r="E385" i="17"/>
  <c r="F385" i="17" s="1"/>
  <c r="D385" i="17"/>
  <c r="P384" i="17"/>
  <c r="E384" i="17"/>
  <c r="D384" i="17"/>
  <c r="P383" i="17"/>
  <c r="E383" i="17"/>
  <c r="F383" i="17" s="1"/>
  <c r="D383" i="17"/>
  <c r="P382" i="17"/>
  <c r="E382" i="17"/>
  <c r="F382" i="17" s="1"/>
  <c r="D382" i="17"/>
  <c r="P381" i="17"/>
  <c r="E381" i="17"/>
  <c r="F381" i="17" s="1"/>
  <c r="D381" i="17"/>
  <c r="P380" i="17"/>
  <c r="E380" i="17"/>
  <c r="D380" i="17"/>
  <c r="P379" i="17"/>
  <c r="E379" i="17"/>
  <c r="D379" i="17"/>
  <c r="P378" i="17"/>
  <c r="E378" i="17"/>
  <c r="F378" i="17" s="1"/>
  <c r="D378" i="17"/>
  <c r="P377" i="17"/>
  <c r="E377" i="17"/>
  <c r="F377" i="17" s="1"/>
  <c r="D377" i="17"/>
  <c r="P376" i="17"/>
  <c r="E376" i="17"/>
  <c r="D376" i="17"/>
  <c r="P375" i="17"/>
  <c r="E375" i="17"/>
  <c r="F375" i="17" s="1"/>
  <c r="D375" i="17"/>
  <c r="P374" i="17"/>
  <c r="E374" i="17"/>
  <c r="F374" i="17" s="1"/>
  <c r="D374" i="17"/>
  <c r="P373" i="17"/>
  <c r="E373" i="17"/>
  <c r="F373" i="17" s="1"/>
  <c r="D373" i="17"/>
  <c r="P372" i="17"/>
  <c r="E372" i="17"/>
  <c r="D372" i="17"/>
  <c r="P371" i="17"/>
  <c r="E371" i="17"/>
  <c r="F371" i="17" s="1"/>
  <c r="D371" i="17"/>
  <c r="P370" i="17"/>
  <c r="E370" i="17"/>
  <c r="F370" i="17" s="1"/>
  <c r="D370" i="17"/>
  <c r="P369" i="17"/>
  <c r="E369" i="17"/>
  <c r="F369" i="17" s="1"/>
  <c r="D369" i="17"/>
  <c r="P368" i="17"/>
  <c r="E368" i="17"/>
  <c r="D368" i="17"/>
  <c r="P367" i="17"/>
  <c r="E367" i="17"/>
  <c r="F367" i="17" s="1"/>
  <c r="D367" i="17"/>
  <c r="P366" i="17"/>
  <c r="E366" i="17"/>
  <c r="F366" i="17" s="1"/>
  <c r="D366" i="17"/>
  <c r="P365" i="17"/>
  <c r="E365" i="17"/>
  <c r="F365" i="17" s="1"/>
  <c r="D365" i="17"/>
  <c r="P364" i="17"/>
  <c r="E364" i="17"/>
  <c r="D364" i="17"/>
  <c r="P363" i="17"/>
  <c r="E363" i="17"/>
  <c r="F363" i="17" s="1"/>
  <c r="D363" i="17"/>
  <c r="P362" i="17"/>
  <c r="E362" i="17"/>
  <c r="D362" i="17"/>
  <c r="P361" i="17"/>
  <c r="E361" i="17"/>
  <c r="F361" i="17" s="1"/>
  <c r="D361" i="17"/>
  <c r="P360" i="17"/>
  <c r="E360" i="17"/>
  <c r="D360" i="17"/>
  <c r="P359" i="17"/>
  <c r="E359" i="17"/>
  <c r="D359" i="17"/>
  <c r="P358" i="17"/>
  <c r="E358" i="17"/>
  <c r="F358" i="17" s="1"/>
  <c r="D358" i="17"/>
  <c r="P357" i="17"/>
  <c r="E357" i="17"/>
  <c r="F357" i="17" s="1"/>
  <c r="D357" i="17"/>
  <c r="P356" i="17"/>
  <c r="E356" i="17"/>
  <c r="D356" i="17"/>
  <c r="P355" i="17"/>
  <c r="E355" i="17"/>
  <c r="F355" i="17" s="1"/>
  <c r="D355" i="17"/>
  <c r="P354" i="17"/>
  <c r="E354" i="17"/>
  <c r="D354" i="17"/>
  <c r="P353" i="17"/>
  <c r="E353" i="17"/>
  <c r="F353" i="17" s="1"/>
  <c r="D353" i="17"/>
  <c r="P352" i="17"/>
  <c r="E352" i="17"/>
  <c r="D352" i="17"/>
  <c r="P351" i="17"/>
  <c r="E351" i="17"/>
  <c r="F351" i="17" s="1"/>
  <c r="D351" i="17"/>
  <c r="P350" i="17"/>
  <c r="E350" i="17"/>
  <c r="D350" i="17"/>
  <c r="P349" i="17"/>
  <c r="E349" i="17"/>
  <c r="F349" i="17" s="1"/>
  <c r="D349" i="17"/>
  <c r="P348" i="17"/>
  <c r="E348" i="17"/>
  <c r="D348" i="17"/>
  <c r="P347" i="17"/>
  <c r="E347" i="17"/>
  <c r="F347" i="17" s="1"/>
  <c r="D347" i="17"/>
  <c r="P346" i="17"/>
  <c r="E346" i="17"/>
  <c r="F346" i="17" s="1"/>
  <c r="D346" i="17"/>
  <c r="P345" i="17"/>
  <c r="E345" i="17"/>
  <c r="F345" i="17" s="1"/>
  <c r="D345" i="17"/>
  <c r="P344" i="17"/>
  <c r="E344" i="17"/>
  <c r="F344" i="17" s="1"/>
  <c r="D344" i="17"/>
  <c r="P343" i="17"/>
  <c r="E343" i="17"/>
  <c r="D343" i="17"/>
  <c r="P342" i="17"/>
  <c r="E342" i="17"/>
  <c r="F342" i="17" s="1"/>
  <c r="D342" i="17"/>
  <c r="P341" i="17"/>
  <c r="E341" i="17"/>
  <c r="F341" i="17" s="1"/>
  <c r="D341" i="17"/>
  <c r="P340" i="17"/>
  <c r="E340" i="17"/>
  <c r="D340" i="17"/>
  <c r="P339" i="17"/>
  <c r="E339" i="17"/>
  <c r="D339" i="17"/>
  <c r="P338" i="17"/>
  <c r="E338" i="17"/>
  <c r="F338" i="17" s="1"/>
  <c r="D338" i="17"/>
  <c r="P337" i="17"/>
  <c r="E337" i="17"/>
  <c r="F337" i="17" s="1"/>
  <c r="D337" i="17"/>
  <c r="P336" i="17"/>
  <c r="E336" i="17"/>
  <c r="D336" i="17"/>
  <c r="P335" i="17"/>
  <c r="E335" i="17"/>
  <c r="D335" i="17"/>
  <c r="P334" i="17"/>
  <c r="E334" i="17"/>
  <c r="D334" i="17"/>
  <c r="P333" i="17"/>
  <c r="E333" i="17"/>
  <c r="F333" i="17" s="1"/>
  <c r="D333" i="17"/>
  <c r="P332" i="17"/>
  <c r="E332" i="17"/>
  <c r="D332" i="17"/>
  <c r="P331" i="17"/>
  <c r="E331" i="17"/>
  <c r="F331" i="17" s="1"/>
  <c r="D331" i="17"/>
  <c r="P330" i="17"/>
  <c r="E330" i="17"/>
  <c r="D330" i="17"/>
  <c r="P329" i="17"/>
  <c r="E329" i="17"/>
  <c r="F329" i="17" s="1"/>
  <c r="D329" i="17"/>
  <c r="P328" i="17"/>
  <c r="E328" i="17"/>
  <c r="D328" i="17"/>
  <c r="P327" i="17"/>
  <c r="E327" i="17"/>
  <c r="D327" i="17"/>
  <c r="P326" i="17"/>
  <c r="E326" i="17"/>
  <c r="F326" i="17" s="1"/>
  <c r="D326" i="17"/>
  <c r="P325" i="17"/>
  <c r="E325" i="17"/>
  <c r="F325" i="17" s="1"/>
  <c r="D325" i="17"/>
  <c r="P324" i="17"/>
  <c r="E324" i="17"/>
  <c r="F324" i="17" s="1"/>
  <c r="D324" i="17"/>
  <c r="P323" i="17"/>
  <c r="E323" i="17"/>
  <c r="F323" i="17" s="1"/>
  <c r="D323" i="17"/>
  <c r="P322" i="17"/>
  <c r="E322" i="17"/>
  <c r="F322" i="17" s="1"/>
  <c r="D322" i="17"/>
  <c r="P321" i="17"/>
  <c r="E321" i="17"/>
  <c r="F321" i="17" s="1"/>
  <c r="D321" i="17"/>
  <c r="P320" i="17"/>
  <c r="E320" i="17"/>
  <c r="F320" i="17" s="1"/>
  <c r="D320" i="17"/>
  <c r="P319" i="17"/>
  <c r="E319" i="17"/>
  <c r="F319" i="17" s="1"/>
  <c r="D319" i="17"/>
  <c r="P318" i="17"/>
  <c r="E318" i="17"/>
  <c r="D318" i="17"/>
  <c r="P317" i="17"/>
  <c r="E317" i="17"/>
  <c r="F317" i="17" s="1"/>
  <c r="D317" i="17"/>
  <c r="P316" i="17"/>
  <c r="E316" i="17"/>
  <c r="F316" i="17" s="1"/>
  <c r="D316" i="17"/>
  <c r="P315" i="17"/>
  <c r="E315" i="17"/>
  <c r="D315" i="17"/>
  <c r="P314" i="17"/>
  <c r="E314" i="17"/>
  <c r="F314" i="17" s="1"/>
  <c r="D314" i="17"/>
  <c r="P313" i="17"/>
  <c r="E313" i="17"/>
  <c r="F313" i="17" s="1"/>
  <c r="D313" i="17"/>
  <c r="P312" i="17"/>
  <c r="E312" i="17"/>
  <c r="F312" i="17" s="1"/>
  <c r="D312" i="17"/>
  <c r="P311" i="17"/>
  <c r="E311" i="17"/>
  <c r="F311" i="17" s="1"/>
  <c r="D311" i="17"/>
  <c r="P310" i="17"/>
  <c r="E310" i="17"/>
  <c r="F310" i="17" s="1"/>
  <c r="D310" i="17"/>
  <c r="P309" i="17"/>
  <c r="E309" i="17"/>
  <c r="F309" i="17" s="1"/>
  <c r="D309" i="17"/>
  <c r="P308" i="17"/>
  <c r="E308" i="17"/>
  <c r="D308" i="17"/>
  <c r="P307" i="17"/>
  <c r="E307" i="17"/>
  <c r="F307" i="17" s="1"/>
  <c r="D307" i="17"/>
  <c r="P306" i="17"/>
  <c r="E306" i="17"/>
  <c r="F306" i="17" s="1"/>
  <c r="D306" i="17"/>
  <c r="P305" i="17"/>
  <c r="E305" i="17"/>
  <c r="F305" i="17" s="1"/>
  <c r="D305" i="17"/>
  <c r="P304" i="17"/>
  <c r="E304" i="17"/>
  <c r="F304" i="17" s="1"/>
  <c r="D304" i="17"/>
  <c r="P303" i="17"/>
  <c r="E303" i="17"/>
  <c r="F303" i="17" s="1"/>
  <c r="D303" i="17"/>
  <c r="P302" i="17"/>
  <c r="E302" i="17"/>
  <c r="F302" i="17" s="1"/>
  <c r="D302" i="17"/>
  <c r="P301" i="17"/>
  <c r="E301" i="17"/>
  <c r="F301" i="17" s="1"/>
  <c r="D301" i="17"/>
  <c r="P300" i="17"/>
  <c r="E300" i="17"/>
  <c r="F300" i="17" s="1"/>
  <c r="D300" i="17"/>
  <c r="P299" i="17"/>
  <c r="E299" i="17"/>
  <c r="F299" i="17" s="1"/>
  <c r="D299" i="17"/>
  <c r="P298" i="17"/>
  <c r="E298" i="17"/>
  <c r="F298" i="17" s="1"/>
  <c r="D298" i="17"/>
  <c r="P297" i="17"/>
  <c r="E297" i="17"/>
  <c r="F297" i="17" s="1"/>
  <c r="D297" i="17"/>
  <c r="P296" i="17"/>
  <c r="E296" i="17"/>
  <c r="F296" i="17" s="1"/>
  <c r="D296" i="17"/>
  <c r="P295" i="17"/>
  <c r="E295" i="17"/>
  <c r="F295" i="17" s="1"/>
  <c r="D295" i="17"/>
  <c r="P294" i="17"/>
  <c r="E294" i="17"/>
  <c r="F294" i="17" s="1"/>
  <c r="D294" i="17"/>
  <c r="P293" i="17"/>
  <c r="E293" i="17"/>
  <c r="F293" i="17" s="1"/>
  <c r="D293" i="17"/>
  <c r="P292" i="17"/>
  <c r="E292" i="17"/>
  <c r="F292" i="17" s="1"/>
  <c r="D292" i="17"/>
  <c r="P291" i="17"/>
  <c r="E291" i="17"/>
  <c r="F291" i="17" s="1"/>
  <c r="D291" i="17"/>
  <c r="P290" i="17"/>
  <c r="E290" i="17"/>
  <c r="F290" i="17" s="1"/>
  <c r="D290" i="17"/>
  <c r="P289" i="17"/>
  <c r="E289" i="17"/>
  <c r="F289" i="17" s="1"/>
  <c r="D289" i="17"/>
  <c r="P288" i="17"/>
  <c r="E288" i="17"/>
  <c r="F288" i="17" s="1"/>
  <c r="D288" i="17"/>
  <c r="P287" i="17"/>
  <c r="E287" i="17"/>
  <c r="F287" i="17" s="1"/>
  <c r="D287" i="17"/>
  <c r="P286" i="17"/>
  <c r="E286" i="17"/>
  <c r="F286" i="17" s="1"/>
  <c r="D286" i="17"/>
  <c r="P285" i="17"/>
  <c r="E285" i="17"/>
  <c r="F285" i="17" s="1"/>
  <c r="D285" i="17"/>
  <c r="P284" i="17"/>
  <c r="E284" i="17"/>
  <c r="F284" i="17" s="1"/>
  <c r="D284" i="17"/>
  <c r="P283" i="17"/>
  <c r="E283" i="17"/>
  <c r="F283" i="17" s="1"/>
  <c r="D283" i="17"/>
  <c r="P282" i="17"/>
  <c r="E282" i="17"/>
  <c r="F282" i="17" s="1"/>
  <c r="D282" i="17"/>
  <c r="P281" i="17"/>
  <c r="E281" i="17"/>
  <c r="F281" i="17" s="1"/>
  <c r="D281" i="17"/>
  <c r="P280" i="17"/>
  <c r="E280" i="17"/>
  <c r="F280" i="17" s="1"/>
  <c r="D280" i="17"/>
  <c r="P279" i="17"/>
  <c r="E279" i="17"/>
  <c r="D279" i="17"/>
  <c r="P278" i="17"/>
  <c r="E278" i="17"/>
  <c r="F278" i="17" s="1"/>
  <c r="D278" i="17"/>
  <c r="P277" i="17"/>
  <c r="E277" i="17"/>
  <c r="F277" i="17" s="1"/>
  <c r="D277" i="17"/>
  <c r="P276" i="17"/>
  <c r="E276" i="17"/>
  <c r="F276" i="17" s="1"/>
  <c r="D276" i="17"/>
  <c r="P275" i="17"/>
  <c r="E275" i="17"/>
  <c r="F275" i="17" s="1"/>
  <c r="D275" i="17"/>
  <c r="P274" i="17"/>
  <c r="E274" i="17"/>
  <c r="F274" i="17" s="1"/>
  <c r="D274" i="17"/>
  <c r="P273" i="17"/>
  <c r="E273" i="17"/>
  <c r="F273" i="17" s="1"/>
  <c r="D273" i="17"/>
  <c r="P272" i="17"/>
  <c r="E272" i="17"/>
  <c r="F272" i="17" s="1"/>
  <c r="D272" i="17"/>
  <c r="P271" i="17"/>
  <c r="E271" i="17"/>
  <c r="F271" i="17" s="1"/>
  <c r="D271" i="17"/>
  <c r="P270" i="17"/>
  <c r="E270" i="17"/>
  <c r="D270" i="17"/>
  <c r="P269" i="17"/>
  <c r="E269" i="17"/>
  <c r="F269" i="17" s="1"/>
  <c r="D269" i="17"/>
  <c r="P268" i="17"/>
  <c r="E268" i="17"/>
  <c r="F268" i="17" s="1"/>
  <c r="D268" i="17"/>
  <c r="P267" i="17"/>
  <c r="E267" i="17"/>
  <c r="F267" i="17" s="1"/>
  <c r="D267" i="17"/>
  <c r="P266" i="17"/>
  <c r="E266" i="17"/>
  <c r="F266" i="17" s="1"/>
  <c r="D266" i="17"/>
  <c r="P265" i="17"/>
  <c r="E265" i="17"/>
  <c r="F265" i="17" s="1"/>
  <c r="D265" i="17"/>
  <c r="P264" i="17"/>
  <c r="E264" i="17"/>
  <c r="F264" i="17" s="1"/>
  <c r="D264" i="17"/>
  <c r="P263" i="17"/>
  <c r="E263" i="17"/>
  <c r="F263" i="17" s="1"/>
  <c r="D263" i="17"/>
  <c r="P262" i="17"/>
  <c r="E262" i="17"/>
  <c r="F262" i="17" s="1"/>
  <c r="D262" i="17"/>
  <c r="P261" i="17"/>
  <c r="E261" i="17"/>
  <c r="F261" i="17" s="1"/>
  <c r="D261" i="17"/>
  <c r="P260" i="17"/>
  <c r="E260" i="17"/>
  <c r="F260" i="17" s="1"/>
  <c r="D260" i="17"/>
  <c r="P259" i="17"/>
  <c r="E259" i="17"/>
  <c r="F259" i="17" s="1"/>
  <c r="D259" i="17"/>
  <c r="P258" i="17"/>
  <c r="E258" i="17"/>
  <c r="D258" i="17"/>
  <c r="P257" i="17"/>
  <c r="E257" i="17"/>
  <c r="F257" i="17" s="1"/>
  <c r="D257" i="17"/>
  <c r="P256" i="17"/>
  <c r="E256" i="17"/>
  <c r="D256" i="17"/>
  <c r="P255" i="17"/>
  <c r="E255" i="17"/>
  <c r="F255" i="17" s="1"/>
  <c r="D255" i="17"/>
  <c r="P254" i="17"/>
  <c r="E254" i="17"/>
  <c r="F254" i="17" s="1"/>
  <c r="D254" i="17"/>
  <c r="P253" i="17"/>
  <c r="E253" i="17"/>
  <c r="F253" i="17" s="1"/>
  <c r="D253" i="17"/>
  <c r="P252" i="17"/>
  <c r="E252" i="17"/>
  <c r="F252" i="17" s="1"/>
  <c r="D252" i="17"/>
  <c r="P251" i="17"/>
  <c r="E251" i="17"/>
  <c r="F251" i="17" s="1"/>
  <c r="D251" i="17"/>
  <c r="P250" i="17"/>
  <c r="E250" i="17"/>
  <c r="F250" i="17" s="1"/>
  <c r="D250" i="17"/>
  <c r="P249" i="17"/>
  <c r="E249" i="17"/>
  <c r="F249" i="17" s="1"/>
  <c r="D249" i="17"/>
  <c r="P248" i="17"/>
  <c r="E248" i="17"/>
  <c r="D248" i="17"/>
  <c r="P247" i="17"/>
  <c r="E247" i="17"/>
  <c r="F247" i="17" s="1"/>
  <c r="D247" i="17"/>
  <c r="P246" i="17"/>
  <c r="E246" i="17"/>
  <c r="D246" i="17"/>
  <c r="P245" i="17"/>
  <c r="E245" i="17"/>
  <c r="F245" i="17" s="1"/>
  <c r="D245" i="17"/>
  <c r="P244" i="17"/>
  <c r="E244" i="17"/>
  <c r="F244" i="17" s="1"/>
  <c r="D244" i="17"/>
  <c r="P243" i="17"/>
  <c r="E243" i="17"/>
  <c r="F243" i="17" s="1"/>
  <c r="D243" i="17"/>
  <c r="P242" i="17"/>
  <c r="E242" i="17"/>
  <c r="F242" i="17" s="1"/>
  <c r="D242" i="17"/>
  <c r="P241" i="17"/>
  <c r="E241" i="17"/>
  <c r="F241" i="17" s="1"/>
  <c r="D241" i="17"/>
  <c r="P240" i="17"/>
  <c r="E240" i="17"/>
  <c r="D240" i="17"/>
  <c r="P239" i="17"/>
  <c r="E239" i="17"/>
  <c r="F239" i="17" s="1"/>
  <c r="D239" i="17"/>
  <c r="P238" i="17"/>
  <c r="E238" i="17"/>
  <c r="F238" i="17" s="1"/>
  <c r="D238" i="17"/>
  <c r="P237" i="17"/>
  <c r="E237" i="17"/>
  <c r="F237" i="17" s="1"/>
  <c r="D237" i="17"/>
  <c r="P236" i="17"/>
  <c r="E236" i="17"/>
  <c r="D236" i="17"/>
  <c r="P235" i="17"/>
  <c r="E235" i="17"/>
  <c r="F235" i="17" s="1"/>
  <c r="D235" i="17"/>
  <c r="P234" i="17"/>
  <c r="E234" i="17"/>
  <c r="F234" i="17" s="1"/>
  <c r="D234" i="17"/>
  <c r="P233" i="17"/>
  <c r="E233" i="17"/>
  <c r="F233" i="17" s="1"/>
  <c r="D233" i="17"/>
  <c r="P232" i="17"/>
  <c r="E232" i="17"/>
  <c r="D232" i="17"/>
  <c r="P231" i="17"/>
  <c r="E231" i="17"/>
  <c r="F231" i="17" s="1"/>
  <c r="D231" i="17"/>
  <c r="P230" i="17"/>
  <c r="E230" i="17"/>
  <c r="F230" i="17" s="1"/>
  <c r="D230" i="17"/>
  <c r="P229" i="17"/>
  <c r="E229" i="17"/>
  <c r="F229" i="17" s="1"/>
  <c r="D229" i="17"/>
  <c r="P228" i="17"/>
  <c r="E228" i="17"/>
  <c r="F228" i="17" s="1"/>
  <c r="D228" i="17"/>
  <c r="P227" i="17"/>
  <c r="E227" i="17"/>
  <c r="F227" i="17" s="1"/>
  <c r="D227" i="17"/>
  <c r="P226" i="17"/>
  <c r="E226" i="17"/>
  <c r="D226" i="17"/>
  <c r="P225" i="17"/>
  <c r="E225" i="17"/>
  <c r="F225" i="17" s="1"/>
  <c r="D225" i="17"/>
  <c r="P224" i="17"/>
  <c r="E224" i="17"/>
  <c r="F224" i="17" s="1"/>
  <c r="D224" i="17"/>
  <c r="P223" i="17"/>
  <c r="E223" i="17"/>
  <c r="F223" i="17" s="1"/>
  <c r="D223" i="17"/>
  <c r="P222" i="17"/>
  <c r="E222" i="17"/>
  <c r="F222" i="17" s="1"/>
  <c r="D222" i="17"/>
  <c r="P221" i="17"/>
  <c r="E221" i="17"/>
  <c r="F221" i="17" s="1"/>
  <c r="D221" i="17"/>
  <c r="P220" i="17"/>
  <c r="E220" i="17"/>
  <c r="D220" i="17"/>
  <c r="P219" i="17"/>
  <c r="E219" i="17"/>
  <c r="F219" i="17" s="1"/>
  <c r="D219" i="17"/>
  <c r="P218" i="17"/>
  <c r="E218" i="17"/>
  <c r="F218" i="17" s="1"/>
  <c r="D218" i="17"/>
  <c r="P217" i="17"/>
  <c r="E217" i="17"/>
  <c r="F217" i="17" s="1"/>
  <c r="D217" i="17"/>
  <c r="P216" i="17"/>
  <c r="E216" i="17"/>
  <c r="D216" i="17"/>
  <c r="P215" i="17"/>
  <c r="E215" i="17"/>
  <c r="F215" i="17" s="1"/>
  <c r="D215" i="17"/>
  <c r="P214" i="17"/>
  <c r="E214" i="17"/>
  <c r="F214" i="17" s="1"/>
  <c r="D214" i="17"/>
  <c r="P213" i="17"/>
  <c r="E213" i="17"/>
  <c r="F213" i="17" s="1"/>
  <c r="D213" i="17"/>
  <c r="P212" i="17"/>
  <c r="E212" i="17"/>
  <c r="F212" i="17" s="1"/>
  <c r="D212" i="17"/>
  <c r="P211" i="17"/>
  <c r="E211" i="17"/>
  <c r="D211" i="17"/>
  <c r="P210" i="17"/>
  <c r="E210" i="17"/>
  <c r="F210" i="17" s="1"/>
  <c r="D210" i="17"/>
  <c r="P209" i="17"/>
  <c r="E209" i="17"/>
  <c r="F209" i="17" s="1"/>
  <c r="D209" i="17"/>
  <c r="P208" i="17"/>
  <c r="E208" i="17"/>
  <c r="D208" i="17"/>
  <c r="P207" i="17"/>
  <c r="E207" i="17"/>
  <c r="F207" i="17" s="1"/>
  <c r="D207" i="17"/>
  <c r="P206" i="17"/>
  <c r="E206" i="17"/>
  <c r="F206" i="17" s="1"/>
  <c r="D206" i="17"/>
  <c r="P205" i="17"/>
  <c r="E205" i="17"/>
  <c r="F205" i="17" s="1"/>
  <c r="D205" i="17"/>
  <c r="P204" i="17"/>
  <c r="E204" i="17"/>
  <c r="D204" i="17"/>
  <c r="P203" i="17"/>
  <c r="E203" i="17"/>
  <c r="F203" i="17" s="1"/>
  <c r="D203" i="17"/>
  <c r="P202" i="17"/>
  <c r="E202" i="17"/>
  <c r="F202" i="17" s="1"/>
  <c r="D202" i="17"/>
  <c r="P201" i="17"/>
  <c r="E201" i="17"/>
  <c r="F201" i="17" s="1"/>
  <c r="D201" i="17"/>
  <c r="P200" i="17"/>
  <c r="E200" i="17"/>
  <c r="F200" i="17" s="1"/>
  <c r="D200" i="17"/>
  <c r="P199" i="17"/>
  <c r="E199" i="17"/>
  <c r="D199" i="17"/>
  <c r="P198" i="17"/>
  <c r="E198" i="17"/>
  <c r="F198" i="17" s="1"/>
  <c r="D198" i="17"/>
  <c r="P197" i="17"/>
  <c r="E197" i="17"/>
  <c r="F197" i="17" s="1"/>
  <c r="D197" i="17"/>
  <c r="P196" i="17"/>
  <c r="E196" i="17"/>
  <c r="D196" i="17"/>
  <c r="P195" i="17"/>
  <c r="E195" i="17"/>
  <c r="F195" i="17" s="1"/>
  <c r="D195" i="17"/>
  <c r="P194" i="17"/>
  <c r="E194" i="17"/>
  <c r="F194" i="17" s="1"/>
  <c r="D194" i="17"/>
  <c r="P193" i="17"/>
  <c r="E193" i="17"/>
  <c r="F193" i="17" s="1"/>
  <c r="D193" i="17"/>
  <c r="P192" i="17"/>
  <c r="E192" i="17"/>
  <c r="D192" i="17"/>
  <c r="P191" i="17"/>
  <c r="E191" i="17"/>
  <c r="F191" i="17" s="1"/>
  <c r="D191" i="17"/>
  <c r="P190" i="17"/>
  <c r="E190" i="17"/>
  <c r="D190" i="17"/>
  <c r="P189" i="17"/>
  <c r="E189" i="17"/>
  <c r="F189" i="17" s="1"/>
  <c r="D189" i="17"/>
  <c r="P188" i="17"/>
  <c r="E188" i="17"/>
  <c r="F188" i="17" s="1"/>
  <c r="D188" i="17"/>
  <c r="P187" i="17"/>
  <c r="E187" i="17"/>
  <c r="D187" i="17"/>
  <c r="P186" i="17"/>
  <c r="E186" i="17"/>
  <c r="F186" i="17" s="1"/>
  <c r="D186" i="17"/>
  <c r="P185" i="17"/>
  <c r="E185" i="17"/>
  <c r="F185" i="17" s="1"/>
  <c r="D185" i="17"/>
  <c r="P184" i="17"/>
  <c r="E184" i="17"/>
  <c r="D184" i="17"/>
  <c r="P183" i="17"/>
  <c r="E183" i="17"/>
  <c r="F183" i="17" s="1"/>
  <c r="D183" i="17"/>
  <c r="P182" i="17"/>
  <c r="E182" i="17"/>
  <c r="F182" i="17" s="1"/>
  <c r="D182" i="17"/>
  <c r="P181" i="17"/>
  <c r="E181" i="17"/>
  <c r="F181" i="17" s="1"/>
  <c r="D181" i="17"/>
  <c r="P180" i="17"/>
  <c r="E180" i="17"/>
  <c r="D180" i="17"/>
  <c r="P179" i="17"/>
  <c r="E179" i="17"/>
  <c r="F179" i="17" s="1"/>
  <c r="D179" i="17"/>
  <c r="P178" i="17"/>
  <c r="E178" i="17"/>
  <c r="F178" i="17" s="1"/>
  <c r="D178" i="17"/>
  <c r="P177" i="17"/>
  <c r="E177" i="17"/>
  <c r="F177" i="17" s="1"/>
  <c r="D177" i="17"/>
  <c r="P176" i="17"/>
  <c r="E176" i="17"/>
  <c r="F176" i="17" s="1"/>
  <c r="D176" i="17"/>
  <c r="P175" i="17"/>
  <c r="E175" i="17"/>
  <c r="D175" i="17"/>
  <c r="P174" i="17"/>
  <c r="E174" i="17"/>
  <c r="F174" i="17" s="1"/>
  <c r="D174" i="17"/>
  <c r="P173" i="17"/>
  <c r="E173" i="17"/>
  <c r="F173" i="17" s="1"/>
  <c r="D173" i="17"/>
  <c r="P172" i="17"/>
  <c r="E172" i="17"/>
  <c r="D172" i="17"/>
  <c r="P171" i="17"/>
  <c r="E171" i="17"/>
  <c r="F171" i="17" s="1"/>
  <c r="D171" i="17"/>
  <c r="P170" i="17"/>
  <c r="E170" i="17"/>
  <c r="F170" i="17" s="1"/>
  <c r="D170" i="17"/>
  <c r="P169" i="17"/>
  <c r="E169" i="17"/>
  <c r="F169" i="17" s="1"/>
  <c r="D169" i="17"/>
  <c r="P168" i="17"/>
  <c r="E168" i="17"/>
  <c r="D168" i="17"/>
  <c r="P167" i="17"/>
  <c r="E167" i="17"/>
  <c r="F167" i="17" s="1"/>
  <c r="D167" i="17"/>
  <c r="P166" i="17"/>
  <c r="E166" i="17"/>
  <c r="F166" i="17" s="1"/>
  <c r="D166" i="17"/>
  <c r="P165" i="17"/>
  <c r="E165" i="17"/>
  <c r="F165" i="17" s="1"/>
  <c r="D165" i="17"/>
  <c r="P164" i="17"/>
  <c r="E164" i="17"/>
  <c r="D164" i="17"/>
  <c r="P163" i="17"/>
  <c r="E163" i="17"/>
  <c r="D163" i="17"/>
  <c r="P162" i="17"/>
  <c r="E162" i="17"/>
  <c r="F162" i="17" s="1"/>
  <c r="D162" i="17"/>
  <c r="P161" i="17"/>
  <c r="E161" i="17"/>
  <c r="F161" i="17" s="1"/>
  <c r="D161" i="17"/>
  <c r="P160" i="17"/>
  <c r="E160" i="17"/>
  <c r="D160" i="17"/>
  <c r="P159" i="17"/>
  <c r="E159" i="17"/>
  <c r="F159" i="17" s="1"/>
  <c r="D159" i="17"/>
  <c r="P158" i="17"/>
  <c r="E158" i="17"/>
  <c r="F158" i="17" s="1"/>
  <c r="D158" i="17"/>
  <c r="P157" i="17"/>
  <c r="E157" i="17"/>
  <c r="F157" i="17" s="1"/>
  <c r="D157" i="17"/>
  <c r="P156" i="17"/>
  <c r="E156" i="17"/>
  <c r="D156" i="17"/>
  <c r="P155" i="17"/>
  <c r="E155" i="17"/>
  <c r="F155" i="17" s="1"/>
  <c r="D155" i="17"/>
  <c r="P154" i="17"/>
  <c r="E154" i="17"/>
  <c r="F154" i="17" s="1"/>
  <c r="D154" i="17"/>
  <c r="P153" i="17"/>
  <c r="E153" i="17"/>
  <c r="F153" i="17" s="1"/>
  <c r="D153" i="17"/>
  <c r="P152" i="17"/>
  <c r="E152" i="17"/>
  <c r="F152" i="17" s="1"/>
  <c r="D152" i="17"/>
  <c r="P151" i="17"/>
  <c r="E151" i="17"/>
  <c r="D151" i="17"/>
  <c r="P150" i="17"/>
  <c r="E150" i="17"/>
  <c r="F150" i="17" s="1"/>
  <c r="D150" i="17"/>
  <c r="P149" i="17"/>
  <c r="E149" i="17"/>
  <c r="F149" i="17" s="1"/>
  <c r="D149" i="17"/>
  <c r="P148" i="17"/>
  <c r="E148" i="17"/>
  <c r="D148" i="17"/>
  <c r="P147" i="17"/>
  <c r="E147" i="17"/>
  <c r="F147" i="17" s="1"/>
  <c r="D147" i="17"/>
  <c r="P146" i="17"/>
  <c r="E146" i="17"/>
  <c r="F146" i="17" s="1"/>
  <c r="D146" i="17"/>
  <c r="P145" i="17"/>
  <c r="E145" i="17"/>
  <c r="F145" i="17" s="1"/>
  <c r="D145" i="17"/>
  <c r="P144" i="17"/>
  <c r="E144" i="17"/>
  <c r="D144" i="17"/>
  <c r="P143" i="17"/>
  <c r="E143" i="17"/>
  <c r="F143" i="17" s="1"/>
  <c r="D143" i="17"/>
  <c r="P142" i="17"/>
  <c r="E142" i="17"/>
  <c r="D142" i="17"/>
  <c r="P141" i="17"/>
  <c r="E141" i="17"/>
  <c r="F141" i="17" s="1"/>
  <c r="D141" i="17"/>
  <c r="P140" i="17"/>
  <c r="E140" i="17"/>
  <c r="D140" i="17"/>
  <c r="P139" i="17"/>
  <c r="E139" i="17"/>
  <c r="D139" i="17"/>
  <c r="P138" i="17"/>
  <c r="E138" i="17"/>
  <c r="F138" i="17" s="1"/>
  <c r="D138" i="17"/>
  <c r="P137" i="17"/>
  <c r="E137" i="17"/>
  <c r="F137" i="17" s="1"/>
  <c r="D137" i="17"/>
  <c r="P136" i="17"/>
  <c r="E136" i="17"/>
  <c r="D136" i="17"/>
  <c r="P135" i="17"/>
  <c r="E135" i="17"/>
  <c r="D135" i="17"/>
  <c r="P134" i="17"/>
  <c r="E134" i="17"/>
  <c r="F134" i="17" s="1"/>
  <c r="D134" i="17"/>
  <c r="P133" i="17"/>
  <c r="E133" i="17"/>
  <c r="F133" i="17" s="1"/>
  <c r="D133" i="17"/>
  <c r="P132" i="17"/>
  <c r="E132" i="17"/>
  <c r="F132" i="17" s="1"/>
  <c r="D132" i="17"/>
  <c r="P131" i="17"/>
  <c r="E131" i="17"/>
  <c r="D131" i="17"/>
  <c r="P130" i="17"/>
  <c r="E130" i="17"/>
  <c r="F130" i="17" s="1"/>
  <c r="D130" i="17"/>
  <c r="P129" i="17"/>
  <c r="E129" i="17"/>
  <c r="F129" i="17" s="1"/>
  <c r="D129" i="17"/>
  <c r="P128" i="17"/>
  <c r="E128" i="17"/>
  <c r="D128" i="17"/>
  <c r="P127" i="17"/>
  <c r="E127" i="17"/>
  <c r="F127" i="17" s="1"/>
  <c r="D127" i="17"/>
  <c r="P126" i="17"/>
  <c r="E126" i="17"/>
  <c r="F126" i="17" s="1"/>
  <c r="D126" i="17"/>
  <c r="P125" i="17"/>
  <c r="E125" i="17"/>
  <c r="F125" i="17" s="1"/>
  <c r="D125" i="17"/>
  <c r="P124" i="17"/>
  <c r="E124" i="17"/>
  <c r="D124" i="17"/>
  <c r="P123" i="17"/>
  <c r="E123" i="17"/>
  <c r="D123" i="17"/>
  <c r="P122" i="17"/>
  <c r="E122" i="17"/>
  <c r="F122" i="17" s="1"/>
  <c r="D122" i="17"/>
  <c r="P121" i="17"/>
  <c r="E121" i="17"/>
  <c r="F121" i="17" s="1"/>
  <c r="D121" i="17"/>
  <c r="P120" i="17"/>
  <c r="E120" i="17"/>
  <c r="F120" i="17" s="1"/>
  <c r="D120" i="17"/>
  <c r="P119" i="17"/>
  <c r="E119" i="17"/>
  <c r="F119" i="17" s="1"/>
  <c r="D119" i="17"/>
  <c r="P118" i="17"/>
  <c r="E118" i="17"/>
  <c r="F118" i="17" s="1"/>
  <c r="D118" i="17"/>
  <c r="P117" i="17"/>
  <c r="E117" i="17"/>
  <c r="F117" i="17" s="1"/>
  <c r="D117" i="17"/>
  <c r="P116" i="17"/>
  <c r="E116" i="17"/>
  <c r="F116" i="17" s="1"/>
  <c r="D116" i="17"/>
  <c r="P115" i="17"/>
  <c r="E115" i="17"/>
  <c r="D115" i="17"/>
  <c r="P114" i="17"/>
  <c r="E114" i="17"/>
  <c r="F114" i="17" s="1"/>
  <c r="D114" i="17"/>
  <c r="P113" i="17"/>
  <c r="E113" i="17"/>
  <c r="F113" i="17" s="1"/>
  <c r="D113" i="17"/>
  <c r="P112" i="17"/>
  <c r="E112" i="17"/>
  <c r="D112" i="17"/>
  <c r="P111" i="17"/>
  <c r="E111" i="17"/>
  <c r="F111" i="17" s="1"/>
  <c r="D111" i="17"/>
  <c r="P110" i="17"/>
  <c r="E110" i="17"/>
  <c r="F110" i="17" s="1"/>
  <c r="D110" i="17"/>
  <c r="P109" i="17"/>
  <c r="E109" i="17"/>
  <c r="F109" i="17" s="1"/>
  <c r="D109" i="17"/>
  <c r="P108" i="17"/>
  <c r="E108" i="17"/>
  <c r="D108" i="17"/>
  <c r="P107" i="17"/>
  <c r="E107" i="17"/>
  <c r="F107" i="17" s="1"/>
  <c r="D107" i="17"/>
  <c r="P106" i="17"/>
  <c r="E106" i="17"/>
  <c r="D106" i="17"/>
  <c r="P105" i="17"/>
  <c r="E105" i="17"/>
  <c r="F105" i="17" s="1"/>
  <c r="D105" i="17"/>
  <c r="P104" i="17"/>
  <c r="E104" i="17"/>
  <c r="D104" i="17"/>
  <c r="P103" i="17"/>
  <c r="E103" i="17"/>
  <c r="F103" i="17" s="1"/>
  <c r="D103" i="17"/>
  <c r="P102" i="17"/>
  <c r="E102" i="17"/>
  <c r="F102" i="17" s="1"/>
  <c r="D102" i="17"/>
  <c r="P101" i="17"/>
  <c r="E101" i="17"/>
  <c r="F101" i="17" s="1"/>
  <c r="D101" i="17"/>
  <c r="P100" i="17"/>
  <c r="E100" i="17"/>
  <c r="D100" i="17"/>
  <c r="P99" i="17"/>
  <c r="E99" i="17"/>
  <c r="F99" i="17" s="1"/>
  <c r="D99" i="17"/>
  <c r="P98" i="17"/>
  <c r="E98" i="17"/>
  <c r="F98" i="17" s="1"/>
  <c r="D98" i="17"/>
  <c r="P97" i="17"/>
  <c r="E97" i="17"/>
  <c r="F97" i="17" s="1"/>
  <c r="D97" i="17"/>
  <c r="P96" i="17"/>
  <c r="E96" i="17"/>
  <c r="F96" i="17" s="1"/>
  <c r="D96" i="17"/>
  <c r="P95" i="17"/>
  <c r="E95" i="17"/>
  <c r="D95" i="17"/>
  <c r="P94" i="17"/>
  <c r="E94" i="17"/>
  <c r="F94" i="17" s="1"/>
  <c r="D94" i="17"/>
  <c r="P93" i="17"/>
  <c r="E93" i="17"/>
  <c r="F93" i="17" s="1"/>
  <c r="D93" i="17"/>
  <c r="P92" i="17"/>
  <c r="E92" i="17"/>
  <c r="D92" i="17"/>
  <c r="P91" i="17"/>
  <c r="E91" i="17"/>
  <c r="D91" i="17"/>
  <c r="P90" i="17"/>
  <c r="E90" i="17"/>
  <c r="F90" i="17" s="1"/>
  <c r="D90" i="17"/>
  <c r="P89" i="17"/>
  <c r="E89" i="17"/>
  <c r="F89" i="17" s="1"/>
  <c r="D89" i="17"/>
  <c r="P88" i="17"/>
  <c r="E88" i="17"/>
  <c r="D88" i="17"/>
  <c r="P87" i="17"/>
  <c r="E87" i="17"/>
  <c r="F87" i="17" s="1"/>
  <c r="D87" i="17"/>
  <c r="P86" i="17"/>
  <c r="E86" i="17"/>
  <c r="F86" i="17" s="1"/>
  <c r="D86" i="17"/>
  <c r="P85" i="17"/>
  <c r="E85" i="17"/>
  <c r="F85" i="17" s="1"/>
  <c r="D85" i="17"/>
  <c r="P84" i="17"/>
  <c r="E84" i="17"/>
  <c r="D84" i="17"/>
  <c r="P83" i="17"/>
  <c r="E83" i="17"/>
  <c r="F83" i="17" s="1"/>
  <c r="D83" i="17"/>
  <c r="P82" i="17"/>
  <c r="E82" i="17"/>
  <c r="F82" i="17" s="1"/>
  <c r="D82" i="17"/>
  <c r="P81" i="17"/>
  <c r="E81" i="17"/>
  <c r="F81" i="17" s="1"/>
  <c r="D81" i="17"/>
  <c r="P80" i="17"/>
  <c r="E80" i="17"/>
  <c r="D80" i="17"/>
  <c r="P79" i="17"/>
  <c r="E79" i="17"/>
  <c r="D79" i="17"/>
  <c r="P78" i="17"/>
  <c r="E78" i="17"/>
  <c r="F78" i="17" s="1"/>
  <c r="D78" i="17"/>
  <c r="P77" i="17"/>
  <c r="E77" i="17"/>
  <c r="F77" i="17" s="1"/>
  <c r="D77" i="17"/>
  <c r="P76" i="17"/>
  <c r="E76" i="17"/>
  <c r="D76" i="17"/>
  <c r="P75" i="17"/>
  <c r="E75" i="17"/>
  <c r="F75" i="17" s="1"/>
  <c r="D75" i="17"/>
  <c r="P74" i="17"/>
  <c r="E74" i="17"/>
  <c r="F74" i="17" s="1"/>
  <c r="D74" i="17"/>
  <c r="P73" i="17"/>
  <c r="E73" i="17"/>
  <c r="F73" i="17" s="1"/>
  <c r="D73" i="17"/>
  <c r="P72" i="17"/>
  <c r="E72" i="17"/>
  <c r="F72" i="17" s="1"/>
  <c r="D72" i="17"/>
  <c r="P71" i="17"/>
  <c r="E71" i="17"/>
  <c r="D71" i="17"/>
  <c r="P70" i="17"/>
  <c r="E70" i="17"/>
  <c r="F70" i="17" s="1"/>
  <c r="D70" i="17"/>
  <c r="P69" i="17"/>
  <c r="E69" i="17"/>
  <c r="F69" i="17" s="1"/>
  <c r="D69" i="17"/>
  <c r="P68" i="17"/>
  <c r="E68" i="17"/>
  <c r="D68" i="17"/>
  <c r="P67" i="17"/>
  <c r="E67" i="17"/>
  <c r="D67" i="17"/>
  <c r="P66" i="17"/>
  <c r="E66" i="17"/>
  <c r="F66" i="17" s="1"/>
  <c r="D66" i="17"/>
  <c r="P65" i="17"/>
  <c r="E65" i="17"/>
  <c r="F65" i="17" s="1"/>
  <c r="D65" i="17"/>
  <c r="P64" i="17"/>
  <c r="E64" i="17"/>
  <c r="D64" i="17"/>
  <c r="P63" i="17"/>
  <c r="E63" i="17"/>
  <c r="F63" i="17" s="1"/>
  <c r="D63" i="17"/>
  <c r="P62" i="17"/>
  <c r="E62" i="17"/>
  <c r="F62" i="17" s="1"/>
  <c r="D62" i="17"/>
  <c r="P61" i="17"/>
  <c r="E61" i="17"/>
  <c r="F61" i="17" s="1"/>
  <c r="D61" i="17"/>
  <c r="P60" i="17"/>
  <c r="E60" i="17"/>
  <c r="F60" i="17" s="1"/>
  <c r="D60" i="17"/>
  <c r="P59" i="17"/>
  <c r="E59" i="17"/>
  <c r="F59" i="17" s="1"/>
  <c r="D59" i="17"/>
  <c r="P58" i="17"/>
  <c r="E58" i="17"/>
  <c r="F58" i="17" s="1"/>
  <c r="D58" i="17"/>
  <c r="P57" i="17"/>
  <c r="E57" i="17"/>
  <c r="F57" i="17" s="1"/>
  <c r="D57" i="17"/>
  <c r="P56" i="17"/>
  <c r="E56" i="17"/>
  <c r="D56" i="17"/>
  <c r="P55" i="17"/>
  <c r="E55" i="17"/>
  <c r="D55" i="17"/>
  <c r="P54" i="17"/>
  <c r="E54" i="17"/>
  <c r="F54" i="17" s="1"/>
  <c r="D54" i="17"/>
  <c r="P53" i="17"/>
  <c r="E53" i="17"/>
  <c r="F53" i="17" s="1"/>
  <c r="D53" i="17"/>
  <c r="P52" i="17"/>
  <c r="E52" i="17"/>
  <c r="D52" i="17"/>
  <c r="P51" i="17"/>
  <c r="E51" i="17"/>
  <c r="D51" i="17"/>
  <c r="P50" i="17"/>
  <c r="E50" i="17"/>
  <c r="F50" i="17" s="1"/>
  <c r="D50" i="17"/>
  <c r="P49" i="17"/>
  <c r="E49" i="17"/>
  <c r="F49" i="17" s="1"/>
  <c r="D49" i="17"/>
  <c r="P48" i="17"/>
  <c r="E48" i="17"/>
  <c r="F48" i="17" s="1"/>
  <c r="D48" i="17"/>
  <c r="P47" i="17"/>
  <c r="E47" i="17"/>
  <c r="F47" i="17" s="1"/>
  <c r="D47" i="17"/>
  <c r="P46" i="17"/>
  <c r="E46" i="17"/>
  <c r="F46" i="17" s="1"/>
  <c r="D46" i="17"/>
  <c r="P45" i="17"/>
  <c r="E45" i="17"/>
  <c r="F45" i="17" s="1"/>
  <c r="D45" i="17"/>
  <c r="P44" i="17"/>
  <c r="E44" i="17"/>
  <c r="D44" i="17"/>
  <c r="P43" i="17"/>
  <c r="E43" i="17"/>
  <c r="D43" i="17"/>
  <c r="P42" i="17"/>
  <c r="E42" i="17"/>
  <c r="F42" i="17" s="1"/>
  <c r="D42" i="17"/>
  <c r="P41" i="17"/>
  <c r="E41" i="17"/>
  <c r="F41" i="17" s="1"/>
  <c r="D41" i="17"/>
  <c r="P40" i="17"/>
  <c r="E40" i="17"/>
  <c r="F40" i="17" s="1"/>
  <c r="D40" i="17"/>
  <c r="P39" i="17"/>
  <c r="E39" i="17"/>
  <c r="F39" i="17" s="1"/>
  <c r="D39" i="17"/>
  <c r="P38" i="17"/>
  <c r="E38" i="17"/>
  <c r="F38" i="17" s="1"/>
  <c r="D38" i="17"/>
  <c r="P37" i="17"/>
  <c r="E37" i="17"/>
  <c r="F37" i="17" s="1"/>
  <c r="D37" i="17"/>
  <c r="P36" i="17"/>
  <c r="E36" i="17"/>
  <c r="D36" i="17"/>
  <c r="P35" i="17"/>
  <c r="E35" i="17"/>
  <c r="F35" i="17" s="1"/>
  <c r="D35" i="17"/>
  <c r="P34" i="17"/>
  <c r="E34" i="17"/>
  <c r="F34" i="17" s="1"/>
  <c r="D34" i="17"/>
  <c r="P33" i="17"/>
  <c r="E33" i="17"/>
  <c r="F33" i="17" s="1"/>
  <c r="D33" i="17"/>
  <c r="P32" i="17"/>
  <c r="E32" i="17"/>
  <c r="D32" i="17"/>
  <c r="P31" i="17"/>
  <c r="E31" i="17"/>
  <c r="D31" i="17"/>
  <c r="P30" i="17"/>
  <c r="E30" i="17"/>
  <c r="F30" i="17" s="1"/>
  <c r="D30" i="17"/>
  <c r="P29" i="17"/>
  <c r="E29" i="17"/>
  <c r="F29" i="17" s="1"/>
  <c r="D29" i="17"/>
  <c r="P28" i="17"/>
  <c r="E28" i="17"/>
  <c r="D28" i="17"/>
  <c r="P27" i="17"/>
  <c r="E27" i="17"/>
  <c r="F27" i="17" s="1"/>
  <c r="D27" i="17"/>
  <c r="P26" i="17"/>
  <c r="E26" i="17"/>
  <c r="F26" i="17" s="1"/>
  <c r="D26" i="17"/>
  <c r="P25" i="17"/>
  <c r="E25" i="17"/>
  <c r="F25" i="17" s="1"/>
  <c r="D25" i="17"/>
  <c r="P24" i="17"/>
  <c r="E24" i="17"/>
  <c r="D24" i="17"/>
  <c r="P23" i="17"/>
  <c r="E23" i="17"/>
  <c r="F23" i="17" s="1"/>
  <c r="D23" i="17"/>
  <c r="P22" i="17"/>
  <c r="E22" i="17"/>
  <c r="F22" i="17" s="1"/>
  <c r="D22" i="17"/>
  <c r="P21" i="17"/>
  <c r="E21" i="17"/>
  <c r="F21" i="17" s="1"/>
  <c r="D21" i="17"/>
  <c r="P20" i="17"/>
  <c r="E20" i="17"/>
  <c r="D20" i="17"/>
  <c r="P19" i="17"/>
  <c r="E19" i="17"/>
  <c r="D19" i="17"/>
  <c r="P18" i="17"/>
  <c r="E18" i="17"/>
  <c r="F18" i="17" s="1"/>
  <c r="D18" i="17"/>
  <c r="P17" i="17"/>
  <c r="E17" i="17"/>
  <c r="F17" i="17" s="1"/>
  <c r="D17" i="17"/>
  <c r="P16" i="17"/>
  <c r="E16" i="17"/>
  <c r="D16" i="17"/>
  <c r="P15" i="17"/>
  <c r="E15" i="17"/>
  <c r="D15" i="17"/>
  <c r="P14" i="17"/>
  <c r="E14" i="17"/>
  <c r="D14" i="17"/>
  <c r="P13" i="17"/>
  <c r="E13" i="17"/>
  <c r="F13" i="17" s="1"/>
  <c r="D13" i="17"/>
  <c r="P12" i="17"/>
  <c r="E12" i="17"/>
  <c r="D12" i="17"/>
  <c r="P11" i="17"/>
  <c r="E11" i="17"/>
  <c r="D11" i="17"/>
  <c r="P10" i="17"/>
  <c r="E10" i="17"/>
  <c r="F10" i="17" s="1"/>
  <c r="D10" i="17"/>
  <c r="P9" i="17"/>
  <c r="E9" i="17"/>
  <c r="F9" i="17" s="1"/>
  <c r="D9" i="17"/>
  <c r="P8" i="17"/>
  <c r="E8" i="17"/>
  <c r="F8" i="17" s="1"/>
  <c r="D8" i="17"/>
  <c r="P7" i="17"/>
  <c r="E7" i="17"/>
  <c r="F7" i="17" s="1"/>
  <c r="D7" i="17"/>
  <c r="P6" i="17"/>
  <c r="E6" i="17"/>
  <c r="F6" i="17" s="1"/>
  <c r="D6" i="17"/>
  <c r="P5" i="17"/>
  <c r="E5" i="17"/>
  <c r="F5" i="17" s="1"/>
  <c r="D5" i="17"/>
  <c r="P4" i="17"/>
  <c r="E4" i="17"/>
  <c r="D4" i="17"/>
  <c r="A4" i="17"/>
  <c r="AK6" i="17" s="1"/>
  <c r="P3" i="17"/>
  <c r="E3" i="17"/>
  <c r="F3" i="17" s="1"/>
  <c r="D3" i="17"/>
  <c r="P2" i="17"/>
  <c r="E2" i="17"/>
  <c r="F2" i="17" s="1"/>
  <c r="D2" i="17"/>
  <c r="P501" i="16"/>
  <c r="E501" i="16"/>
  <c r="F501" i="16" s="1"/>
  <c r="D501" i="16"/>
  <c r="P500" i="16"/>
  <c r="E500" i="16"/>
  <c r="F500" i="16" s="1"/>
  <c r="D500" i="16"/>
  <c r="P499" i="16"/>
  <c r="E499" i="16"/>
  <c r="F499" i="16" s="1"/>
  <c r="D499" i="16"/>
  <c r="P498" i="16"/>
  <c r="E498" i="16"/>
  <c r="F498" i="16" s="1"/>
  <c r="D498" i="16"/>
  <c r="P497" i="16"/>
  <c r="E497" i="16"/>
  <c r="F497" i="16" s="1"/>
  <c r="D497" i="16"/>
  <c r="P496" i="16"/>
  <c r="E496" i="16"/>
  <c r="D496" i="16"/>
  <c r="P495" i="16"/>
  <c r="E495" i="16"/>
  <c r="D495" i="16"/>
  <c r="P494" i="16"/>
  <c r="E494" i="16"/>
  <c r="F494" i="16" s="1"/>
  <c r="D494" i="16"/>
  <c r="P493" i="16"/>
  <c r="E493" i="16"/>
  <c r="F493" i="16" s="1"/>
  <c r="D493" i="16"/>
  <c r="P492" i="16"/>
  <c r="E492" i="16"/>
  <c r="F492" i="16" s="1"/>
  <c r="D492" i="16"/>
  <c r="P491" i="16"/>
  <c r="E491" i="16"/>
  <c r="D491" i="16"/>
  <c r="P490" i="16"/>
  <c r="E490" i="16"/>
  <c r="F490" i="16" s="1"/>
  <c r="D490" i="16"/>
  <c r="P489" i="16"/>
  <c r="E489" i="16"/>
  <c r="F489" i="16" s="1"/>
  <c r="D489" i="16"/>
  <c r="P488" i="16"/>
  <c r="E488" i="16"/>
  <c r="D488" i="16"/>
  <c r="P487" i="16"/>
  <c r="E487" i="16"/>
  <c r="F487" i="16" s="1"/>
  <c r="D487" i="16"/>
  <c r="P486" i="16"/>
  <c r="E486" i="16"/>
  <c r="F486" i="16" s="1"/>
  <c r="D486" i="16"/>
  <c r="P485" i="16"/>
  <c r="E485" i="16"/>
  <c r="F485" i="16" s="1"/>
  <c r="D485" i="16"/>
  <c r="P484" i="16"/>
  <c r="E484" i="16"/>
  <c r="D484" i="16"/>
  <c r="P483" i="16"/>
  <c r="E483" i="16"/>
  <c r="D483" i="16"/>
  <c r="P482" i="16"/>
  <c r="E482" i="16"/>
  <c r="F482" i="16" s="1"/>
  <c r="D482" i="16"/>
  <c r="P481" i="16"/>
  <c r="E481" i="16"/>
  <c r="F481" i="16" s="1"/>
  <c r="D481" i="16"/>
  <c r="P480" i="16"/>
  <c r="E480" i="16"/>
  <c r="F480" i="16" s="1"/>
  <c r="D480" i="16"/>
  <c r="P479" i="16"/>
  <c r="E479" i="16"/>
  <c r="F479" i="16" s="1"/>
  <c r="D479" i="16"/>
  <c r="P478" i="16"/>
  <c r="E478" i="16"/>
  <c r="F478" i="16" s="1"/>
  <c r="D478" i="16"/>
  <c r="P477" i="16"/>
  <c r="E477" i="16"/>
  <c r="F477" i="16" s="1"/>
  <c r="D477" i="16"/>
  <c r="P476" i="16"/>
  <c r="E476" i="16"/>
  <c r="F476" i="16" s="1"/>
  <c r="D476" i="16"/>
  <c r="P475" i="16"/>
  <c r="E475" i="16"/>
  <c r="F475" i="16" s="1"/>
  <c r="D475" i="16"/>
  <c r="P474" i="16"/>
  <c r="E474" i="16"/>
  <c r="F474" i="16" s="1"/>
  <c r="D474" i="16"/>
  <c r="P473" i="16"/>
  <c r="E473" i="16"/>
  <c r="F473" i="16" s="1"/>
  <c r="D473" i="16"/>
  <c r="P472" i="16"/>
  <c r="E472" i="16"/>
  <c r="D472" i="16"/>
  <c r="P471" i="16"/>
  <c r="E471" i="16"/>
  <c r="D471" i="16"/>
  <c r="P470" i="16"/>
  <c r="E470" i="16"/>
  <c r="F470" i="16" s="1"/>
  <c r="D470" i="16"/>
  <c r="P469" i="16"/>
  <c r="E469" i="16"/>
  <c r="F469" i="16" s="1"/>
  <c r="D469" i="16"/>
  <c r="P468" i="16"/>
  <c r="E468" i="16"/>
  <c r="D468" i="16"/>
  <c r="P467" i="16"/>
  <c r="E467" i="16"/>
  <c r="F467" i="16" s="1"/>
  <c r="D467" i="16"/>
  <c r="P466" i="16"/>
  <c r="E466" i="16"/>
  <c r="F466" i="16" s="1"/>
  <c r="D466" i="16"/>
  <c r="P465" i="16"/>
  <c r="E465" i="16"/>
  <c r="F465" i="16" s="1"/>
  <c r="D465" i="16"/>
  <c r="P464" i="16"/>
  <c r="E464" i="16"/>
  <c r="D464" i="16"/>
  <c r="P463" i="16"/>
  <c r="E463" i="16"/>
  <c r="F463" i="16" s="1"/>
  <c r="D463" i="16"/>
  <c r="P462" i="16"/>
  <c r="E462" i="16"/>
  <c r="F462" i="16" s="1"/>
  <c r="D462" i="16"/>
  <c r="P461" i="16"/>
  <c r="E461" i="16"/>
  <c r="F461" i="16" s="1"/>
  <c r="D461" i="16"/>
  <c r="P460" i="16"/>
  <c r="E460" i="16"/>
  <c r="D460" i="16"/>
  <c r="P459" i="16"/>
  <c r="E459" i="16"/>
  <c r="D459" i="16"/>
  <c r="P458" i="16"/>
  <c r="E458" i="16"/>
  <c r="F458" i="16" s="1"/>
  <c r="D458" i="16"/>
  <c r="P457" i="16"/>
  <c r="E457" i="16"/>
  <c r="F457" i="16" s="1"/>
  <c r="D457" i="16"/>
  <c r="P456" i="16"/>
  <c r="E456" i="16"/>
  <c r="D456" i="16"/>
  <c r="P455" i="16"/>
  <c r="E455" i="16"/>
  <c r="F455" i="16" s="1"/>
  <c r="D455" i="16"/>
  <c r="P454" i="16"/>
  <c r="E454" i="16"/>
  <c r="F454" i="16" s="1"/>
  <c r="D454" i="16"/>
  <c r="P453" i="16"/>
  <c r="E453" i="16"/>
  <c r="F453" i="16" s="1"/>
  <c r="D453" i="16"/>
  <c r="P452" i="16"/>
  <c r="E452" i="16"/>
  <c r="D452" i="16"/>
  <c r="P451" i="16"/>
  <c r="E451" i="16"/>
  <c r="F451" i="16" s="1"/>
  <c r="D451" i="16"/>
  <c r="P450" i="16"/>
  <c r="E450" i="16"/>
  <c r="F450" i="16" s="1"/>
  <c r="D450" i="16"/>
  <c r="P449" i="16"/>
  <c r="E449" i="16"/>
  <c r="F449" i="16" s="1"/>
  <c r="D449" i="16"/>
  <c r="P448" i="16"/>
  <c r="E448" i="16"/>
  <c r="D448" i="16"/>
  <c r="P447" i="16"/>
  <c r="E447" i="16"/>
  <c r="D447" i="16"/>
  <c r="P446" i="16"/>
  <c r="E446" i="16"/>
  <c r="F446" i="16" s="1"/>
  <c r="D446" i="16"/>
  <c r="P445" i="16"/>
  <c r="E445" i="16"/>
  <c r="F445" i="16" s="1"/>
  <c r="D445" i="16"/>
  <c r="P444" i="16"/>
  <c r="E444" i="16"/>
  <c r="D444" i="16"/>
  <c r="P443" i="16"/>
  <c r="E443" i="16"/>
  <c r="D443" i="16"/>
  <c r="P442" i="16"/>
  <c r="E442" i="16"/>
  <c r="F442" i="16" s="1"/>
  <c r="D442" i="16"/>
  <c r="P441" i="16"/>
  <c r="E441" i="16"/>
  <c r="F441" i="16" s="1"/>
  <c r="D441" i="16"/>
  <c r="P440" i="16"/>
  <c r="E440" i="16"/>
  <c r="D440" i="16"/>
  <c r="P439" i="16"/>
  <c r="E439" i="16"/>
  <c r="F439" i="16" s="1"/>
  <c r="D439" i="16"/>
  <c r="P438" i="16"/>
  <c r="E438" i="16"/>
  <c r="F438" i="16" s="1"/>
  <c r="D438" i="16"/>
  <c r="P437" i="16"/>
  <c r="E437" i="16"/>
  <c r="F437" i="16" s="1"/>
  <c r="D437" i="16"/>
  <c r="P436" i="16"/>
  <c r="E436" i="16"/>
  <c r="D436" i="16"/>
  <c r="P435" i="16"/>
  <c r="E435" i="16"/>
  <c r="D435" i="16"/>
  <c r="P434" i="16"/>
  <c r="E434" i="16"/>
  <c r="F434" i="16" s="1"/>
  <c r="D434" i="16"/>
  <c r="P433" i="16"/>
  <c r="E433" i="16"/>
  <c r="F433" i="16" s="1"/>
  <c r="D433" i="16"/>
  <c r="P432" i="16"/>
  <c r="E432" i="16"/>
  <c r="F432" i="16" s="1"/>
  <c r="D432" i="16"/>
  <c r="P431" i="16"/>
  <c r="E431" i="16"/>
  <c r="D431" i="16"/>
  <c r="P430" i="16"/>
  <c r="E430" i="16"/>
  <c r="F430" i="16" s="1"/>
  <c r="D430" i="16"/>
  <c r="P429" i="16"/>
  <c r="E429" i="16"/>
  <c r="F429" i="16" s="1"/>
  <c r="D429" i="16"/>
  <c r="P428" i="16"/>
  <c r="E428" i="16"/>
  <c r="D428" i="16"/>
  <c r="P427" i="16"/>
  <c r="E427" i="16"/>
  <c r="F427" i="16" s="1"/>
  <c r="D427" i="16"/>
  <c r="P426" i="16"/>
  <c r="E426" i="16"/>
  <c r="F426" i="16" s="1"/>
  <c r="D426" i="16"/>
  <c r="P425" i="16"/>
  <c r="E425" i="16"/>
  <c r="F425" i="16" s="1"/>
  <c r="D425" i="16"/>
  <c r="P424" i="16"/>
  <c r="E424" i="16"/>
  <c r="D424" i="16"/>
  <c r="P423" i="16"/>
  <c r="E423" i="16"/>
  <c r="F423" i="16" s="1"/>
  <c r="D423" i="16"/>
  <c r="P422" i="16"/>
  <c r="E422" i="16"/>
  <c r="F422" i="16" s="1"/>
  <c r="D422" i="16"/>
  <c r="P421" i="16"/>
  <c r="E421" i="16"/>
  <c r="F421" i="16" s="1"/>
  <c r="D421" i="16"/>
  <c r="P420" i="16"/>
  <c r="E420" i="16"/>
  <c r="D420" i="16"/>
  <c r="P419" i="16"/>
  <c r="E419" i="16"/>
  <c r="F419" i="16" s="1"/>
  <c r="D419" i="16"/>
  <c r="P418" i="16"/>
  <c r="E418" i="16"/>
  <c r="F418" i="16" s="1"/>
  <c r="D418" i="16"/>
  <c r="P417" i="16"/>
  <c r="E417" i="16"/>
  <c r="F417" i="16" s="1"/>
  <c r="D417" i="16"/>
  <c r="P416" i="16"/>
  <c r="E416" i="16"/>
  <c r="F416" i="16" s="1"/>
  <c r="D416" i="16"/>
  <c r="P415" i="16"/>
  <c r="E415" i="16"/>
  <c r="F415" i="16" s="1"/>
  <c r="D415" i="16"/>
  <c r="P414" i="16"/>
  <c r="E414" i="16"/>
  <c r="F414" i="16" s="1"/>
  <c r="D414" i="16"/>
  <c r="P413" i="16"/>
  <c r="E413" i="16"/>
  <c r="F413" i="16" s="1"/>
  <c r="D413" i="16"/>
  <c r="P412" i="16"/>
  <c r="E412" i="16"/>
  <c r="F412" i="16" s="1"/>
  <c r="D412" i="16"/>
  <c r="P411" i="16"/>
  <c r="E411" i="16"/>
  <c r="D411" i="16"/>
  <c r="P410" i="16"/>
  <c r="E410" i="16"/>
  <c r="F410" i="16" s="1"/>
  <c r="D410" i="16"/>
  <c r="P409" i="16"/>
  <c r="E409" i="16"/>
  <c r="F409" i="16" s="1"/>
  <c r="D409" i="16"/>
  <c r="P408" i="16"/>
  <c r="E408" i="16"/>
  <c r="D408" i="16"/>
  <c r="P407" i="16"/>
  <c r="E407" i="16"/>
  <c r="D407" i="16"/>
  <c r="P406" i="16"/>
  <c r="E406" i="16"/>
  <c r="F406" i="16" s="1"/>
  <c r="D406" i="16"/>
  <c r="P405" i="16"/>
  <c r="E405" i="16"/>
  <c r="F405" i="16" s="1"/>
  <c r="D405" i="16"/>
  <c r="P404" i="16"/>
  <c r="E404" i="16"/>
  <c r="F404" i="16" s="1"/>
  <c r="D404" i="16"/>
  <c r="P403" i="16"/>
  <c r="E403" i="16"/>
  <c r="F403" i="16" s="1"/>
  <c r="D403" i="16"/>
  <c r="P402" i="16"/>
  <c r="E402" i="16"/>
  <c r="D402" i="16"/>
  <c r="P401" i="16"/>
  <c r="E401" i="16"/>
  <c r="F401" i="16" s="1"/>
  <c r="D401" i="16"/>
  <c r="P400" i="16"/>
  <c r="E400" i="16"/>
  <c r="F400" i="16" s="1"/>
  <c r="D400" i="16"/>
  <c r="P399" i="16"/>
  <c r="E399" i="16"/>
  <c r="F399" i="16" s="1"/>
  <c r="D399" i="16"/>
  <c r="P398" i="16"/>
  <c r="E398" i="16"/>
  <c r="F398" i="16" s="1"/>
  <c r="D398" i="16"/>
  <c r="P397" i="16"/>
  <c r="E397" i="16"/>
  <c r="F397" i="16" s="1"/>
  <c r="D397" i="16"/>
  <c r="P396" i="16"/>
  <c r="E396" i="16"/>
  <c r="D396" i="16"/>
  <c r="P395" i="16"/>
  <c r="E395" i="16"/>
  <c r="D395" i="16"/>
  <c r="P394" i="16"/>
  <c r="E394" i="16"/>
  <c r="D394" i="16"/>
  <c r="P393" i="16"/>
  <c r="E393" i="16"/>
  <c r="F393" i="16" s="1"/>
  <c r="D393" i="16"/>
  <c r="P392" i="16"/>
  <c r="E392" i="16"/>
  <c r="D392" i="16"/>
  <c r="P391" i="16"/>
  <c r="E391" i="16"/>
  <c r="F391" i="16" s="1"/>
  <c r="D391" i="16"/>
  <c r="P390" i="16"/>
  <c r="E390" i="16"/>
  <c r="D390" i="16"/>
  <c r="P389" i="16"/>
  <c r="E389" i="16"/>
  <c r="F389" i="16" s="1"/>
  <c r="D389" i="16"/>
  <c r="P388" i="16"/>
  <c r="E388" i="16"/>
  <c r="D388" i="16"/>
  <c r="P387" i="16"/>
  <c r="E387" i="16"/>
  <c r="F387" i="16" s="1"/>
  <c r="D387" i="16"/>
  <c r="P386" i="16"/>
  <c r="E386" i="16"/>
  <c r="D386" i="16"/>
  <c r="P385" i="16"/>
  <c r="E385" i="16"/>
  <c r="F385" i="16" s="1"/>
  <c r="D385" i="16"/>
  <c r="P384" i="16"/>
  <c r="E384" i="16"/>
  <c r="F384" i="16" s="1"/>
  <c r="D384" i="16"/>
  <c r="P383" i="16"/>
  <c r="E383" i="16"/>
  <c r="F383" i="16" s="1"/>
  <c r="D383" i="16"/>
  <c r="P382" i="16"/>
  <c r="E382" i="16"/>
  <c r="D382" i="16"/>
  <c r="P381" i="16"/>
  <c r="E381" i="16"/>
  <c r="F381" i="16" s="1"/>
  <c r="D381" i="16"/>
  <c r="P380" i="16"/>
  <c r="E380" i="16"/>
  <c r="D380" i="16"/>
  <c r="P379" i="16"/>
  <c r="E379" i="16"/>
  <c r="F379" i="16" s="1"/>
  <c r="D379" i="16"/>
  <c r="P378" i="16"/>
  <c r="E378" i="16"/>
  <c r="D378" i="16"/>
  <c r="P377" i="16"/>
  <c r="E377" i="16"/>
  <c r="F377" i="16" s="1"/>
  <c r="D377" i="16"/>
  <c r="P376" i="16"/>
  <c r="E376" i="16"/>
  <c r="D376" i="16"/>
  <c r="P375" i="16"/>
  <c r="E375" i="16"/>
  <c r="F375" i="16" s="1"/>
  <c r="D375" i="16"/>
  <c r="P374" i="16"/>
  <c r="E374" i="16"/>
  <c r="D374" i="16"/>
  <c r="P373" i="16"/>
  <c r="E373" i="16"/>
  <c r="F373" i="16" s="1"/>
  <c r="D373" i="16"/>
  <c r="P372" i="16"/>
  <c r="E372" i="16"/>
  <c r="F372" i="16" s="1"/>
  <c r="D372" i="16"/>
  <c r="P371" i="16"/>
  <c r="E371" i="16"/>
  <c r="F371" i="16" s="1"/>
  <c r="D371" i="16"/>
  <c r="P370" i="16"/>
  <c r="E370" i="16"/>
  <c r="F370" i="16" s="1"/>
  <c r="D370" i="16"/>
  <c r="P369" i="16"/>
  <c r="E369" i="16"/>
  <c r="F369" i="16" s="1"/>
  <c r="D369" i="16"/>
  <c r="P368" i="16"/>
  <c r="E368" i="16"/>
  <c r="D368" i="16"/>
  <c r="P367" i="16"/>
  <c r="E367" i="16"/>
  <c r="D367" i="16"/>
  <c r="P366" i="16"/>
  <c r="E366" i="16"/>
  <c r="F366" i="16" s="1"/>
  <c r="D366" i="16"/>
  <c r="P365" i="16"/>
  <c r="E365" i="16"/>
  <c r="F365" i="16" s="1"/>
  <c r="D365" i="16"/>
  <c r="P364" i="16"/>
  <c r="E364" i="16"/>
  <c r="F364" i="16" s="1"/>
  <c r="D364" i="16"/>
  <c r="P363" i="16"/>
  <c r="E363" i="16"/>
  <c r="F363" i="16" s="1"/>
  <c r="D363" i="16"/>
  <c r="P362" i="16"/>
  <c r="E362" i="16"/>
  <c r="F362" i="16" s="1"/>
  <c r="D362" i="16"/>
  <c r="P361" i="16"/>
  <c r="E361" i="16"/>
  <c r="F361" i="16" s="1"/>
  <c r="D361" i="16"/>
  <c r="P360" i="16"/>
  <c r="E360" i="16"/>
  <c r="F360" i="16" s="1"/>
  <c r="D360" i="16"/>
  <c r="P359" i="16"/>
  <c r="E359" i="16"/>
  <c r="F359" i="16" s="1"/>
  <c r="D359" i="16"/>
  <c r="P358" i="16"/>
  <c r="E358" i="16"/>
  <c r="F358" i="16" s="1"/>
  <c r="D358" i="16"/>
  <c r="P357" i="16"/>
  <c r="E357" i="16"/>
  <c r="F357" i="16" s="1"/>
  <c r="D357" i="16"/>
  <c r="P356" i="16"/>
  <c r="E356" i="16"/>
  <c r="D356" i="16"/>
  <c r="P355" i="16"/>
  <c r="E355" i="16"/>
  <c r="F355" i="16" s="1"/>
  <c r="D355" i="16"/>
  <c r="P354" i="16"/>
  <c r="E354" i="16"/>
  <c r="F354" i="16" s="1"/>
  <c r="D354" i="16"/>
  <c r="P353" i="16"/>
  <c r="E353" i="16"/>
  <c r="F353" i="16" s="1"/>
  <c r="D353" i="16"/>
  <c r="P352" i="16"/>
  <c r="E352" i="16"/>
  <c r="D352" i="16"/>
  <c r="P351" i="16"/>
  <c r="E351" i="16"/>
  <c r="F351" i="16" s="1"/>
  <c r="D351" i="16"/>
  <c r="P350" i="16"/>
  <c r="E350" i="16"/>
  <c r="D350" i="16"/>
  <c r="P349" i="16"/>
  <c r="E349" i="16"/>
  <c r="F349" i="16" s="1"/>
  <c r="D349" i="16"/>
  <c r="P348" i="16"/>
  <c r="E348" i="16"/>
  <c r="F348" i="16" s="1"/>
  <c r="D348" i="16"/>
  <c r="P347" i="16"/>
  <c r="E347" i="16"/>
  <c r="F347" i="16" s="1"/>
  <c r="D347" i="16"/>
  <c r="P346" i="16"/>
  <c r="E346" i="16"/>
  <c r="F346" i="16" s="1"/>
  <c r="D346" i="16"/>
  <c r="P345" i="16"/>
  <c r="E345" i="16"/>
  <c r="F345" i="16" s="1"/>
  <c r="D345" i="16"/>
  <c r="P344" i="16"/>
  <c r="E344" i="16"/>
  <c r="D344" i="16"/>
  <c r="P343" i="16"/>
  <c r="E343" i="16"/>
  <c r="D343" i="16"/>
  <c r="P342" i="16"/>
  <c r="E342" i="16"/>
  <c r="F342" i="16" s="1"/>
  <c r="D342" i="16"/>
  <c r="P341" i="16"/>
  <c r="E341" i="16"/>
  <c r="F341" i="16" s="1"/>
  <c r="D341" i="16"/>
  <c r="P340" i="16"/>
  <c r="E340" i="16"/>
  <c r="D340" i="16"/>
  <c r="P339" i="16"/>
  <c r="E339" i="16"/>
  <c r="F339" i="16" s="1"/>
  <c r="D339" i="16"/>
  <c r="P338" i="16"/>
  <c r="E338" i="16"/>
  <c r="D338" i="16"/>
  <c r="P337" i="16"/>
  <c r="E337" i="16"/>
  <c r="F337" i="16" s="1"/>
  <c r="D337" i="16"/>
  <c r="P336" i="16"/>
  <c r="E336" i="16"/>
  <c r="F336" i="16" s="1"/>
  <c r="D336" i="16"/>
  <c r="P335" i="16"/>
  <c r="E335" i="16"/>
  <c r="F335" i="16" s="1"/>
  <c r="D335" i="16"/>
  <c r="P334" i="16"/>
  <c r="E334" i="16"/>
  <c r="F334" i="16" s="1"/>
  <c r="D334" i="16"/>
  <c r="P333" i="16"/>
  <c r="E333" i="16"/>
  <c r="F333" i="16" s="1"/>
  <c r="D333" i="16"/>
  <c r="P332" i="16"/>
  <c r="E332" i="16"/>
  <c r="D332" i="16"/>
  <c r="P331" i="16"/>
  <c r="E331" i="16"/>
  <c r="D331" i="16"/>
  <c r="P330" i="16"/>
  <c r="E330" i="16"/>
  <c r="F330" i="16" s="1"/>
  <c r="D330" i="16"/>
  <c r="P329" i="16"/>
  <c r="E329" i="16"/>
  <c r="F329" i="16" s="1"/>
  <c r="D329" i="16"/>
  <c r="P328" i="16"/>
  <c r="E328" i="16"/>
  <c r="D328" i="16"/>
  <c r="P327" i="16"/>
  <c r="E327" i="16"/>
  <c r="F327" i="16" s="1"/>
  <c r="D327" i="16"/>
  <c r="P326" i="16"/>
  <c r="E326" i="16"/>
  <c r="F326" i="16" s="1"/>
  <c r="D326" i="16"/>
  <c r="P325" i="16"/>
  <c r="E325" i="16"/>
  <c r="F325" i="16" s="1"/>
  <c r="D325" i="16"/>
  <c r="P324" i="16"/>
  <c r="E324" i="16"/>
  <c r="F324" i="16" s="1"/>
  <c r="D324" i="16"/>
  <c r="P323" i="16"/>
  <c r="E323" i="16"/>
  <c r="F323" i="16" s="1"/>
  <c r="D323" i="16"/>
  <c r="P322" i="16"/>
  <c r="E322" i="16"/>
  <c r="F322" i="16" s="1"/>
  <c r="D322" i="16"/>
  <c r="P321" i="16"/>
  <c r="E321" i="16"/>
  <c r="F321" i="16" s="1"/>
  <c r="D321" i="16"/>
  <c r="P320" i="16"/>
  <c r="E320" i="16"/>
  <c r="D320" i="16"/>
  <c r="P319" i="16"/>
  <c r="E319" i="16"/>
  <c r="F319" i="16" s="1"/>
  <c r="D319" i="16"/>
  <c r="P318" i="16"/>
  <c r="E318" i="16"/>
  <c r="F318" i="16" s="1"/>
  <c r="D318" i="16"/>
  <c r="P317" i="16"/>
  <c r="E317" i="16"/>
  <c r="F317" i="16" s="1"/>
  <c r="D317" i="16"/>
  <c r="P316" i="16"/>
  <c r="E316" i="16"/>
  <c r="F316" i="16" s="1"/>
  <c r="D316" i="16"/>
  <c r="P315" i="16"/>
  <c r="E315" i="16"/>
  <c r="F315" i="16" s="1"/>
  <c r="D315" i="16"/>
  <c r="P314" i="16"/>
  <c r="E314" i="16"/>
  <c r="F314" i="16" s="1"/>
  <c r="D314" i="16"/>
  <c r="P313" i="16"/>
  <c r="E313" i="16"/>
  <c r="F313" i="16" s="1"/>
  <c r="D313" i="16"/>
  <c r="P312" i="16"/>
  <c r="E312" i="16"/>
  <c r="F312" i="16" s="1"/>
  <c r="D312" i="16"/>
  <c r="P311" i="16"/>
  <c r="E311" i="16"/>
  <c r="F311" i="16" s="1"/>
  <c r="D311" i="16"/>
  <c r="P310" i="16"/>
  <c r="E310" i="16"/>
  <c r="F310" i="16" s="1"/>
  <c r="D310" i="16"/>
  <c r="P309" i="16"/>
  <c r="E309" i="16"/>
  <c r="F309" i="16" s="1"/>
  <c r="D309" i="16"/>
  <c r="P308" i="16"/>
  <c r="E308" i="16"/>
  <c r="F308" i="16" s="1"/>
  <c r="D308" i="16"/>
  <c r="P307" i="16"/>
  <c r="E307" i="16"/>
  <c r="F307" i="16" s="1"/>
  <c r="D307" i="16"/>
  <c r="P306" i="16"/>
  <c r="E306" i="16"/>
  <c r="F306" i="16" s="1"/>
  <c r="D306" i="16"/>
  <c r="P305" i="16"/>
  <c r="E305" i="16"/>
  <c r="F305" i="16" s="1"/>
  <c r="D305" i="16"/>
  <c r="P304" i="16"/>
  <c r="E304" i="16"/>
  <c r="D304" i="16"/>
  <c r="P303" i="16"/>
  <c r="E303" i="16"/>
  <c r="F303" i="16" s="1"/>
  <c r="D303" i="16"/>
  <c r="P302" i="16"/>
  <c r="E302" i="16"/>
  <c r="F302" i="16" s="1"/>
  <c r="D302" i="16"/>
  <c r="P301" i="16"/>
  <c r="E301" i="16"/>
  <c r="F301" i="16" s="1"/>
  <c r="D301" i="16"/>
  <c r="P300" i="16"/>
  <c r="E300" i="16"/>
  <c r="F300" i="16" s="1"/>
  <c r="D300" i="16"/>
  <c r="P299" i="16"/>
  <c r="E299" i="16"/>
  <c r="F299" i="16" s="1"/>
  <c r="D299" i="16"/>
  <c r="P298" i="16"/>
  <c r="E298" i="16"/>
  <c r="F298" i="16" s="1"/>
  <c r="D298" i="16"/>
  <c r="P297" i="16"/>
  <c r="E297" i="16"/>
  <c r="F297" i="16" s="1"/>
  <c r="D297" i="16"/>
  <c r="P296" i="16"/>
  <c r="E296" i="16"/>
  <c r="D296" i="16"/>
  <c r="P295" i="16"/>
  <c r="E295" i="16"/>
  <c r="F295" i="16" s="1"/>
  <c r="D295" i="16"/>
  <c r="P294" i="16"/>
  <c r="E294" i="16"/>
  <c r="D294" i="16"/>
  <c r="P293" i="16"/>
  <c r="E293" i="16"/>
  <c r="F293" i="16" s="1"/>
  <c r="D293" i="16"/>
  <c r="P292" i="16"/>
  <c r="E292" i="16"/>
  <c r="D292" i="16"/>
  <c r="P291" i="16"/>
  <c r="E291" i="16"/>
  <c r="F291" i="16" s="1"/>
  <c r="D291" i="16"/>
  <c r="P290" i="16"/>
  <c r="E290" i="16"/>
  <c r="F290" i="16" s="1"/>
  <c r="D290" i="16"/>
  <c r="P289" i="16"/>
  <c r="E289" i="16"/>
  <c r="F289" i="16" s="1"/>
  <c r="D289" i="16"/>
  <c r="P288" i="16"/>
  <c r="E288" i="16"/>
  <c r="F288" i="16" s="1"/>
  <c r="D288" i="16"/>
  <c r="P287" i="16"/>
  <c r="E287" i="16"/>
  <c r="F287" i="16" s="1"/>
  <c r="D287" i="16"/>
  <c r="P286" i="16"/>
  <c r="E286" i="16"/>
  <c r="D286" i="16"/>
  <c r="P285" i="16"/>
  <c r="E285" i="16"/>
  <c r="F285" i="16" s="1"/>
  <c r="D285" i="16"/>
  <c r="P284" i="16"/>
  <c r="E284" i="16"/>
  <c r="D284" i="16"/>
  <c r="P283" i="16"/>
  <c r="E283" i="16"/>
  <c r="D283" i="16"/>
  <c r="P282" i="16"/>
  <c r="E282" i="16"/>
  <c r="D282" i="16"/>
  <c r="P281" i="16"/>
  <c r="E281" i="16"/>
  <c r="F281" i="16" s="1"/>
  <c r="D281" i="16"/>
  <c r="P280" i="16"/>
  <c r="E280" i="16"/>
  <c r="D280" i="16"/>
  <c r="P279" i="16"/>
  <c r="E279" i="16"/>
  <c r="F279" i="16" s="1"/>
  <c r="D279" i="16"/>
  <c r="P278" i="16"/>
  <c r="E278" i="16"/>
  <c r="F278" i="16" s="1"/>
  <c r="D278" i="16"/>
  <c r="P277" i="16"/>
  <c r="E277" i="16"/>
  <c r="F277" i="16" s="1"/>
  <c r="D277" i="16"/>
  <c r="P276" i="16"/>
  <c r="E276" i="16"/>
  <c r="D276" i="16"/>
  <c r="P275" i="16"/>
  <c r="E275" i="16"/>
  <c r="F275" i="16" s="1"/>
  <c r="D275" i="16"/>
  <c r="P274" i="16"/>
  <c r="E274" i="16"/>
  <c r="D274" i="16"/>
  <c r="P273" i="16"/>
  <c r="E273" i="16"/>
  <c r="F273" i="16" s="1"/>
  <c r="D273" i="16"/>
  <c r="P272" i="16"/>
  <c r="E272" i="16"/>
  <c r="D272" i="16"/>
  <c r="P271" i="16"/>
  <c r="E271" i="16"/>
  <c r="D271" i="16"/>
  <c r="P270" i="16"/>
  <c r="E270" i="16"/>
  <c r="F270" i="16" s="1"/>
  <c r="D270" i="16"/>
  <c r="P269" i="16"/>
  <c r="E269" i="16"/>
  <c r="F269" i="16" s="1"/>
  <c r="D269" i="16"/>
  <c r="P268" i="16"/>
  <c r="E268" i="16"/>
  <c r="D268" i="16"/>
  <c r="P267" i="16"/>
  <c r="E267" i="16"/>
  <c r="F267" i="16" s="1"/>
  <c r="D267" i="16"/>
  <c r="P266" i="16"/>
  <c r="E266" i="16"/>
  <c r="F266" i="16" s="1"/>
  <c r="D266" i="16"/>
  <c r="P265" i="16"/>
  <c r="E265" i="16"/>
  <c r="F265" i="16" s="1"/>
  <c r="D265" i="16"/>
  <c r="P264" i="16"/>
  <c r="E264" i="16"/>
  <c r="F264" i="16" s="1"/>
  <c r="D264" i="16"/>
  <c r="P263" i="16"/>
  <c r="E263" i="16"/>
  <c r="D263" i="16"/>
  <c r="P262" i="16"/>
  <c r="E262" i="16"/>
  <c r="D262" i="16"/>
  <c r="P261" i="16"/>
  <c r="E261" i="16"/>
  <c r="F261" i="16" s="1"/>
  <c r="D261" i="16"/>
  <c r="P260" i="16"/>
  <c r="E260" i="16"/>
  <c r="D260" i="16"/>
  <c r="P259" i="16"/>
  <c r="E259" i="16"/>
  <c r="D259" i="16"/>
  <c r="P258" i="16"/>
  <c r="E258" i="16"/>
  <c r="D258" i="16"/>
  <c r="P257" i="16"/>
  <c r="E257" i="16"/>
  <c r="F257" i="16" s="1"/>
  <c r="D257" i="16"/>
  <c r="P256" i="16"/>
  <c r="E256" i="16"/>
  <c r="F256" i="16" s="1"/>
  <c r="D256" i="16"/>
  <c r="P255" i="16"/>
  <c r="E255" i="16"/>
  <c r="F255" i="16" s="1"/>
  <c r="D255" i="16"/>
  <c r="P254" i="16"/>
  <c r="E254" i="16"/>
  <c r="F254" i="16" s="1"/>
  <c r="D254" i="16"/>
  <c r="P253" i="16"/>
  <c r="E253" i="16"/>
  <c r="F253" i="16" s="1"/>
  <c r="D253" i="16"/>
  <c r="P252" i="16"/>
  <c r="E252" i="16"/>
  <c r="D252" i="16"/>
  <c r="P251" i="16"/>
  <c r="E251" i="16"/>
  <c r="F251" i="16" s="1"/>
  <c r="D251" i="16"/>
  <c r="P250" i="16"/>
  <c r="E250" i="16"/>
  <c r="F250" i="16" s="1"/>
  <c r="D250" i="16"/>
  <c r="P249" i="16"/>
  <c r="E249" i="16"/>
  <c r="F249" i="16" s="1"/>
  <c r="D249" i="16"/>
  <c r="P248" i="16"/>
  <c r="E248" i="16"/>
  <c r="D248" i="16"/>
  <c r="P247" i="16"/>
  <c r="E247" i="16"/>
  <c r="F247" i="16" s="1"/>
  <c r="D247" i="16"/>
  <c r="P246" i="16"/>
  <c r="E246" i="16"/>
  <c r="F246" i="16" s="1"/>
  <c r="D246" i="16"/>
  <c r="P245" i="16"/>
  <c r="E245" i="16"/>
  <c r="F245" i="16" s="1"/>
  <c r="D245" i="16"/>
  <c r="P244" i="16"/>
  <c r="E244" i="16"/>
  <c r="D244" i="16"/>
  <c r="P243" i="16"/>
  <c r="E243" i="16"/>
  <c r="F243" i="16" s="1"/>
  <c r="D243" i="16"/>
  <c r="P242" i="16"/>
  <c r="E242" i="16"/>
  <c r="F242" i="16" s="1"/>
  <c r="D242" i="16"/>
  <c r="P241" i="16"/>
  <c r="E241" i="16"/>
  <c r="F241" i="16" s="1"/>
  <c r="D241" i="16"/>
  <c r="P240" i="16"/>
  <c r="E240" i="16"/>
  <c r="D240" i="16"/>
  <c r="P239" i="16"/>
  <c r="E239" i="16"/>
  <c r="F239" i="16" s="1"/>
  <c r="D239" i="16"/>
  <c r="P238" i="16"/>
  <c r="E238" i="16"/>
  <c r="D238" i="16"/>
  <c r="P237" i="16"/>
  <c r="E237" i="16"/>
  <c r="F237" i="16" s="1"/>
  <c r="D237" i="16"/>
  <c r="P236" i="16"/>
  <c r="E236" i="16"/>
  <c r="D236" i="16"/>
  <c r="P235" i="16"/>
  <c r="E235" i="16"/>
  <c r="D235" i="16"/>
  <c r="P234" i="16"/>
  <c r="E234" i="16"/>
  <c r="D234" i="16"/>
  <c r="P233" i="16"/>
  <c r="E233" i="16"/>
  <c r="F233" i="16" s="1"/>
  <c r="D233" i="16"/>
  <c r="P232" i="16"/>
  <c r="E232" i="16"/>
  <c r="D232" i="16"/>
  <c r="P231" i="16"/>
  <c r="E231" i="16"/>
  <c r="F231" i="16" s="1"/>
  <c r="D231" i="16"/>
  <c r="P230" i="16"/>
  <c r="E230" i="16"/>
  <c r="F230" i="16" s="1"/>
  <c r="D230" i="16"/>
  <c r="P229" i="16"/>
  <c r="E229" i="16"/>
  <c r="F229" i="16" s="1"/>
  <c r="D229" i="16"/>
  <c r="P228" i="16"/>
  <c r="E228" i="16"/>
  <c r="D228" i="16"/>
  <c r="P227" i="16"/>
  <c r="E227" i="16"/>
  <c r="F227" i="16" s="1"/>
  <c r="D227" i="16"/>
  <c r="P226" i="16"/>
  <c r="E226" i="16"/>
  <c r="D226" i="16"/>
  <c r="P225" i="16"/>
  <c r="E225" i="16"/>
  <c r="F225" i="16" s="1"/>
  <c r="D225" i="16"/>
  <c r="P224" i="16"/>
  <c r="E224" i="16"/>
  <c r="D224" i="16"/>
  <c r="P223" i="16"/>
  <c r="E223" i="16"/>
  <c r="D223" i="16"/>
  <c r="P222" i="16"/>
  <c r="E222" i="16"/>
  <c r="D222" i="16"/>
  <c r="P221" i="16"/>
  <c r="E221" i="16"/>
  <c r="F221" i="16" s="1"/>
  <c r="D221" i="16"/>
  <c r="P220" i="16"/>
  <c r="E220" i="16"/>
  <c r="D220" i="16"/>
  <c r="P219" i="16"/>
  <c r="E219" i="16"/>
  <c r="F219" i="16" s="1"/>
  <c r="D219" i="16"/>
  <c r="P218" i="16"/>
  <c r="E218" i="16"/>
  <c r="F218" i="16" s="1"/>
  <c r="D218" i="16"/>
  <c r="P217" i="16"/>
  <c r="E217" i="16"/>
  <c r="F217" i="16" s="1"/>
  <c r="D217" i="16"/>
  <c r="P216" i="16"/>
  <c r="E216" i="16"/>
  <c r="D216" i="16"/>
  <c r="P215" i="16"/>
  <c r="E215" i="16"/>
  <c r="F215" i="16" s="1"/>
  <c r="D215" i="16"/>
  <c r="P214" i="16"/>
  <c r="E214" i="16"/>
  <c r="F214" i="16" s="1"/>
  <c r="D214" i="16"/>
  <c r="P213" i="16"/>
  <c r="E213" i="16"/>
  <c r="F213" i="16" s="1"/>
  <c r="D213" i="16"/>
  <c r="P212" i="16"/>
  <c r="E212" i="16"/>
  <c r="F212" i="16" s="1"/>
  <c r="D212" i="16"/>
  <c r="P211" i="16"/>
  <c r="E211" i="16"/>
  <c r="F211" i="16" s="1"/>
  <c r="D211" i="16"/>
  <c r="P210" i="16"/>
  <c r="E210" i="16"/>
  <c r="F210" i="16" s="1"/>
  <c r="D210" i="16"/>
  <c r="P209" i="16"/>
  <c r="E209" i="16"/>
  <c r="F209" i="16" s="1"/>
  <c r="D209" i="16"/>
  <c r="P208" i="16"/>
  <c r="E208" i="16"/>
  <c r="D208" i="16"/>
  <c r="P207" i="16"/>
  <c r="E207" i="16"/>
  <c r="F207" i="16" s="1"/>
  <c r="D207" i="16"/>
  <c r="P206" i="16"/>
  <c r="E206" i="16"/>
  <c r="F206" i="16" s="1"/>
  <c r="D206" i="16"/>
  <c r="P205" i="16"/>
  <c r="E205" i="16"/>
  <c r="F205" i="16" s="1"/>
  <c r="D205" i="16"/>
  <c r="P204" i="16"/>
  <c r="E204" i="16"/>
  <c r="D204" i="16"/>
  <c r="P203" i="16"/>
  <c r="E203" i="16"/>
  <c r="F203" i="16" s="1"/>
  <c r="D203" i="16"/>
  <c r="P202" i="16"/>
  <c r="E202" i="16"/>
  <c r="D202" i="16"/>
  <c r="P201" i="16"/>
  <c r="E201" i="16"/>
  <c r="F201" i="16" s="1"/>
  <c r="D201" i="16"/>
  <c r="P200" i="16"/>
  <c r="E200" i="16"/>
  <c r="D200" i="16"/>
  <c r="P199" i="16"/>
  <c r="E199" i="16"/>
  <c r="F199" i="16" s="1"/>
  <c r="D199" i="16"/>
  <c r="P198" i="16"/>
  <c r="E198" i="16"/>
  <c r="F198" i="16" s="1"/>
  <c r="D198" i="16"/>
  <c r="P197" i="16"/>
  <c r="E197" i="16"/>
  <c r="F197" i="16" s="1"/>
  <c r="D197" i="16"/>
  <c r="P196" i="16"/>
  <c r="E196" i="16"/>
  <c r="D196" i="16"/>
  <c r="P195" i="16"/>
  <c r="E195" i="16"/>
  <c r="F195" i="16" s="1"/>
  <c r="D195" i="16"/>
  <c r="P194" i="16"/>
  <c r="E194" i="16"/>
  <c r="F194" i="16" s="1"/>
  <c r="D194" i="16"/>
  <c r="P193" i="16"/>
  <c r="E193" i="16"/>
  <c r="F193" i="16" s="1"/>
  <c r="D193" i="16"/>
  <c r="P192" i="16"/>
  <c r="E192" i="16"/>
  <c r="F192" i="16" s="1"/>
  <c r="D192" i="16"/>
  <c r="P191" i="16"/>
  <c r="E191" i="16"/>
  <c r="F191" i="16" s="1"/>
  <c r="D191" i="16"/>
  <c r="P190" i="16"/>
  <c r="E190" i="16"/>
  <c r="D190" i="16"/>
  <c r="P189" i="16"/>
  <c r="E189" i="16"/>
  <c r="F189" i="16" s="1"/>
  <c r="D189" i="16"/>
  <c r="P188" i="16"/>
  <c r="E188" i="16"/>
  <c r="D188" i="16"/>
  <c r="P187" i="16"/>
  <c r="E187" i="16"/>
  <c r="F187" i="16" s="1"/>
  <c r="D187" i="16"/>
  <c r="P186" i="16"/>
  <c r="E186" i="16"/>
  <c r="F186" i="16" s="1"/>
  <c r="D186" i="16"/>
  <c r="P185" i="16"/>
  <c r="E185" i="16"/>
  <c r="F185" i="16" s="1"/>
  <c r="D185" i="16"/>
  <c r="P184" i="16"/>
  <c r="E184" i="16"/>
  <c r="D184" i="16"/>
  <c r="P183" i="16"/>
  <c r="E183" i="16"/>
  <c r="F183" i="16" s="1"/>
  <c r="D183" i="16"/>
  <c r="P182" i="16"/>
  <c r="E182" i="16"/>
  <c r="F182" i="16" s="1"/>
  <c r="D182" i="16"/>
  <c r="P181" i="16"/>
  <c r="E181" i="16"/>
  <c r="F181" i="16" s="1"/>
  <c r="D181" i="16"/>
  <c r="P180" i="16"/>
  <c r="E180" i="16"/>
  <c r="F180" i="16" s="1"/>
  <c r="D180" i="16"/>
  <c r="P179" i="16"/>
  <c r="E179" i="16"/>
  <c r="F179" i="16" s="1"/>
  <c r="D179" i="16"/>
  <c r="P178" i="16"/>
  <c r="E178" i="16"/>
  <c r="D178" i="16"/>
  <c r="P177" i="16"/>
  <c r="E177" i="16"/>
  <c r="F177" i="16" s="1"/>
  <c r="D177" i="16"/>
  <c r="P176" i="16"/>
  <c r="E176" i="16"/>
  <c r="D176" i="16"/>
  <c r="P175" i="16"/>
  <c r="E175" i="16"/>
  <c r="D175" i="16"/>
  <c r="P174" i="16"/>
  <c r="E174" i="16"/>
  <c r="D174" i="16"/>
  <c r="P173" i="16"/>
  <c r="E173" i="16"/>
  <c r="F173" i="16" s="1"/>
  <c r="D173" i="16"/>
  <c r="P172" i="16"/>
  <c r="E172" i="16"/>
  <c r="D172" i="16"/>
  <c r="P171" i="16"/>
  <c r="E171" i="16"/>
  <c r="F171" i="16" s="1"/>
  <c r="D171" i="16"/>
  <c r="P170" i="16"/>
  <c r="E170" i="16"/>
  <c r="F170" i="16" s="1"/>
  <c r="D170" i="16"/>
  <c r="P169" i="16"/>
  <c r="E169" i="16"/>
  <c r="F169" i="16" s="1"/>
  <c r="D169" i="16"/>
  <c r="P168" i="16"/>
  <c r="E168" i="16"/>
  <c r="F168" i="16" s="1"/>
  <c r="D168" i="16"/>
  <c r="P167" i="16"/>
  <c r="E167" i="16"/>
  <c r="F167" i="16" s="1"/>
  <c r="D167" i="16"/>
  <c r="P166" i="16"/>
  <c r="E166" i="16"/>
  <c r="D166" i="16"/>
  <c r="P165" i="16"/>
  <c r="E165" i="16"/>
  <c r="F165" i="16" s="1"/>
  <c r="D165" i="16"/>
  <c r="P164" i="16"/>
  <c r="E164" i="16"/>
  <c r="D164" i="16"/>
  <c r="P163" i="16"/>
  <c r="E163" i="16"/>
  <c r="D163" i="16"/>
  <c r="P162" i="16"/>
  <c r="E162" i="16"/>
  <c r="F162" i="16" s="1"/>
  <c r="D162" i="16"/>
  <c r="P161" i="16"/>
  <c r="E161" i="16"/>
  <c r="F161" i="16" s="1"/>
  <c r="D161" i="16"/>
  <c r="P160" i="16"/>
  <c r="E160" i="16"/>
  <c r="D160" i="16"/>
  <c r="P159" i="16"/>
  <c r="E159" i="16"/>
  <c r="F159" i="16" s="1"/>
  <c r="D159" i="16"/>
  <c r="P158" i="16"/>
  <c r="E158" i="16"/>
  <c r="F158" i="16" s="1"/>
  <c r="D158" i="16"/>
  <c r="P157" i="16"/>
  <c r="E157" i="16"/>
  <c r="F157" i="16" s="1"/>
  <c r="D157" i="16"/>
  <c r="P156" i="16"/>
  <c r="E156" i="16"/>
  <c r="F156" i="16" s="1"/>
  <c r="D156" i="16"/>
  <c r="P155" i="16"/>
  <c r="E155" i="16"/>
  <c r="F155" i="16" s="1"/>
  <c r="D155" i="16"/>
  <c r="P154" i="16"/>
  <c r="E154" i="16"/>
  <c r="D154" i="16"/>
  <c r="P153" i="16"/>
  <c r="E153" i="16"/>
  <c r="F153" i="16" s="1"/>
  <c r="D153" i="16"/>
  <c r="P152" i="16"/>
  <c r="E152" i="16"/>
  <c r="D152" i="16"/>
  <c r="P151" i="16"/>
  <c r="E151" i="16"/>
  <c r="F151" i="16" s="1"/>
  <c r="D151" i="16"/>
  <c r="P150" i="16"/>
  <c r="E150" i="16"/>
  <c r="F150" i="16" s="1"/>
  <c r="D150" i="16"/>
  <c r="P149" i="16"/>
  <c r="E149" i="16"/>
  <c r="F149" i="16" s="1"/>
  <c r="D149" i="16"/>
  <c r="P148" i="16"/>
  <c r="E148" i="16"/>
  <c r="D148" i="16"/>
  <c r="P147" i="16"/>
  <c r="E147" i="16"/>
  <c r="F147" i="16" s="1"/>
  <c r="D147" i="16"/>
  <c r="P146" i="16"/>
  <c r="E146" i="16"/>
  <c r="D146" i="16"/>
  <c r="P145" i="16"/>
  <c r="E145" i="16"/>
  <c r="F145" i="16" s="1"/>
  <c r="D145" i="16"/>
  <c r="P144" i="16"/>
  <c r="E144" i="16"/>
  <c r="F144" i="16" s="1"/>
  <c r="D144" i="16"/>
  <c r="P143" i="16"/>
  <c r="E143" i="16"/>
  <c r="F143" i="16" s="1"/>
  <c r="D143" i="16"/>
  <c r="P142" i="16"/>
  <c r="E142" i="16"/>
  <c r="D142" i="16"/>
  <c r="P141" i="16"/>
  <c r="E141" i="16"/>
  <c r="F141" i="16" s="1"/>
  <c r="D141" i="16"/>
  <c r="P140" i="16"/>
  <c r="E140" i="16"/>
  <c r="D140" i="16"/>
  <c r="P139" i="16"/>
  <c r="E139" i="16"/>
  <c r="F139" i="16" s="1"/>
  <c r="D139" i="16"/>
  <c r="P138" i="16"/>
  <c r="E138" i="16"/>
  <c r="F138" i="16" s="1"/>
  <c r="D138" i="16"/>
  <c r="P137" i="16"/>
  <c r="E137" i="16"/>
  <c r="F137" i="16" s="1"/>
  <c r="D137" i="16"/>
  <c r="P136" i="16"/>
  <c r="E136" i="16"/>
  <c r="D136" i="16"/>
  <c r="P135" i="16"/>
  <c r="E135" i="16"/>
  <c r="F135" i="16" s="1"/>
  <c r="D135" i="16"/>
  <c r="P134" i="16"/>
  <c r="E134" i="16"/>
  <c r="F134" i="16" s="1"/>
  <c r="D134" i="16"/>
  <c r="P133" i="16"/>
  <c r="E133" i="16"/>
  <c r="F133" i="16" s="1"/>
  <c r="D133" i="16"/>
  <c r="P132" i="16"/>
  <c r="E132" i="16"/>
  <c r="F132" i="16" s="1"/>
  <c r="D132" i="16"/>
  <c r="P131" i="16"/>
  <c r="E131" i="16"/>
  <c r="D131" i="16"/>
  <c r="P130" i="16"/>
  <c r="E130" i="16"/>
  <c r="D130" i="16"/>
  <c r="P129" i="16"/>
  <c r="E129" i="16"/>
  <c r="F129" i="16" s="1"/>
  <c r="D129" i="16"/>
  <c r="P128" i="16"/>
  <c r="E128" i="16"/>
  <c r="F128" i="16" s="1"/>
  <c r="D128" i="16"/>
  <c r="P127" i="16"/>
  <c r="E127" i="16"/>
  <c r="D127" i="16"/>
  <c r="P126" i="16"/>
  <c r="E126" i="16"/>
  <c r="D126" i="16"/>
  <c r="P125" i="16"/>
  <c r="E125" i="16"/>
  <c r="F125" i="16" s="1"/>
  <c r="D125" i="16"/>
  <c r="P124" i="16"/>
  <c r="E124" i="16"/>
  <c r="D124" i="16"/>
  <c r="P123" i="16"/>
  <c r="E123" i="16"/>
  <c r="F123" i="16" s="1"/>
  <c r="D123" i="16"/>
  <c r="P122" i="16"/>
  <c r="E122" i="16"/>
  <c r="D122" i="16"/>
  <c r="P121" i="16"/>
  <c r="E121" i="16"/>
  <c r="F121" i="16" s="1"/>
  <c r="D121" i="16"/>
  <c r="P120" i="16"/>
  <c r="E120" i="16"/>
  <c r="D120" i="16"/>
  <c r="P119" i="16"/>
  <c r="E119" i="16"/>
  <c r="F119" i="16" s="1"/>
  <c r="D119" i="16"/>
  <c r="P118" i="16"/>
  <c r="E118" i="16"/>
  <c r="D118" i="16"/>
  <c r="P117" i="16"/>
  <c r="E117" i="16"/>
  <c r="F117" i="16" s="1"/>
  <c r="D117" i="16"/>
  <c r="P116" i="16"/>
  <c r="E116" i="16"/>
  <c r="D116" i="16"/>
  <c r="P115" i="16"/>
  <c r="E115" i="16"/>
  <c r="D115" i="16"/>
  <c r="P114" i="16"/>
  <c r="E114" i="16"/>
  <c r="D114" i="16"/>
  <c r="P113" i="16"/>
  <c r="E113" i="16"/>
  <c r="F113" i="16" s="1"/>
  <c r="D113" i="16"/>
  <c r="P112" i="16"/>
  <c r="E112" i="16"/>
  <c r="D112" i="16"/>
  <c r="P111" i="16"/>
  <c r="E111" i="16"/>
  <c r="F111" i="16" s="1"/>
  <c r="D111" i="16"/>
  <c r="P110" i="16"/>
  <c r="E110" i="16"/>
  <c r="F110" i="16" s="1"/>
  <c r="D110" i="16"/>
  <c r="P109" i="16"/>
  <c r="E109" i="16"/>
  <c r="F109" i="16" s="1"/>
  <c r="D109" i="16"/>
  <c r="P108" i="16"/>
  <c r="E108" i="16"/>
  <c r="D108" i="16"/>
  <c r="P107" i="16"/>
  <c r="E107" i="16"/>
  <c r="F107" i="16" s="1"/>
  <c r="D107" i="16"/>
  <c r="P106" i="16"/>
  <c r="E106" i="16"/>
  <c r="D106" i="16"/>
  <c r="P105" i="16"/>
  <c r="E105" i="16"/>
  <c r="F105" i="16" s="1"/>
  <c r="D105" i="16"/>
  <c r="P104" i="16"/>
  <c r="E104" i="16"/>
  <c r="D104" i="16"/>
  <c r="P103" i="16"/>
  <c r="E103" i="16"/>
  <c r="F103" i="16" s="1"/>
  <c r="D103" i="16"/>
  <c r="P102" i="16"/>
  <c r="E102" i="16"/>
  <c r="D102" i="16"/>
  <c r="P101" i="16"/>
  <c r="E101" i="16"/>
  <c r="F101" i="16" s="1"/>
  <c r="D101" i="16"/>
  <c r="P100" i="16"/>
  <c r="E100" i="16"/>
  <c r="D100" i="16"/>
  <c r="P99" i="16"/>
  <c r="E99" i="16"/>
  <c r="F99" i="16" s="1"/>
  <c r="D99" i="16"/>
  <c r="P98" i="16"/>
  <c r="E98" i="16"/>
  <c r="F98" i="16" s="1"/>
  <c r="D98" i="16"/>
  <c r="P97" i="16"/>
  <c r="E97" i="16"/>
  <c r="F97" i="16" s="1"/>
  <c r="D97" i="16"/>
  <c r="P96" i="16"/>
  <c r="E96" i="16"/>
  <c r="D96" i="16"/>
  <c r="P95" i="16"/>
  <c r="E95" i="16"/>
  <c r="F95" i="16" s="1"/>
  <c r="D95" i="16"/>
  <c r="P94" i="16"/>
  <c r="E94" i="16"/>
  <c r="D94" i="16"/>
  <c r="P93" i="16"/>
  <c r="E93" i="16"/>
  <c r="F93" i="16" s="1"/>
  <c r="D93" i="16"/>
  <c r="P92" i="16"/>
  <c r="E92" i="16"/>
  <c r="D92" i="16"/>
  <c r="P91" i="16"/>
  <c r="E91" i="16"/>
  <c r="F91" i="16" s="1"/>
  <c r="D91" i="16"/>
  <c r="P90" i="16"/>
  <c r="E90" i="16"/>
  <c r="D90" i="16"/>
  <c r="P89" i="16"/>
  <c r="E89" i="16"/>
  <c r="D89" i="16"/>
  <c r="P88" i="16"/>
  <c r="E88" i="16"/>
  <c r="D88" i="16"/>
  <c r="P87" i="16"/>
  <c r="E87" i="16"/>
  <c r="F87" i="16" s="1"/>
  <c r="D87" i="16"/>
  <c r="P86" i="16"/>
  <c r="E86" i="16"/>
  <c r="F86" i="16" s="1"/>
  <c r="D86" i="16"/>
  <c r="P85" i="16"/>
  <c r="E85" i="16"/>
  <c r="D85" i="16"/>
  <c r="P84" i="16"/>
  <c r="E84" i="16"/>
  <c r="D84" i="16"/>
  <c r="P83" i="16"/>
  <c r="E83" i="16"/>
  <c r="F83" i="16" s="1"/>
  <c r="D83" i="16"/>
  <c r="P82" i="16"/>
  <c r="E82" i="16"/>
  <c r="D82" i="16"/>
  <c r="P81" i="16"/>
  <c r="E81" i="16"/>
  <c r="D81" i="16"/>
  <c r="P80" i="16"/>
  <c r="E80" i="16"/>
  <c r="D80" i="16"/>
  <c r="P79" i="16"/>
  <c r="E79" i="16"/>
  <c r="F79" i="16" s="1"/>
  <c r="D79" i="16"/>
  <c r="P78" i="16"/>
  <c r="E78" i="16"/>
  <c r="D78" i="16"/>
  <c r="P77" i="16"/>
  <c r="E77" i="16"/>
  <c r="F77" i="16" s="1"/>
  <c r="D77" i="16"/>
  <c r="P76" i="16"/>
  <c r="E76" i="16"/>
  <c r="D76" i="16"/>
  <c r="P75" i="16"/>
  <c r="E75" i="16"/>
  <c r="F75" i="16" s="1"/>
  <c r="D75" i="16"/>
  <c r="P74" i="16"/>
  <c r="E74" i="16"/>
  <c r="F74" i="16" s="1"/>
  <c r="D74" i="16"/>
  <c r="P73" i="16"/>
  <c r="E73" i="16"/>
  <c r="F73" i="16" s="1"/>
  <c r="D73" i="16"/>
  <c r="P72" i="16"/>
  <c r="E72" i="16"/>
  <c r="D72" i="16"/>
  <c r="P71" i="16"/>
  <c r="E71" i="16"/>
  <c r="F71" i="16" s="1"/>
  <c r="D71" i="16"/>
  <c r="P70" i="16"/>
  <c r="E70" i="16"/>
  <c r="D70" i="16"/>
  <c r="P69" i="16"/>
  <c r="E69" i="16"/>
  <c r="D69" i="16"/>
  <c r="P68" i="16"/>
  <c r="E68" i="16"/>
  <c r="D68" i="16"/>
  <c r="P67" i="16"/>
  <c r="E67" i="16"/>
  <c r="F67" i="16" s="1"/>
  <c r="D67" i="16"/>
  <c r="P66" i="16"/>
  <c r="E66" i="16"/>
  <c r="D66" i="16"/>
  <c r="P65" i="16"/>
  <c r="E65" i="16"/>
  <c r="F65" i="16" s="1"/>
  <c r="D65" i="16"/>
  <c r="P64" i="16"/>
  <c r="E64" i="16"/>
  <c r="D64" i="16"/>
  <c r="P63" i="16"/>
  <c r="E63" i="16"/>
  <c r="F63" i="16" s="1"/>
  <c r="D63" i="16"/>
  <c r="P62" i="16"/>
  <c r="E62" i="16"/>
  <c r="F62" i="16" s="1"/>
  <c r="D62" i="16"/>
  <c r="P61" i="16"/>
  <c r="E61" i="16"/>
  <c r="F61" i="16" s="1"/>
  <c r="D61" i="16"/>
  <c r="P60" i="16"/>
  <c r="E60" i="16"/>
  <c r="D60" i="16"/>
  <c r="P59" i="16"/>
  <c r="E59" i="16"/>
  <c r="F59" i="16" s="1"/>
  <c r="D59" i="16"/>
  <c r="P58" i="16"/>
  <c r="E58" i="16"/>
  <c r="D58" i="16"/>
  <c r="P57" i="16"/>
  <c r="E57" i="16"/>
  <c r="D57" i="16"/>
  <c r="P56" i="16"/>
  <c r="E56" i="16"/>
  <c r="D56" i="16"/>
  <c r="P55" i="16"/>
  <c r="E55" i="16"/>
  <c r="F55" i="16" s="1"/>
  <c r="D55" i="16"/>
  <c r="P54" i="16"/>
  <c r="E54" i="16"/>
  <c r="D54" i="16"/>
  <c r="P53" i="16"/>
  <c r="E53" i="16"/>
  <c r="F53" i="16" s="1"/>
  <c r="D53" i="16"/>
  <c r="P52" i="16"/>
  <c r="E52" i="16"/>
  <c r="D52" i="16"/>
  <c r="P51" i="16"/>
  <c r="E51" i="16"/>
  <c r="F51" i="16" s="1"/>
  <c r="D51" i="16"/>
  <c r="P50" i="16"/>
  <c r="E50" i="16"/>
  <c r="F50" i="16" s="1"/>
  <c r="D50" i="16"/>
  <c r="P49" i="16"/>
  <c r="E49" i="16"/>
  <c r="F49" i="16" s="1"/>
  <c r="D49" i="16"/>
  <c r="P48" i="16"/>
  <c r="E48" i="16"/>
  <c r="D48" i="16"/>
  <c r="P47" i="16"/>
  <c r="E47" i="16"/>
  <c r="F47" i="16" s="1"/>
  <c r="D47" i="16"/>
  <c r="P46" i="16"/>
  <c r="E46" i="16"/>
  <c r="D46" i="16"/>
  <c r="P45" i="16"/>
  <c r="E45" i="16"/>
  <c r="D45" i="16"/>
  <c r="P44" i="16"/>
  <c r="E44" i="16"/>
  <c r="D44" i="16"/>
  <c r="P43" i="16"/>
  <c r="E43" i="16"/>
  <c r="F43" i="16" s="1"/>
  <c r="D43" i="16"/>
  <c r="P42" i="16"/>
  <c r="E42" i="16"/>
  <c r="D42" i="16"/>
  <c r="P41" i="16"/>
  <c r="E41" i="16"/>
  <c r="F41" i="16" s="1"/>
  <c r="D41" i="16"/>
  <c r="P40" i="16"/>
  <c r="E40" i="16"/>
  <c r="D40" i="16"/>
  <c r="P39" i="16"/>
  <c r="E39" i="16"/>
  <c r="F39" i="16" s="1"/>
  <c r="D39" i="16"/>
  <c r="P38" i="16"/>
  <c r="E38" i="16"/>
  <c r="F38" i="16" s="1"/>
  <c r="D38" i="16"/>
  <c r="P37" i="16"/>
  <c r="E37" i="16"/>
  <c r="F37" i="16" s="1"/>
  <c r="D37" i="16"/>
  <c r="P36" i="16"/>
  <c r="E36" i="16"/>
  <c r="D36" i="16"/>
  <c r="P35" i="16"/>
  <c r="E35" i="16"/>
  <c r="F35" i="16" s="1"/>
  <c r="D35" i="16"/>
  <c r="P34" i="16"/>
  <c r="E34" i="16"/>
  <c r="D34" i="16"/>
  <c r="P33" i="16"/>
  <c r="E33" i="16"/>
  <c r="D33" i="16"/>
  <c r="P32" i="16"/>
  <c r="E32" i="16"/>
  <c r="F32" i="16" s="1"/>
  <c r="D32" i="16"/>
  <c r="P31" i="16"/>
  <c r="E31" i="16"/>
  <c r="F31" i="16" s="1"/>
  <c r="D31" i="16"/>
  <c r="P30" i="16"/>
  <c r="E30" i="16"/>
  <c r="D30" i="16"/>
  <c r="P29" i="16"/>
  <c r="E29" i="16"/>
  <c r="F29" i="16" s="1"/>
  <c r="D29" i="16"/>
  <c r="P28" i="16"/>
  <c r="E28" i="16"/>
  <c r="D28" i="16"/>
  <c r="P27" i="16"/>
  <c r="E27" i="16"/>
  <c r="F27" i="16" s="1"/>
  <c r="D27" i="16"/>
  <c r="P26" i="16"/>
  <c r="E26" i="16"/>
  <c r="F26" i="16" s="1"/>
  <c r="D26" i="16"/>
  <c r="P25" i="16"/>
  <c r="E25" i="16"/>
  <c r="F25" i="16" s="1"/>
  <c r="D25" i="16"/>
  <c r="P24" i="16"/>
  <c r="E24" i="16"/>
  <c r="D24" i="16"/>
  <c r="P23" i="16"/>
  <c r="E23" i="16"/>
  <c r="F23" i="16" s="1"/>
  <c r="D23" i="16"/>
  <c r="P22" i="16"/>
  <c r="E22" i="16"/>
  <c r="D22" i="16"/>
  <c r="P21" i="16"/>
  <c r="E21" i="16"/>
  <c r="D21" i="16"/>
  <c r="P20" i="16"/>
  <c r="E20" i="16"/>
  <c r="F20" i="16" s="1"/>
  <c r="D20" i="16"/>
  <c r="P19" i="16"/>
  <c r="E19" i="16"/>
  <c r="F19" i="16" s="1"/>
  <c r="D19" i="16"/>
  <c r="P18" i="16"/>
  <c r="E18" i="16"/>
  <c r="D18" i="16"/>
  <c r="P17" i="16"/>
  <c r="E17" i="16"/>
  <c r="F17" i="16" s="1"/>
  <c r="D17" i="16"/>
  <c r="P16" i="16"/>
  <c r="E16" i="16"/>
  <c r="D16" i="16"/>
  <c r="P15" i="16"/>
  <c r="E15" i="16"/>
  <c r="F15" i="16" s="1"/>
  <c r="D15" i="16"/>
  <c r="P14" i="16"/>
  <c r="E14" i="16"/>
  <c r="D14" i="16"/>
  <c r="P13" i="16"/>
  <c r="E13" i="16"/>
  <c r="F13" i="16" s="1"/>
  <c r="D13" i="16"/>
  <c r="P12" i="16"/>
  <c r="E12" i="16"/>
  <c r="D12" i="16"/>
  <c r="P11" i="16"/>
  <c r="E11" i="16"/>
  <c r="F11" i="16" s="1"/>
  <c r="D11" i="16"/>
  <c r="P10" i="16"/>
  <c r="E10" i="16"/>
  <c r="F10" i="16" s="1"/>
  <c r="D10" i="16"/>
  <c r="P9" i="16"/>
  <c r="E9" i="16"/>
  <c r="F9" i="16" s="1"/>
  <c r="D9" i="16"/>
  <c r="P8" i="16"/>
  <c r="E8" i="16"/>
  <c r="D8" i="16"/>
  <c r="P7" i="16"/>
  <c r="E7" i="16"/>
  <c r="F7" i="16" s="1"/>
  <c r="D7" i="16"/>
  <c r="P6" i="16"/>
  <c r="E6" i="16"/>
  <c r="D6" i="16"/>
  <c r="P5" i="16"/>
  <c r="E5" i="16"/>
  <c r="D5" i="16"/>
  <c r="P4" i="16"/>
  <c r="E4" i="16"/>
  <c r="D4" i="16"/>
  <c r="A4" i="16"/>
  <c r="AL6" i="16" s="1"/>
  <c r="P3" i="16"/>
  <c r="E3" i="16"/>
  <c r="F3" i="16" s="1"/>
  <c r="D3" i="16"/>
  <c r="P2" i="16"/>
  <c r="E2" i="16"/>
  <c r="F2" i="16" s="1"/>
  <c r="D2" i="16"/>
  <c r="P501" i="15"/>
  <c r="E501" i="15"/>
  <c r="D501" i="15"/>
  <c r="P500" i="15"/>
  <c r="E500" i="15"/>
  <c r="F500" i="15" s="1"/>
  <c r="D500" i="15"/>
  <c r="P499" i="15"/>
  <c r="E499" i="15"/>
  <c r="F499" i="15" s="1"/>
  <c r="D499" i="15"/>
  <c r="P498" i="15"/>
  <c r="E498" i="15"/>
  <c r="F498" i="15" s="1"/>
  <c r="D498" i="15"/>
  <c r="P497" i="15"/>
  <c r="E497" i="15"/>
  <c r="D497" i="15"/>
  <c r="P496" i="15"/>
  <c r="E496" i="15"/>
  <c r="F496" i="15" s="1"/>
  <c r="D496" i="15"/>
  <c r="P495" i="15"/>
  <c r="E495" i="15"/>
  <c r="F495" i="15" s="1"/>
  <c r="D495" i="15"/>
  <c r="P494" i="15"/>
  <c r="E494" i="15"/>
  <c r="D494" i="15"/>
  <c r="P493" i="15"/>
  <c r="E493" i="15"/>
  <c r="F493" i="15" s="1"/>
  <c r="D493" i="15"/>
  <c r="P492" i="15"/>
  <c r="E492" i="15"/>
  <c r="D492" i="15"/>
  <c r="P491" i="15"/>
  <c r="E491" i="15"/>
  <c r="F491" i="15" s="1"/>
  <c r="D491" i="15"/>
  <c r="P490" i="15"/>
  <c r="E490" i="15"/>
  <c r="D490" i="15"/>
  <c r="P489" i="15"/>
  <c r="E489" i="15"/>
  <c r="F489" i="15" s="1"/>
  <c r="D489" i="15"/>
  <c r="P488" i="15"/>
  <c r="E488" i="15"/>
  <c r="D488" i="15"/>
  <c r="P487" i="15"/>
  <c r="E487" i="15"/>
  <c r="F487" i="15" s="1"/>
  <c r="D487" i="15"/>
  <c r="P486" i="15"/>
  <c r="E486" i="15"/>
  <c r="D486" i="15"/>
  <c r="P485" i="15"/>
  <c r="E485" i="15"/>
  <c r="F485" i="15" s="1"/>
  <c r="D485" i="15"/>
  <c r="P484" i="15"/>
  <c r="E484" i="15"/>
  <c r="D484" i="15"/>
  <c r="P483" i="15"/>
  <c r="E483" i="15"/>
  <c r="F483" i="15" s="1"/>
  <c r="D483" i="15"/>
  <c r="P482" i="15"/>
  <c r="E482" i="15"/>
  <c r="D482" i="15"/>
  <c r="P481" i="15"/>
  <c r="E481" i="15"/>
  <c r="F481" i="15" s="1"/>
  <c r="D481" i="15"/>
  <c r="P480" i="15"/>
  <c r="E480" i="15"/>
  <c r="D480" i="15"/>
  <c r="P479" i="15"/>
  <c r="E479" i="15"/>
  <c r="F479" i="15" s="1"/>
  <c r="D479" i="15"/>
  <c r="P478" i="15"/>
  <c r="E478" i="15"/>
  <c r="D478" i="15"/>
  <c r="P477" i="15"/>
  <c r="E477" i="15"/>
  <c r="F477" i="15" s="1"/>
  <c r="D477" i="15"/>
  <c r="P476" i="15"/>
  <c r="E476" i="15"/>
  <c r="F476" i="15" s="1"/>
  <c r="D476" i="15"/>
  <c r="P475" i="15"/>
  <c r="E475" i="15"/>
  <c r="F475" i="15" s="1"/>
  <c r="D475" i="15"/>
  <c r="P474" i="15"/>
  <c r="E474" i="15"/>
  <c r="D474" i="15"/>
  <c r="P473" i="15"/>
  <c r="E473" i="15"/>
  <c r="F473" i="15" s="1"/>
  <c r="D473" i="15"/>
  <c r="P472" i="15"/>
  <c r="E472" i="15"/>
  <c r="F472" i="15" s="1"/>
  <c r="D472" i="15"/>
  <c r="P471" i="15"/>
  <c r="E471" i="15"/>
  <c r="F471" i="15" s="1"/>
  <c r="D471" i="15"/>
  <c r="P470" i="15"/>
  <c r="E470" i="15"/>
  <c r="D470" i="15"/>
  <c r="P469" i="15"/>
  <c r="E469" i="15"/>
  <c r="F469" i="15" s="1"/>
  <c r="D469" i="15"/>
  <c r="P468" i="15"/>
  <c r="E468" i="15"/>
  <c r="F468" i="15" s="1"/>
  <c r="D468" i="15"/>
  <c r="P467" i="15"/>
  <c r="E467" i="15"/>
  <c r="F467" i="15" s="1"/>
  <c r="D467" i="15"/>
  <c r="P466" i="15"/>
  <c r="E466" i="15"/>
  <c r="F466" i="15" s="1"/>
  <c r="D466" i="15"/>
  <c r="P465" i="15"/>
  <c r="E465" i="15"/>
  <c r="D465" i="15"/>
  <c r="P464" i="15"/>
  <c r="E464" i="15"/>
  <c r="D464" i="15"/>
  <c r="P463" i="15"/>
  <c r="E463" i="15"/>
  <c r="F463" i="15" s="1"/>
  <c r="D463" i="15"/>
  <c r="P462" i="15"/>
  <c r="E462" i="15"/>
  <c r="D462" i="15"/>
  <c r="P461" i="15"/>
  <c r="E461" i="15"/>
  <c r="F461" i="15" s="1"/>
  <c r="D461" i="15"/>
  <c r="P460" i="15"/>
  <c r="E460" i="15"/>
  <c r="F460" i="15" s="1"/>
  <c r="D460" i="15"/>
  <c r="P459" i="15"/>
  <c r="E459" i="15"/>
  <c r="F459" i="15" s="1"/>
  <c r="D459" i="15"/>
  <c r="P458" i="15"/>
  <c r="E458" i="15"/>
  <c r="D458" i="15"/>
  <c r="P457" i="15"/>
  <c r="E457" i="15"/>
  <c r="F457" i="15" s="1"/>
  <c r="D457" i="15"/>
  <c r="P456" i="15"/>
  <c r="E456" i="15"/>
  <c r="F456" i="15" s="1"/>
  <c r="D456" i="15"/>
  <c r="P455" i="15"/>
  <c r="E455" i="15"/>
  <c r="F455" i="15" s="1"/>
  <c r="D455" i="15"/>
  <c r="P454" i="15"/>
  <c r="E454" i="15"/>
  <c r="F454" i="15" s="1"/>
  <c r="D454" i="15"/>
  <c r="P453" i="15"/>
  <c r="E453" i="15"/>
  <c r="D453" i="15"/>
  <c r="P452" i="15"/>
  <c r="E452" i="15"/>
  <c r="D452" i="15"/>
  <c r="P451" i="15"/>
  <c r="E451" i="15"/>
  <c r="F451" i="15" s="1"/>
  <c r="D451" i="15"/>
  <c r="P450" i="15"/>
  <c r="E450" i="15"/>
  <c r="D450" i="15"/>
  <c r="P449" i="15"/>
  <c r="E449" i="15"/>
  <c r="F449" i="15" s="1"/>
  <c r="D449" i="15"/>
  <c r="P448" i="15"/>
  <c r="E448" i="15"/>
  <c r="F448" i="15" s="1"/>
  <c r="D448" i="15"/>
  <c r="P447" i="15"/>
  <c r="E447" i="15"/>
  <c r="F447" i="15" s="1"/>
  <c r="D447" i="15"/>
  <c r="P446" i="15"/>
  <c r="E446" i="15"/>
  <c r="F446" i="15" s="1"/>
  <c r="D446" i="15"/>
  <c r="P445" i="15"/>
  <c r="E445" i="15"/>
  <c r="F445" i="15" s="1"/>
  <c r="D445" i="15"/>
  <c r="P444" i="15"/>
  <c r="E444" i="15"/>
  <c r="F444" i="15" s="1"/>
  <c r="D444" i="15"/>
  <c r="P443" i="15"/>
  <c r="E443" i="15"/>
  <c r="F443" i="15" s="1"/>
  <c r="D443" i="15"/>
  <c r="P442" i="15"/>
  <c r="E442" i="15"/>
  <c r="F442" i="15" s="1"/>
  <c r="D442" i="15"/>
  <c r="P441" i="15"/>
  <c r="E441" i="15"/>
  <c r="F441" i="15" s="1"/>
  <c r="D441" i="15"/>
  <c r="P440" i="15"/>
  <c r="E440" i="15"/>
  <c r="F440" i="15" s="1"/>
  <c r="D440" i="15"/>
  <c r="P439" i="15"/>
  <c r="E439" i="15"/>
  <c r="F439" i="15" s="1"/>
  <c r="D439" i="15"/>
  <c r="P438" i="15"/>
  <c r="E438" i="15"/>
  <c r="D438" i="15"/>
  <c r="P437" i="15"/>
  <c r="E437" i="15"/>
  <c r="F437" i="15" s="1"/>
  <c r="D437" i="15"/>
  <c r="P436" i="15"/>
  <c r="E436" i="15"/>
  <c r="F436" i="15" s="1"/>
  <c r="D436" i="15"/>
  <c r="P435" i="15"/>
  <c r="E435" i="15"/>
  <c r="F435" i="15" s="1"/>
  <c r="D435" i="15"/>
  <c r="P434" i="15"/>
  <c r="E434" i="15"/>
  <c r="D434" i="15"/>
  <c r="P433" i="15"/>
  <c r="E433" i="15"/>
  <c r="F433" i="15" s="1"/>
  <c r="D433" i="15"/>
  <c r="P432" i="15"/>
  <c r="E432" i="15"/>
  <c r="F432" i="15" s="1"/>
  <c r="D432" i="15"/>
  <c r="P431" i="15"/>
  <c r="E431" i="15"/>
  <c r="F431" i="15" s="1"/>
  <c r="D431" i="15"/>
  <c r="P430" i="15"/>
  <c r="E430" i="15"/>
  <c r="F430" i="15" s="1"/>
  <c r="D430" i="15"/>
  <c r="P429" i="15"/>
  <c r="E429" i="15"/>
  <c r="F429" i="15" s="1"/>
  <c r="D429" i="15"/>
  <c r="P428" i="15"/>
  <c r="E428" i="15"/>
  <c r="D428" i="15"/>
  <c r="P427" i="15"/>
  <c r="E427" i="15"/>
  <c r="F427" i="15" s="1"/>
  <c r="D427" i="15"/>
  <c r="P426" i="15"/>
  <c r="E426" i="15"/>
  <c r="D426" i="15"/>
  <c r="P425" i="15"/>
  <c r="E425" i="15"/>
  <c r="F425" i="15" s="1"/>
  <c r="D425" i="15"/>
  <c r="P424" i="15"/>
  <c r="E424" i="15"/>
  <c r="F424" i="15" s="1"/>
  <c r="D424" i="15"/>
  <c r="P423" i="15"/>
  <c r="E423" i="15"/>
  <c r="F423" i="15" s="1"/>
  <c r="D423" i="15"/>
  <c r="P422" i="15"/>
  <c r="E422" i="15"/>
  <c r="D422" i="15"/>
  <c r="P421" i="15"/>
  <c r="E421" i="15"/>
  <c r="F421" i="15" s="1"/>
  <c r="D421" i="15"/>
  <c r="P420" i="15"/>
  <c r="E420" i="15"/>
  <c r="F420" i="15" s="1"/>
  <c r="D420" i="15"/>
  <c r="P419" i="15"/>
  <c r="E419" i="15"/>
  <c r="F419" i="15" s="1"/>
  <c r="D419" i="15"/>
  <c r="P418" i="15"/>
  <c r="E418" i="15"/>
  <c r="F418" i="15" s="1"/>
  <c r="D418" i="15"/>
  <c r="P417" i="15"/>
  <c r="E417" i="15"/>
  <c r="F417" i="15" s="1"/>
  <c r="D417" i="15"/>
  <c r="P416" i="15"/>
  <c r="E416" i="15"/>
  <c r="D416" i="15"/>
  <c r="P415" i="15"/>
  <c r="E415" i="15"/>
  <c r="F415" i="15" s="1"/>
  <c r="D415" i="15"/>
  <c r="P414" i="15"/>
  <c r="E414" i="15"/>
  <c r="D414" i="15"/>
  <c r="P413" i="15"/>
  <c r="E413" i="15"/>
  <c r="F413" i="15" s="1"/>
  <c r="D413" i="15"/>
  <c r="P412" i="15"/>
  <c r="E412" i="15"/>
  <c r="F412" i="15" s="1"/>
  <c r="D412" i="15"/>
  <c r="P411" i="15"/>
  <c r="E411" i="15"/>
  <c r="F411" i="15" s="1"/>
  <c r="D411" i="15"/>
  <c r="P410" i="15"/>
  <c r="E410" i="15"/>
  <c r="D410" i="15"/>
  <c r="P409" i="15"/>
  <c r="E409" i="15"/>
  <c r="F409" i="15" s="1"/>
  <c r="D409" i="15"/>
  <c r="P408" i="15"/>
  <c r="E408" i="15"/>
  <c r="F408" i="15" s="1"/>
  <c r="D408" i="15"/>
  <c r="P407" i="15"/>
  <c r="E407" i="15"/>
  <c r="F407" i="15" s="1"/>
  <c r="D407" i="15"/>
  <c r="P406" i="15"/>
  <c r="E406" i="15"/>
  <c r="F406" i="15" s="1"/>
  <c r="D406" i="15"/>
  <c r="P405" i="15"/>
  <c r="E405" i="15"/>
  <c r="F405" i="15" s="1"/>
  <c r="D405" i="15"/>
  <c r="P404" i="15"/>
  <c r="E404" i="15"/>
  <c r="D404" i="15"/>
  <c r="P403" i="15"/>
  <c r="E403" i="15"/>
  <c r="F403" i="15" s="1"/>
  <c r="D403" i="15"/>
  <c r="P402" i="15"/>
  <c r="E402" i="15"/>
  <c r="D402" i="15"/>
  <c r="P401" i="15"/>
  <c r="E401" i="15"/>
  <c r="F401" i="15" s="1"/>
  <c r="D401" i="15"/>
  <c r="P400" i="15"/>
  <c r="E400" i="15"/>
  <c r="D400" i="15"/>
  <c r="P399" i="15"/>
  <c r="E399" i="15"/>
  <c r="F399" i="15" s="1"/>
  <c r="D399" i="15"/>
  <c r="P398" i="15"/>
  <c r="E398" i="15"/>
  <c r="F398" i="15" s="1"/>
  <c r="D398" i="15"/>
  <c r="P397" i="15"/>
  <c r="E397" i="15"/>
  <c r="F397" i="15" s="1"/>
  <c r="D397" i="15"/>
  <c r="P396" i="15"/>
  <c r="E396" i="15"/>
  <c r="F396" i="15" s="1"/>
  <c r="D396" i="15"/>
  <c r="P395" i="15"/>
  <c r="E395" i="15"/>
  <c r="F395" i="15" s="1"/>
  <c r="D395" i="15"/>
  <c r="P394" i="15"/>
  <c r="E394" i="15"/>
  <c r="F394" i="15" s="1"/>
  <c r="D394" i="15"/>
  <c r="P393" i="15"/>
  <c r="E393" i="15"/>
  <c r="F393" i="15" s="1"/>
  <c r="D393" i="15"/>
  <c r="P392" i="15"/>
  <c r="E392" i="15"/>
  <c r="F392" i="15" s="1"/>
  <c r="D392" i="15"/>
  <c r="P391" i="15"/>
  <c r="E391" i="15"/>
  <c r="F391" i="15" s="1"/>
  <c r="D391" i="15"/>
  <c r="P390" i="15"/>
  <c r="E390" i="15"/>
  <c r="F390" i="15" s="1"/>
  <c r="D390" i="15"/>
  <c r="P389" i="15"/>
  <c r="E389" i="15"/>
  <c r="F389" i="15" s="1"/>
  <c r="D389" i="15"/>
  <c r="P388" i="15"/>
  <c r="E388" i="15"/>
  <c r="F388" i="15" s="1"/>
  <c r="D388" i="15"/>
  <c r="P387" i="15"/>
  <c r="E387" i="15"/>
  <c r="F387" i="15" s="1"/>
  <c r="D387" i="15"/>
  <c r="P386" i="15"/>
  <c r="E386" i="15"/>
  <c r="F386" i="15" s="1"/>
  <c r="D386" i="15"/>
  <c r="P385" i="15"/>
  <c r="E385" i="15"/>
  <c r="F385" i="15" s="1"/>
  <c r="D385" i="15"/>
  <c r="P384" i="15"/>
  <c r="E384" i="15"/>
  <c r="F384" i="15" s="1"/>
  <c r="D384" i="15"/>
  <c r="P383" i="15"/>
  <c r="E383" i="15"/>
  <c r="F383" i="15" s="1"/>
  <c r="D383" i="15"/>
  <c r="P382" i="15"/>
  <c r="E382" i="15"/>
  <c r="F382" i="15" s="1"/>
  <c r="D382" i="15"/>
  <c r="P381" i="15"/>
  <c r="E381" i="15"/>
  <c r="F381" i="15" s="1"/>
  <c r="D381" i="15"/>
  <c r="P380" i="15"/>
  <c r="E380" i="15"/>
  <c r="D380" i="15"/>
  <c r="P379" i="15"/>
  <c r="E379" i="15"/>
  <c r="F379" i="15" s="1"/>
  <c r="D379" i="15"/>
  <c r="P378" i="15"/>
  <c r="E378" i="15"/>
  <c r="F378" i="15" s="1"/>
  <c r="D378" i="15"/>
  <c r="P377" i="15"/>
  <c r="E377" i="15"/>
  <c r="F377" i="15" s="1"/>
  <c r="D377" i="15"/>
  <c r="P376" i="15"/>
  <c r="E376" i="15"/>
  <c r="D376" i="15"/>
  <c r="P375" i="15"/>
  <c r="E375" i="15"/>
  <c r="F375" i="15" s="1"/>
  <c r="D375" i="15"/>
  <c r="P374" i="15"/>
  <c r="E374" i="15"/>
  <c r="D374" i="15"/>
  <c r="P373" i="15"/>
  <c r="E373" i="15"/>
  <c r="F373" i="15" s="1"/>
  <c r="D373" i="15"/>
  <c r="P372" i="15"/>
  <c r="E372" i="15"/>
  <c r="F372" i="15" s="1"/>
  <c r="D372" i="15"/>
  <c r="P371" i="15"/>
  <c r="E371" i="15"/>
  <c r="F371" i="15" s="1"/>
  <c r="D371" i="15"/>
  <c r="P370" i="15"/>
  <c r="E370" i="15"/>
  <c r="D370" i="15"/>
  <c r="P369" i="15"/>
  <c r="E369" i="15"/>
  <c r="F369" i="15" s="1"/>
  <c r="D369" i="15"/>
  <c r="P368" i="15"/>
  <c r="E368" i="15"/>
  <c r="D368" i="15"/>
  <c r="P367" i="15"/>
  <c r="E367" i="15"/>
  <c r="F367" i="15" s="1"/>
  <c r="D367" i="15"/>
  <c r="P366" i="15"/>
  <c r="E366" i="15"/>
  <c r="F366" i="15" s="1"/>
  <c r="D366" i="15"/>
  <c r="P365" i="15"/>
  <c r="E365" i="15"/>
  <c r="F365" i="15" s="1"/>
  <c r="D365" i="15"/>
  <c r="P364" i="15"/>
  <c r="E364" i="15"/>
  <c r="D364" i="15"/>
  <c r="P363" i="15"/>
  <c r="E363" i="15"/>
  <c r="F363" i="15" s="1"/>
  <c r="D363" i="15"/>
  <c r="P362" i="15"/>
  <c r="E362" i="15"/>
  <c r="D362" i="15"/>
  <c r="P361" i="15"/>
  <c r="E361" i="15"/>
  <c r="F361" i="15" s="1"/>
  <c r="D361" i="15"/>
  <c r="P360" i="15"/>
  <c r="E360" i="15"/>
  <c r="F360" i="15" s="1"/>
  <c r="D360" i="15"/>
  <c r="P359" i="15"/>
  <c r="E359" i="15"/>
  <c r="F359" i="15" s="1"/>
  <c r="D359" i="15"/>
  <c r="P358" i="15"/>
  <c r="E358" i="15"/>
  <c r="D358" i="15"/>
  <c r="P357" i="15"/>
  <c r="E357" i="15"/>
  <c r="F357" i="15" s="1"/>
  <c r="D357" i="15"/>
  <c r="P356" i="15"/>
  <c r="E356" i="15"/>
  <c r="F356" i="15" s="1"/>
  <c r="D356" i="15"/>
  <c r="P355" i="15"/>
  <c r="E355" i="15"/>
  <c r="F355" i="15" s="1"/>
  <c r="D355" i="15"/>
  <c r="P354" i="15"/>
  <c r="E354" i="15"/>
  <c r="F354" i="15" s="1"/>
  <c r="D354" i="15"/>
  <c r="P353" i="15"/>
  <c r="E353" i="15"/>
  <c r="F353" i="15" s="1"/>
  <c r="D353" i="15"/>
  <c r="P352" i="15"/>
  <c r="E352" i="15"/>
  <c r="F352" i="15" s="1"/>
  <c r="D352" i="15"/>
  <c r="P351" i="15"/>
  <c r="E351" i="15"/>
  <c r="F351" i="15" s="1"/>
  <c r="D351" i="15"/>
  <c r="P350" i="15"/>
  <c r="E350" i="15"/>
  <c r="D350" i="15"/>
  <c r="P349" i="15"/>
  <c r="E349" i="15"/>
  <c r="F349" i="15" s="1"/>
  <c r="D349" i="15"/>
  <c r="P348" i="15"/>
  <c r="E348" i="15"/>
  <c r="F348" i="15" s="1"/>
  <c r="D348" i="15"/>
  <c r="P347" i="15"/>
  <c r="E347" i="15"/>
  <c r="F347" i="15" s="1"/>
  <c r="D347" i="15"/>
  <c r="P346" i="15"/>
  <c r="E346" i="15"/>
  <c r="F346" i="15" s="1"/>
  <c r="D346" i="15"/>
  <c r="P345" i="15"/>
  <c r="E345" i="15"/>
  <c r="F345" i="15" s="1"/>
  <c r="D345" i="15"/>
  <c r="P344" i="15"/>
  <c r="E344" i="15"/>
  <c r="F344" i="15" s="1"/>
  <c r="D344" i="15"/>
  <c r="P343" i="15"/>
  <c r="E343" i="15"/>
  <c r="F343" i="15" s="1"/>
  <c r="D343" i="15"/>
  <c r="P342" i="15"/>
  <c r="E342" i="15"/>
  <c r="F342" i="15" s="1"/>
  <c r="D342" i="15"/>
  <c r="P341" i="15"/>
  <c r="E341" i="15"/>
  <c r="D341" i="15"/>
  <c r="P340" i="15"/>
  <c r="E340" i="15"/>
  <c r="D340" i="15"/>
  <c r="P339" i="15"/>
  <c r="E339" i="15"/>
  <c r="F339" i="15" s="1"/>
  <c r="D339" i="15"/>
  <c r="P338" i="15"/>
  <c r="E338" i="15"/>
  <c r="D338" i="15"/>
  <c r="P337" i="15"/>
  <c r="E337" i="15"/>
  <c r="F337" i="15" s="1"/>
  <c r="D337" i="15"/>
  <c r="P336" i="15"/>
  <c r="E336" i="15"/>
  <c r="F336" i="15" s="1"/>
  <c r="D336" i="15"/>
  <c r="P335" i="15"/>
  <c r="E335" i="15"/>
  <c r="F335" i="15" s="1"/>
  <c r="D335" i="15"/>
  <c r="P334" i="15"/>
  <c r="E334" i="15"/>
  <c r="D334" i="15"/>
  <c r="P333" i="15"/>
  <c r="E333" i="15"/>
  <c r="F333" i="15" s="1"/>
  <c r="D333" i="15"/>
  <c r="P332" i="15"/>
  <c r="E332" i="15"/>
  <c r="D332" i="15"/>
  <c r="P331" i="15"/>
  <c r="E331" i="15"/>
  <c r="F331" i="15" s="1"/>
  <c r="D331" i="15"/>
  <c r="P330" i="15"/>
  <c r="E330" i="15"/>
  <c r="D330" i="15"/>
  <c r="P329" i="15"/>
  <c r="E329" i="15"/>
  <c r="F329" i="15" s="1"/>
  <c r="D329" i="15"/>
  <c r="P328" i="15"/>
  <c r="E328" i="15"/>
  <c r="D328" i="15"/>
  <c r="P327" i="15"/>
  <c r="E327" i="15"/>
  <c r="F327" i="15" s="1"/>
  <c r="D327" i="15"/>
  <c r="P326" i="15"/>
  <c r="E326" i="15"/>
  <c r="D326" i="15"/>
  <c r="P325" i="15"/>
  <c r="E325" i="15"/>
  <c r="F325" i="15" s="1"/>
  <c r="D325" i="15"/>
  <c r="P324" i="15"/>
  <c r="E324" i="15"/>
  <c r="F324" i="15" s="1"/>
  <c r="D324" i="15"/>
  <c r="P323" i="15"/>
  <c r="E323" i="15"/>
  <c r="F323" i="15" s="1"/>
  <c r="D323" i="15"/>
  <c r="P322" i="15"/>
  <c r="E322" i="15"/>
  <c r="F322" i="15" s="1"/>
  <c r="D322" i="15"/>
  <c r="P321" i="15"/>
  <c r="E321" i="15"/>
  <c r="D321" i="15"/>
  <c r="P320" i="15"/>
  <c r="E320" i="15"/>
  <c r="F320" i="15" s="1"/>
  <c r="D320" i="15"/>
  <c r="P319" i="15"/>
  <c r="E319" i="15"/>
  <c r="F319" i="15" s="1"/>
  <c r="D319" i="15"/>
  <c r="P318" i="15"/>
  <c r="E318" i="15"/>
  <c r="D318" i="15"/>
  <c r="P317" i="15"/>
  <c r="E317" i="15"/>
  <c r="F317" i="15" s="1"/>
  <c r="D317" i="15"/>
  <c r="P316" i="15"/>
  <c r="E316" i="15"/>
  <c r="F316" i="15" s="1"/>
  <c r="D316" i="15"/>
  <c r="P315" i="15"/>
  <c r="E315" i="15"/>
  <c r="D315" i="15"/>
  <c r="P314" i="15"/>
  <c r="E314" i="15"/>
  <c r="D314" i="15"/>
  <c r="P313" i="15"/>
  <c r="E313" i="15"/>
  <c r="D313" i="15"/>
  <c r="P312" i="15"/>
  <c r="E312" i="15"/>
  <c r="F312" i="15" s="1"/>
  <c r="D312" i="15"/>
  <c r="P311" i="15"/>
  <c r="E311" i="15"/>
  <c r="F311" i="15" s="1"/>
  <c r="D311" i="15"/>
  <c r="P310" i="15"/>
  <c r="E310" i="15"/>
  <c r="F310" i="15" s="1"/>
  <c r="D310" i="15"/>
  <c r="P309" i="15"/>
  <c r="E309" i="15"/>
  <c r="D309" i="15"/>
  <c r="P308" i="15"/>
  <c r="E308" i="15"/>
  <c r="F308" i="15" s="1"/>
  <c r="D308" i="15"/>
  <c r="P307" i="15"/>
  <c r="E307" i="15"/>
  <c r="F307" i="15" s="1"/>
  <c r="D307" i="15"/>
  <c r="P306" i="15"/>
  <c r="E306" i="15"/>
  <c r="F306" i="15" s="1"/>
  <c r="D306" i="15"/>
  <c r="P305" i="15"/>
  <c r="E305" i="15"/>
  <c r="D305" i="15"/>
  <c r="P304" i="15"/>
  <c r="E304" i="15"/>
  <c r="F304" i="15" s="1"/>
  <c r="D304" i="15"/>
  <c r="P303" i="15"/>
  <c r="E303" i="15"/>
  <c r="F303" i="15" s="1"/>
  <c r="D303" i="15"/>
  <c r="P302" i="15"/>
  <c r="E302" i="15"/>
  <c r="F302" i="15" s="1"/>
  <c r="D302" i="15"/>
  <c r="P301" i="15"/>
  <c r="E301" i="15"/>
  <c r="F301" i="15" s="1"/>
  <c r="D301" i="15"/>
  <c r="P300" i="15"/>
  <c r="E300" i="15"/>
  <c r="F300" i="15" s="1"/>
  <c r="D300" i="15"/>
  <c r="P299" i="15"/>
  <c r="E299" i="15"/>
  <c r="F299" i="15" s="1"/>
  <c r="D299" i="15"/>
  <c r="P298" i="15"/>
  <c r="E298" i="15"/>
  <c r="F298" i="15" s="1"/>
  <c r="D298" i="15"/>
  <c r="P297" i="15"/>
  <c r="E297" i="15"/>
  <c r="F297" i="15" s="1"/>
  <c r="D297" i="15"/>
  <c r="P296" i="15"/>
  <c r="E296" i="15"/>
  <c r="F296" i="15" s="1"/>
  <c r="D296" i="15"/>
  <c r="P295" i="15"/>
  <c r="E295" i="15"/>
  <c r="F295" i="15" s="1"/>
  <c r="D295" i="15"/>
  <c r="P294" i="15"/>
  <c r="E294" i="15"/>
  <c r="F294" i="15" s="1"/>
  <c r="D294" i="15"/>
  <c r="P293" i="15"/>
  <c r="E293" i="15"/>
  <c r="F293" i="15" s="1"/>
  <c r="D293" i="15"/>
  <c r="P292" i="15"/>
  <c r="E292" i="15"/>
  <c r="F292" i="15" s="1"/>
  <c r="D292" i="15"/>
  <c r="P291" i="15"/>
  <c r="E291" i="15"/>
  <c r="F291" i="15" s="1"/>
  <c r="D291" i="15"/>
  <c r="P290" i="15"/>
  <c r="E290" i="15"/>
  <c r="D290" i="15"/>
  <c r="P289" i="15"/>
  <c r="E289" i="15"/>
  <c r="F289" i="15" s="1"/>
  <c r="D289" i="15"/>
  <c r="P288" i="15"/>
  <c r="E288" i="15"/>
  <c r="F288" i="15" s="1"/>
  <c r="D288" i="15"/>
  <c r="P287" i="15"/>
  <c r="E287" i="15"/>
  <c r="F287" i="15" s="1"/>
  <c r="D287" i="15"/>
  <c r="P286" i="15"/>
  <c r="E286" i="15"/>
  <c r="F286" i="15" s="1"/>
  <c r="D286" i="15"/>
  <c r="P285" i="15"/>
  <c r="E285" i="15"/>
  <c r="F285" i="15" s="1"/>
  <c r="D285" i="15"/>
  <c r="P284" i="15"/>
  <c r="E284" i="15"/>
  <c r="F284" i="15" s="1"/>
  <c r="D284" i="15"/>
  <c r="P283" i="15"/>
  <c r="E283" i="15"/>
  <c r="F283" i="15" s="1"/>
  <c r="D283" i="15"/>
  <c r="P282" i="15"/>
  <c r="E282" i="15"/>
  <c r="F282" i="15" s="1"/>
  <c r="D282" i="15"/>
  <c r="P281" i="15"/>
  <c r="E281" i="15"/>
  <c r="F281" i="15" s="1"/>
  <c r="D281" i="15"/>
  <c r="P280" i="15"/>
  <c r="E280" i="15"/>
  <c r="F280" i="15" s="1"/>
  <c r="D280" i="15"/>
  <c r="P279" i="15"/>
  <c r="E279" i="15"/>
  <c r="F279" i="15" s="1"/>
  <c r="D279" i="15"/>
  <c r="P278" i="15"/>
  <c r="E278" i="15"/>
  <c r="D278" i="15"/>
  <c r="P277" i="15"/>
  <c r="E277" i="15"/>
  <c r="F277" i="15" s="1"/>
  <c r="D277" i="15"/>
  <c r="P276" i="15"/>
  <c r="E276" i="15"/>
  <c r="F276" i="15" s="1"/>
  <c r="D276" i="15"/>
  <c r="P275" i="15"/>
  <c r="E275" i="15"/>
  <c r="F275" i="15" s="1"/>
  <c r="D275" i="15"/>
  <c r="P274" i="15"/>
  <c r="E274" i="15"/>
  <c r="F274" i="15" s="1"/>
  <c r="D274" i="15"/>
  <c r="P273" i="15"/>
  <c r="E273" i="15"/>
  <c r="F273" i="15" s="1"/>
  <c r="D273" i="15"/>
  <c r="P272" i="15"/>
  <c r="E272" i="15"/>
  <c r="F272" i="15" s="1"/>
  <c r="D272" i="15"/>
  <c r="P271" i="15"/>
  <c r="E271" i="15"/>
  <c r="F271" i="15" s="1"/>
  <c r="D271" i="15"/>
  <c r="P270" i="15"/>
  <c r="E270" i="15"/>
  <c r="F270" i="15" s="1"/>
  <c r="D270" i="15"/>
  <c r="P269" i="15"/>
  <c r="E269" i="15"/>
  <c r="F269" i="15" s="1"/>
  <c r="D269" i="15"/>
  <c r="P268" i="15"/>
  <c r="E268" i="15"/>
  <c r="F268" i="15" s="1"/>
  <c r="D268" i="15"/>
  <c r="P267" i="15"/>
  <c r="E267" i="15"/>
  <c r="F267" i="15" s="1"/>
  <c r="D267" i="15"/>
  <c r="P266" i="15"/>
  <c r="E266" i="15"/>
  <c r="D266" i="15"/>
  <c r="P265" i="15"/>
  <c r="E265" i="15"/>
  <c r="F265" i="15" s="1"/>
  <c r="D265" i="15"/>
  <c r="P264" i="15"/>
  <c r="E264" i="15"/>
  <c r="F264" i="15" s="1"/>
  <c r="D264" i="15"/>
  <c r="P263" i="15"/>
  <c r="E263" i="15"/>
  <c r="F263" i="15" s="1"/>
  <c r="D263" i="15"/>
  <c r="P262" i="15"/>
  <c r="E262" i="15"/>
  <c r="F262" i="15" s="1"/>
  <c r="D262" i="15"/>
  <c r="P261" i="15"/>
  <c r="E261" i="15"/>
  <c r="F261" i="15" s="1"/>
  <c r="D261" i="15"/>
  <c r="P260" i="15"/>
  <c r="E260" i="15"/>
  <c r="F260" i="15" s="1"/>
  <c r="D260" i="15"/>
  <c r="P259" i="15"/>
  <c r="E259" i="15"/>
  <c r="F259" i="15" s="1"/>
  <c r="D259" i="15"/>
  <c r="P258" i="15"/>
  <c r="E258" i="15"/>
  <c r="F258" i="15" s="1"/>
  <c r="D258" i="15"/>
  <c r="P257" i="15"/>
  <c r="E257" i="15"/>
  <c r="D257" i="15"/>
  <c r="P256" i="15"/>
  <c r="E256" i="15"/>
  <c r="F256" i="15" s="1"/>
  <c r="D256" i="15"/>
  <c r="P255" i="15"/>
  <c r="E255" i="15"/>
  <c r="F255" i="15" s="1"/>
  <c r="D255" i="15"/>
  <c r="P254" i="15"/>
  <c r="E254" i="15"/>
  <c r="D254" i="15"/>
  <c r="P253" i="15"/>
  <c r="E253" i="15"/>
  <c r="F253" i="15" s="1"/>
  <c r="D253" i="15"/>
  <c r="P252" i="15"/>
  <c r="E252" i="15"/>
  <c r="F252" i="15" s="1"/>
  <c r="D252" i="15"/>
  <c r="P251" i="15"/>
  <c r="E251" i="15"/>
  <c r="F251" i="15" s="1"/>
  <c r="D251" i="15"/>
  <c r="P250" i="15"/>
  <c r="E250" i="15"/>
  <c r="F250" i="15" s="1"/>
  <c r="D250" i="15"/>
  <c r="P249" i="15"/>
  <c r="E249" i="15"/>
  <c r="D249" i="15"/>
  <c r="P248" i="15"/>
  <c r="E248" i="15"/>
  <c r="F248" i="15" s="1"/>
  <c r="D248" i="15"/>
  <c r="P247" i="15"/>
  <c r="E247" i="15"/>
  <c r="F247" i="15" s="1"/>
  <c r="D247" i="15"/>
  <c r="P246" i="15"/>
  <c r="E246" i="15"/>
  <c r="F246" i="15" s="1"/>
  <c r="D246" i="15"/>
  <c r="P245" i="15"/>
  <c r="E245" i="15"/>
  <c r="D245" i="15"/>
  <c r="P244" i="15"/>
  <c r="E244" i="15"/>
  <c r="D244" i="15"/>
  <c r="P243" i="15"/>
  <c r="E243" i="15"/>
  <c r="F243" i="15" s="1"/>
  <c r="D243" i="15"/>
  <c r="P242" i="15"/>
  <c r="E242" i="15"/>
  <c r="D242" i="15"/>
  <c r="P241" i="15"/>
  <c r="E241" i="15"/>
  <c r="F241" i="15" s="1"/>
  <c r="D241" i="15"/>
  <c r="P240" i="15"/>
  <c r="E240" i="15"/>
  <c r="F240" i="15" s="1"/>
  <c r="D240" i="15"/>
  <c r="P239" i="15"/>
  <c r="E239" i="15"/>
  <c r="F239" i="15" s="1"/>
  <c r="D239" i="15"/>
  <c r="P238" i="15"/>
  <c r="E238" i="15"/>
  <c r="F238" i="15" s="1"/>
  <c r="D238" i="15"/>
  <c r="P237" i="15"/>
  <c r="E237" i="15"/>
  <c r="F237" i="15" s="1"/>
  <c r="D237" i="15"/>
  <c r="P236" i="15"/>
  <c r="E236" i="15"/>
  <c r="F236" i="15" s="1"/>
  <c r="D236" i="15"/>
  <c r="P235" i="15"/>
  <c r="E235" i="15"/>
  <c r="F235" i="15" s="1"/>
  <c r="D235" i="15"/>
  <c r="P234" i="15"/>
  <c r="E234" i="15"/>
  <c r="F234" i="15" s="1"/>
  <c r="D234" i="15"/>
  <c r="P233" i="15"/>
  <c r="E233" i="15"/>
  <c r="D233" i="15"/>
  <c r="P232" i="15"/>
  <c r="E232" i="15"/>
  <c r="F232" i="15" s="1"/>
  <c r="D232" i="15"/>
  <c r="P231" i="15"/>
  <c r="E231" i="15"/>
  <c r="F231" i="15" s="1"/>
  <c r="D231" i="15"/>
  <c r="P230" i="15"/>
  <c r="E230" i="15"/>
  <c r="F230" i="15" s="1"/>
  <c r="D230" i="15"/>
  <c r="P229" i="15"/>
  <c r="E229" i="15"/>
  <c r="F229" i="15" s="1"/>
  <c r="D229" i="15"/>
  <c r="P228" i="15"/>
  <c r="E228" i="15"/>
  <c r="F228" i="15" s="1"/>
  <c r="D228" i="15"/>
  <c r="P227" i="15"/>
  <c r="E227" i="15"/>
  <c r="F227" i="15" s="1"/>
  <c r="D227" i="15"/>
  <c r="P226" i="15"/>
  <c r="E226" i="15"/>
  <c r="F226" i="15" s="1"/>
  <c r="D226" i="15"/>
  <c r="P225" i="15"/>
  <c r="E225" i="15"/>
  <c r="F225" i="15" s="1"/>
  <c r="D225" i="15"/>
  <c r="P224" i="15"/>
  <c r="E224" i="15"/>
  <c r="D224" i="15"/>
  <c r="P223" i="15"/>
  <c r="E223" i="15"/>
  <c r="D223" i="15"/>
  <c r="P222" i="15"/>
  <c r="E222" i="15"/>
  <c r="F222" i="15" s="1"/>
  <c r="D222" i="15"/>
  <c r="P221" i="15"/>
  <c r="E221" i="15"/>
  <c r="F221" i="15" s="1"/>
  <c r="D221" i="15"/>
  <c r="P220" i="15"/>
  <c r="E220" i="15"/>
  <c r="F220" i="15" s="1"/>
  <c r="D220" i="15"/>
  <c r="P219" i="15"/>
  <c r="E219" i="15"/>
  <c r="F219" i="15" s="1"/>
  <c r="D219" i="15"/>
  <c r="P218" i="15"/>
  <c r="E218" i="15"/>
  <c r="D218" i="15"/>
  <c r="P217" i="15"/>
  <c r="E217" i="15"/>
  <c r="F217" i="15" s="1"/>
  <c r="D217" i="15"/>
  <c r="P216" i="15"/>
  <c r="E216" i="15"/>
  <c r="F216" i="15" s="1"/>
  <c r="D216" i="15"/>
  <c r="P215" i="15"/>
  <c r="E215" i="15"/>
  <c r="F215" i="15" s="1"/>
  <c r="D215" i="15"/>
  <c r="P214" i="15"/>
  <c r="E214" i="15"/>
  <c r="F214" i="15" s="1"/>
  <c r="D214" i="15"/>
  <c r="P213" i="15"/>
  <c r="E213" i="15"/>
  <c r="D213" i="15"/>
  <c r="P212" i="15"/>
  <c r="E212" i="15"/>
  <c r="F212" i="15" s="1"/>
  <c r="D212" i="15"/>
  <c r="P211" i="15"/>
  <c r="E211" i="15"/>
  <c r="F211" i="15" s="1"/>
  <c r="D211" i="15"/>
  <c r="P210" i="15"/>
  <c r="E210" i="15"/>
  <c r="F210" i="15" s="1"/>
  <c r="D210" i="15"/>
  <c r="P209" i="15"/>
  <c r="E209" i="15"/>
  <c r="F209" i="15" s="1"/>
  <c r="D209" i="15"/>
  <c r="P208" i="15"/>
  <c r="E208" i="15"/>
  <c r="F208" i="15" s="1"/>
  <c r="D208" i="15"/>
  <c r="P207" i="15"/>
  <c r="E207" i="15"/>
  <c r="F207" i="15" s="1"/>
  <c r="D207" i="15"/>
  <c r="P206" i="15"/>
  <c r="E206" i="15"/>
  <c r="D206" i="15"/>
  <c r="P205" i="15"/>
  <c r="E205" i="15"/>
  <c r="F205" i="15" s="1"/>
  <c r="D205" i="15"/>
  <c r="P204" i="15"/>
  <c r="E204" i="15"/>
  <c r="F204" i="15" s="1"/>
  <c r="D204" i="15"/>
  <c r="P203" i="15"/>
  <c r="E203" i="15"/>
  <c r="F203" i="15" s="1"/>
  <c r="D203" i="15"/>
  <c r="P202" i="15"/>
  <c r="E202" i="15"/>
  <c r="F202" i="15" s="1"/>
  <c r="D202" i="15"/>
  <c r="P201" i="15"/>
  <c r="E201" i="15"/>
  <c r="F201" i="15" s="1"/>
  <c r="D201" i="15"/>
  <c r="P200" i="15"/>
  <c r="E200" i="15"/>
  <c r="F200" i="15" s="1"/>
  <c r="D200" i="15"/>
  <c r="P199" i="15"/>
  <c r="E199" i="15"/>
  <c r="F199" i="15" s="1"/>
  <c r="D199" i="15"/>
  <c r="P198" i="15"/>
  <c r="E198" i="15"/>
  <c r="F198" i="15" s="1"/>
  <c r="D198" i="15"/>
  <c r="P197" i="15"/>
  <c r="E197" i="15"/>
  <c r="F197" i="15" s="1"/>
  <c r="D197" i="15"/>
  <c r="P196" i="15"/>
  <c r="E196" i="15"/>
  <c r="F196" i="15" s="1"/>
  <c r="D196" i="15"/>
  <c r="P195" i="15"/>
  <c r="E195" i="15"/>
  <c r="F195" i="15" s="1"/>
  <c r="D195" i="15"/>
  <c r="P194" i="15"/>
  <c r="E194" i="15"/>
  <c r="F194" i="15" s="1"/>
  <c r="D194" i="15"/>
  <c r="P193" i="15"/>
  <c r="E193" i="15"/>
  <c r="F193" i="15" s="1"/>
  <c r="D193" i="15"/>
  <c r="P192" i="15"/>
  <c r="E192" i="15"/>
  <c r="F192" i="15" s="1"/>
  <c r="D192" i="15"/>
  <c r="P191" i="15"/>
  <c r="E191" i="15"/>
  <c r="F191" i="15" s="1"/>
  <c r="D191" i="15"/>
  <c r="P190" i="15"/>
  <c r="E190" i="15"/>
  <c r="D190" i="15"/>
  <c r="P189" i="15"/>
  <c r="E189" i="15"/>
  <c r="D189" i="15"/>
  <c r="P188" i="15"/>
  <c r="E188" i="15"/>
  <c r="F188" i="15" s="1"/>
  <c r="D188" i="15"/>
  <c r="P187" i="15"/>
  <c r="E187" i="15"/>
  <c r="D187" i="15"/>
  <c r="P186" i="15"/>
  <c r="E186" i="15"/>
  <c r="F186" i="15" s="1"/>
  <c r="D186" i="15"/>
  <c r="P185" i="15"/>
  <c r="E185" i="15"/>
  <c r="F185" i="15" s="1"/>
  <c r="D185" i="15"/>
  <c r="P184" i="15"/>
  <c r="E184" i="15"/>
  <c r="F184" i="15" s="1"/>
  <c r="D184" i="15"/>
  <c r="P183" i="15"/>
  <c r="E183" i="15"/>
  <c r="F183" i="15" s="1"/>
  <c r="D183" i="15"/>
  <c r="P182" i="15"/>
  <c r="E182" i="15"/>
  <c r="D182" i="15"/>
  <c r="P181" i="15"/>
  <c r="E181" i="15"/>
  <c r="F181" i="15" s="1"/>
  <c r="D181" i="15"/>
  <c r="P180" i="15"/>
  <c r="E180" i="15"/>
  <c r="F180" i="15" s="1"/>
  <c r="D180" i="15"/>
  <c r="P179" i="15"/>
  <c r="E179" i="15"/>
  <c r="F179" i="15" s="1"/>
  <c r="D179" i="15"/>
  <c r="P178" i="15"/>
  <c r="E178" i="15"/>
  <c r="D178" i="15"/>
  <c r="P177" i="15"/>
  <c r="E177" i="15"/>
  <c r="D177" i="15"/>
  <c r="P176" i="15"/>
  <c r="E176" i="15"/>
  <c r="F176" i="15" s="1"/>
  <c r="D176" i="15"/>
  <c r="P175" i="15"/>
  <c r="E175" i="15"/>
  <c r="D175" i="15"/>
  <c r="P174" i="15"/>
  <c r="E174" i="15"/>
  <c r="F174" i="15" s="1"/>
  <c r="D174" i="15"/>
  <c r="P173" i="15"/>
  <c r="E173" i="15"/>
  <c r="F173" i="15" s="1"/>
  <c r="D173" i="15"/>
  <c r="P172" i="15"/>
  <c r="E172" i="15"/>
  <c r="F172" i="15" s="1"/>
  <c r="D172" i="15"/>
  <c r="P171" i="15"/>
  <c r="E171" i="15"/>
  <c r="F171" i="15" s="1"/>
  <c r="D171" i="15"/>
  <c r="P170" i="15"/>
  <c r="E170" i="15"/>
  <c r="D170" i="15"/>
  <c r="P169" i="15"/>
  <c r="E169" i="15"/>
  <c r="F169" i="15" s="1"/>
  <c r="D169" i="15"/>
  <c r="P168" i="15"/>
  <c r="E168" i="15"/>
  <c r="F168" i="15" s="1"/>
  <c r="D168" i="15"/>
  <c r="P167" i="15"/>
  <c r="E167" i="15"/>
  <c r="D167" i="15"/>
  <c r="P166" i="15"/>
  <c r="E166" i="15"/>
  <c r="D166" i="15"/>
  <c r="P165" i="15"/>
  <c r="E165" i="15"/>
  <c r="F165" i="15" s="1"/>
  <c r="D165" i="15"/>
  <c r="P164" i="15"/>
  <c r="E164" i="15"/>
  <c r="F164" i="15" s="1"/>
  <c r="D164" i="15"/>
  <c r="P163" i="15"/>
  <c r="E163" i="15"/>
  <c r="D163" i="15"/>
  <c r="P162" i="15"/>
  <c r="E162" i="15"/>
  <c r="F162" i="15" s="1"/>
  <c r="D162" i="15"/>
  <c r="P161" i="15"/>
  <c r="E161" i="15"/>
  <c r="F161" i="15" s="1"/>
  <c r="D161" i="15"/>
  <c r="P160" i="15"/>
  <c r="E160" i="15"/>
  <c r="F160" i="15" s="1"/>
  <c r="D160" i="15"/>
  <c r="P159" i="15"/>
  <c r="E159" i="15"/>
  <c r="F159" i="15" s="1"/>
  <c r="D159" i="15"/>
  <c r="P158" i="15"/>
  <c r="E158" i="15"/>
  <c r="F158" i="15" s="1"/>
  <c r="D158" i="15"/>
  <c r="P157" i="15"/>
  <c r="E157" i="15"/>
  <c r="D157" i="15"/>
  <c r="P156" i="15"/>
  <c r="E156" i="15"/>
  <c r="F156" i="15" s="1"/>
  <c r="D156" i="15"/>
  <c r="P155" i="15"/>
  <c r="E155" i="15"/>
  <c r="F155" i="15" s="1"/>
  <c r="D155" i="15"/>
  <c r="P154" i="15"/>
  <c r="E154" i="15"/>
  <c r="D154" i="15"/>
  <c r="P153" i="15"/>
  <c r="E153" i="15"/>
  <c r="D153" i="15"/>
  <c r="P152" i="15"/>
  <c r="E152" i="15"/>
  <c r="F152" i="15" s="1"/>
  <c r="D152" i="15"/>
  <c r="P151" i="15"/>
  <c r="E151" i="15"/>
  <c r="D151" i="15"/>
  <c r="P150" i="15"/>
  <c r="E150" i="15"/>
  <c r="F150" i="15" s="1"/>
  <c r="D150" i="15"/>
  <c r="P149" i="15"/>
  <c r="E149" i="15"/>
  <c r="D149" i="15"/>
  <c r="P148" i="15"/>
  <c r="E148" i="15"/>
  <c r="F148" i="15" s="1"/>
  <c r="D148" i="15"/>
  <c r="P147" i="15"/>
  <c r="E147" i="15"/>
  <c r="F147" i="15" s="1"/>
  <c r="D147" i="15"/>
  <c r="P146" i="15"/>
  <c r="E146" i="15"/>
  <c r="D146" i="15"/>
  <c r="P145" i="15"/>
  <c r="E145" i="15"/>
  <c r="D145" i="15"/>
  <c r="P144" i="15"/>
  <c r="E144" i="15"/>
  <c r="F144" i="15" s="1"/>
  <c r="D144" i="15"/>
  <c r="P143" i="15"/>
  <c r="E143" i="15"/>
  <c r="F143" i="15" s="1"/>
  <c r="D143" i="15"/>
  <c r="P142" i="15"/>
  <c r="E142" i="15"/>
  <c r="D142" i="15"/>
  <c r="P141" i="15"/>
  <c r="E141" i="15"/>
  <c r="F141" i="15" s="1"/>
  <c r="D141" i="15"/>
  <c r="P140" i="15"/>
  <c r="E140" i="15"/>
  <c r="F140" i="15" s="1"/>
  <c r="D140" i="15"/>
  <c r="P139" i="15"/>
  <c r="E139" i="15"/>
  <c r="F139" i="15" s="1"/>
  <c r="D139" i="15"/>
  <c r="P138" i="15"/>
  <c r="E138" i="15"/>
  <c r="D138" i="15"/>
  <c r="P137" i="15"/>
  <c r="E137" i="15"/>
  <c r="F137" i="15" s="1"/>
  <c r="D137" i="15"/>
  <c r="P136" i="15"/>
  <c r="E136" i="15"/>
  <c r="F136" i="15" s="1"/>
  <c r="D136" i="15"/>
  <c r="P135" i="15"/>
  <c r="E135" i="15"/>
  <c r="F135" i="15" s="1"/>
  <c r="D135" i="15"/>
  <c r="P134" i="15"/>
  <c r="E134" i="15"/>
  <c r="D134" i="15"/>
  <c r="P133" i="15"/>
  <c r="E133" i="15"/>
  <c r="D133" i="15"/>
  <c r="P132" i="15"/>
  <c r="E132" i="15"/>
  <c r="F132" i="15" s="1"/>
  <c r="D132" i="15"/>
  <c r="P131" i="15"/>
  <c r="E131" i="15"/>
  <c r="F131" i="15" s="1"/>
  <c r="D131" i="15"/>
  <c r="P130" i="15"/>
  <c r="E130" i="15"/>
  <c r="D130" i="15"/>
  <c r="P129" i="15"/>
  <c r="E129" i="15"/>
  <c r="F129" i="15" s="1"/>
  <c r="D129" i="15"/>
  <c r="P128" i="15"/>
  <c r="E128" i="15"/>
  <c r="F128" i="15" s="1"/>
  <c r="D128" i="15"/>
  <c r="P127" i="15"/>
  <c r="E127" i="15"/>
  <c r="F127" i="15" s="1"/>
  <c r="D127" i="15"/>
  <c r="P126" i="15"/>
  <c r="E126" i="15"/>
  <c r="D126" i="15"/>
  <c r="P125" i="15"/>
  <c r="E125" i="15"/>
  <c r="F125" i="15" s="1"/>
  <c r="D125" i="15"/>
  <c r="P124" i="15"/>
  <c r="E124" i="15"/>
  <c r="F124" i="15" s="1"/>
  <c r="D124" i="15"/>
  <c r="P123" i="15"/>
  <c r="E123" i="15"/>
  <c r="F123" i="15" s="1"/>
  <c r="D123" i="15"/>
  <c r="P122" i="15"/>
  <c r="E122" i="15"/>
  <c r="D122" i="15"/>
  <c r="P121" i="15"/>
  <c r="E121" i="15"/>
  <c r="F121" i="15" s="1"/>
  <c r="D121" i="15"/>
  <c r="P120" i="15"/>
  <c r="E120" i="15"/>
  <c r="F120" i="15" s="1"/>
  <c r="D120" i="15"/>
  <c r="P119" i="15"/>
  <c r="E119" i="15"/>
  <c r="D119" i="15"/>
  <c r="P118" i="15"/>
  <c r="E118" i="15"/>
  <c r="F118" i="15" s="1"/>
  <c r="D118" i="15"/>
  <c r="P117" i="15"/>
  <c r="E117" i="15"/>
  <c r="F117" i="15" s="1"/>
  <c r="D117" i="15"/>
  <c r="P116" i="15"/>
  <c r="E116" i="15"/>
  <c r="F116" i="15" s="1"/>
  <c r="D116" i="15"/>
  <c r="P115" i="15"/>
  <c r="E115" i="15"/>
  <c r="F115" i="15" s="1"/>
  <c r="D115" i="15"/>
  <c r="P114" i="15"/>
  <c r="E114" i="15"/>
  <c r="F114" i="15" s="1"/>
  <c r="D114" i="15"/>
  <c r="P113" i="15"/>
  <c r="E113" i="15"/>
  <c r="F113" i="15" s="1"/>
  <c r="D113" i="15"/>
  <c r="P112" i="15"/>
  <c r="E112" i="15"/>
  <c r="F112" i="15" s="1"/>
  <c r="D112" i="15"/>
  <c r="P111" i="15"/>
  <c r="E111" i="15"/>
  <c r="F111" i="15" s="1"/>
  <c r="D111" i="15"/>
  <c r="P110" i="15"/>
  <c r="E110" i="15"/>
  <c r="D110" i="15"/>
  <c r="P109" i="15"/>
  <c r="E109" i="15"/>
  <c r="F109" i="15" s="1"/>
  <c r="D109" i="15"/>
  <c r="P108" i="15"/>
  <c r="E108" i="15"/>
  <c r="F108" i="15" s="1"/>
  <c r="D108" i="15"/>
  <c r="P107" i="15"/>
  <c r="E107" i="15"/>
  <c r="F107" i="15" s="1"/>
  <c r="D107" i="15"/>
  <c r="P106" i="15"/>
  <c r="E106" i="15"/>
  <c r="F106" i="15" s="1"/>
  <c r="D106" i="15"/>
  <c r="P105" i="15"/>
  <c r="E105" i="15"/>
  <c r="F105" i="15" s="1"/>
  <c r="D105" i="15"/>
  <c r="P104" i="15"/>
  <c r="E104" i="15"/>
  <c r="F104" i="15" s="1"/>
  <c r="D104" i="15"/>
  <c r="P103" i="15"/>
  <c r="E103" i="15"/>
  <c r="F103" i="15" s="1"/>
  <c r="D103" i="15"/>
  <c r="P102" i="15"/>
  <c r="E102" i="15"/>
  <c r="F102" i="15" s="1"/>
  <c r="D102" i="15"/>
  <c r="P101" i="15"/>
  <c r="E101" i="15"/>
  <c r="D101" i="15"/>
  <c r="P100" i="15"/>
  <c r="E100" i="15"/>
  <c r="F100" i="15" s="1"/>
  <c r="D100" i="15"/>
  <c r="P99" i="15"/>
  <c r="E99" i="15"/>
  <c r="F99" i="15" s="1"/>
  <c r="D99" i="15"/>
  <c r="P98" i="15"/>
  <c r="E98" i="15"/>
  <c r="F98" i="15" s="1"/>
  <c r="D98" i="15"/>
  <c r="P97" i="15"/>
  <c r="E97" i="15"/>
  <c r="F97" i="15" s="1"/>
  <c r="D97" i="15"/>
  <c r="P96" i="15"/>
  <c r="E96" i="15"/>
  <c r="F96" i="15" s="1"/>
  <c r="D96" i="15"/>
  <c r="P95" i="15"/>
  <c r="E95" i="15"/>
  <c r="F95" i="15" s="1"/>
  <c r="D95" i="15"/>
  <c r="P94" i="15"/>
  <c r="E94" i="15"/>
  <c r="F94" i="15" s="1"/>
  <c r="D94" i="15"/>
  <c r="P93" i="15"/>
  <c r="E93" i="15"/>
  <c r="F93" i="15" s="1"/>
  <c r="D93" i="15"/>
  <c r="P92" i="15"/>
  <c r="E92" i="15"/>
  <c r="F92" i="15" s="1"/>
  <c r="D92" i="15"/>
  <c r="P91" i="15"/>
  <c r="E91" i="15"/>
  <c r="F91" i="15" s="1"/>
  <c r="D91" i="15"/>
  <c r="P90" i="15"/>
  <c r="E90" i="15"/>
  <c r="F90" i="15" s="1"/>
  <c r="D90" i="15"/>
  <c r="P89" i="15"/>
  <c r="E89" i="15"/>
  <c r="D89" i="15"/>
  <c r="P88" i="15"/>
  <c r="E88" i="15"/>
  <c r="F88" i="15" s="1"/>
  <c r="D88" i="15"/>
  <c r="P87" i="15"/>
  <c r="E87" i="15"/>
  <c r="F87" i="15" s="1"/>
  <c r="D87" i="15"/>
  <c r="P86" i="15"/>
  <c r="E86" i="15"/>
  <c r="F86" i="15" s="1"/>
  <c r="D86" i="15"/>
  <c r="P85" i="15"/>
  <c r="E85" i="15"/>
  <c r="F85" i="15" s="1"/>
  <c r="D85" i="15"/>
  <c r="P84" i="15"/>
  <c r="E84" i="15"/>
  <c r="F84" i="15" s="1"/>
  <c r="D84" i="15"/>
  <c r="P83" i="15"/>
  <c r="E83" i="15"/>
  <c r="F83" i="15" s="1"/>
  <c r="D83" i="15"/>
  <c r="P82" i="15"/>
  <c r="E82" i="15"/>
  <c r="F82" i="15" s="1"/>
  <c r="D82" i="15"/>
  <c r="P81" i="15"/>
  <c r="E81" i="15"/>
  <c r="F81" i="15" s="1"/>
  <c r="D81" i="15"/>
  <c r="P80" i="15"/>
  <c r="E80" i="15"/>
  <c r="F80" i="15" s="1"/>
  <c r="D80" i="15"/>
  <c r="P79" i="15"/>
  <c r="E79" i="15"/>
  <c r="F79" i="15" s="1"/>
  <c r="D79" i="15"/>
  <c r="P78" i="15"/>
  <c r="E78" i="15"/>
  <c r="F78" i="15" s="1"/>
  <c r="D78" i="15"/>
  <c r="P77" i="15"/>
  <c r="E77" i="15"/>
  <c r="F77" i="15" s="1"/>
  <c r="D77" i="15"/>
  <c r="P76" i="15"/>
  <c r="E76" i="15"/>
  <c r="F76" i="15" s="1"/>
  <c r="D76" i="15"/>
  <c r="P75" i="15"/>
  <c r="E75" i="15"/>
  <c r="F75" i="15" s="1"/>
  <c r="D75" i="15"/>
  <c r="P74" i="15"/>
  <c r="E74" i="15"/>
  <c r="F74" i="15" s="1"/>
  <c r="D74" i="15"/>
  <c r="P73" i="15"/>
  <c r="E73" i="15"/>
  <c r="F73" i="15" s="1"/>
  <c r="D73" i="15"/>
  <c r="P72" i="15"/>
  <c r="E72" i="15"/>
  <c r="F72" i="15" s="1"/>
  <c r="D72" i="15"/>
  <c r="P71" i="15"/>
  <c r="E71" i="15"/>
  <c r="F71" i="15" s="1"/>
  <c r="D71" i="15"/>
  <c r="P70" i="15"/>
  <c r="E70" i="15"/>
  <c r="F70" i="15" s="1"/>
  <c r="D70" i="15"/>
  <c r="P69" i="15"/>
  <c r="E69" i="15"/>
  <c r="F69" i="15" s="1"/>
  <c r="D69" i="15"/>
  <c r="P68" i="15"/>
  <c r="E68" i="15"/>
  <c r="F68" i="15" s="1"/>
  <c r="D68" i="15"/>
  <c r="P67" i="15"/>
  <c r="E67" i="15"/>
  <c r="F67" i="15" s="1"/>
  <c r="D67" i="15"/>
  <c r="P66" i="15"/>
  <c r="E66" i="15"/>
  <c r="F66" i="15" s="1"/>
  <c r="D66" i="15"/>
  <c r="P65" i="15"/>
  <c r="E65" i="15"/>
  <c r="F65" i="15" s="1"/>
  <c r="D65" i="15"/>
  <c r="P64" i="15"/>
  <c r="E64" i="15"/>
  <c r="F64" i="15" s="1"/>
  <c r="D64" i="15"/>
  <c r="P63" i="15"/>
  <c r="E63" i="15"/>
  <c r="F63" i="15" s="1"/>
  <c r="D63" i="15"/>
  <c r="P62" i="15"/>
  <c r="E62" i="15"/>
  <c r="F62" i="15" s="1"/>
  <c r="D62" i="15"/>
  <c r="P61" i="15"/>
  <c r="E61" i="15"/>
  <c r="F61" i="15" s="1"/>
  <c r="D61" i="15"/>
  <c r="P60" i="15"/>
  <c r="E60" i="15"/>
  <c r="F60" i="15" s="1"/>
  <c r="D60" i="15"/>
  <c r="P59" i="15"/>
  <c r="E59" i="15"/>
  <c r="F59" i="15" s="1"/>
  <c r="D59" i="15"/>
  <c r="P58" i="15"/>
  <c r="E58" i="15"/>
  <c r="F58" i="15" s="1"/>
  <c r="D58" i="15"/>
  <c r="P57" i="15"/>
  <c r="E57" i="15"/>
  <c r="F57" i="15" s="1"/>
  <c r="D57" i="15"/>
  <c r="P56" i="15"/>
  <c r="E56" i="15"/>
  <c r="F56" i="15" s="1"/>
  <c r="D56" i="15"/>
  <c r="P55" i="15"/>
  <c r="E55" i="15"/>
  <c r="F55" i="15" s="1"/>
  <c r="D55" i="15"/>
  <c r="P54" i="15"/>
  <c r="E54" i="15"/>
  <c r="F54" i="15" s="1"/>
  <c r="D54" i="15"/>
  <c r="P53" i="15"/>
  <c r="E53" i="15"/>
  <c r="F53" i="15" s="1"/>
  <c r="D53" i="15"/>
  <c r="P52" i="15"/>
  <c r="E52" i="15"/>
  <c r="F52" i="15" s="1"/>
  <c r="D52" i="15"/>
  <c r="P51" i="15"/>
  <c r="E51" i="15"/>
  <c r="F51" i="15" s="1"/>
  <c r="D51" i="15"/>
  <c r="P50" i="15"/>
  <c r="E50" i="15"/>
  <c r="F50" i="15" s="1"/>
  <c r="D50" i="15"/>
  <c r="P49" i="15"/>
  <c r="E49" i="15"/>
  <c r="F49" i="15" s="1"/>
  <c r="D49" i="15"/>
  <c r="P48" i="15"/>
  <c r="E48" i="15"/>
  <c r="F48" i="15" s="1"/>
  <c r="D48" i="15"/>
  <c r="P47" i="15"/>
  <c r="E47" i="15"/>
  <c r="F47" i="15" s="1"/>
  <c r="D47" i="15"/>
  <c r="P46" i="15"/>
  <c r="E46" i="15"/>
  <c r="F46" i="15" s="1"/>
  <c r="D46" i="15"/>
  <c r="P45" i="15"/>
  <c r="E45" i="15"/>
  <c r="F45" i="15" s="1"/>
  <c r="D45" i="15"/>
  <c r="P44" i="15"/>
  <c r="E44" i="15"/>
  <c r="F44" i="15" s="1"/>
  <c r="D44" i="15"/>
  <c r="P43" i="15"/>
  <c r="E43" i="15"/>
  <c r="F43" i="15" s="1"/>
  <c r="D43" i="15"/>
  <c r="P42" i="15"/>
  <c r="E42" i="15"/>
  <c r="F42" i="15" s="1"/>
  <c r="D42" i="15"/>
  <c r="P41" i="15"/>
  <c r="E41" i="15"/>
  <c r="F41" i="15" s="1"/>
  <c r="D41" i="15"/>
  <c r="P40" i="15"/>
  <c r="E40" i="15"/>
  <c r="F40" i="15" s="1"/>
  <c r="D40" i="15"/>
  <c r="P39" i="15"/>
  <c r="E39" i="15"/>
  <c r="F39" i="15" s="1"/>
  <c r="D39" i="15"/>
  <c r="P38" i="15"/>
  <c r="E38" i="15"/>
  <c r="F38" i="15" s="1"/>
  <c r="D38" i="15"/>
  <c r="P37" i="15"/>
  <c r="E37" i="15"/>
  <c r="F37" i="15" s="1"/>
  <c r="D37" i="15"/>
  <c r="P36" i="15"/>
  <c r="E36" i="15"/>
  <c r="F36" i="15" s="1"/>
  <c r="D36" i="15"/>
  <c r="P35" i="15"/>
  <c r="E35" i="15"/>
  <c r="F35" i="15" s="1"/>
  <c r="D35" i="15"/>
  <c r="P34" i="15"/>
  <c r="E34" i="15"/>
  <c r="F34" i="15" s="1"/>
  <c r="D34" i="15"/>
  <c r="P33" i="15"/>
  <c r="E33" i="15"/>
  <c r="F33" i="15" s="1"/>
  <c r="D33" i="15"/>
  <c r="P32" i="15"/>
  <c r="E32" i="15"/>
  <c r="F32" i="15" s="1"/>
  <c r="D32" i="15"/>
  <c r="P31" i="15"/>
  <c r="E31" i="15"/>
  <c r="F31" i="15" s="1"/>
  <c r="D31" i="15"/>
  <c r="P30" i="15"/>
  <c r="E30" i="15"/>
  <c r="F30" i="15" s="1"/>
  <c r="D30" i="15"/>
  <c r="P29" i="15"/>
  <c r="E29" i="15"/>
  <c r="F29" i="15" s="1"/>
  <c r="D29" i="15"/>
  <c r="P28" i="15"/>
  <c r="E28" i="15"/>
  <c r="F28" i="15" s="1"/>
  <c r="D28" i="15"/>
  <c r="P27" i="15"/>
  <c r="E27" i="15"/>
  <c r="F27" i="15" s="1"/>
  <c r="D27" i="15"/>
  <c r="P26" i="15"/>
  <c r="E26" i="15"/>
  <c r="F26" i="15" s="1"/>
  <c r="D26" i="15"/>
  <c r="P25" i="15"/>
  <c r="E25" i="15"/>
  <c r="F25" i="15" s="1"/>
  <c r="D25" i="15"/>
  <c r="P24" i="15"/>
  <c r="E24" i="15"/>
  <c r="F24" i="15" s="1"/>
  <c r="D24" i="15"/>
  <c r="P23" i="15"/>
  <c r="E23" i="15"/>
  <c r="F23" i="15" s="1"/>
  <c r="D23" i="15"/>
  <c r="P22" i="15"/>
  <c r="E22" i="15"/>
  <c r="F22" i="15" s="1"/>
  <c r="D22" i="15"/>
  <c r="P21" i="15"/>
  <c r="E21" i="15"/>
  <c r="F21" i="15" s="1"/>
  <c r="D21" i="15"/>
  <c r="P20" i="15"/>
  <c r="E20" i="15"/>
  <c r="D20" i="15"/>
  <c r="P19" i="15"/>
  <c r="E19" i="15"/>
  <c r="D19" i="15"/>
  <c r="P18" i="15"/>
  <c r="E18" i="15"/>
  <c r="D18" i="15"/>
  <c r="P17" i="15"/>
  <c r="E17" i="15"/>
  <c r="F17" i="15" s="1"/>
  <c r="D17" i="15"/>
  <c r="P16" i="15"/>
  <c r="E16" i="15"/>
  <c r="F16" i="15" s="1"/>
  <c r="D16" i="15"/>
  <c r="P15" i="15"/>
  <c r="E15" i="15"/>
  <c r="D15" i="15"/>
  <c r="P14" i="15"/>
  <c r="E14" i="15"/>
  <c r="D14" i="15"/>
  <c r="P13" i="15"/>
  <c r="E13" i="15"/>
  <c r="F13" i="15" s="1"/>
  <c r="D13" i="15"/>
  <c r="P12" i="15"/>
  <c r="E12" i="15"/>
  <c r="F12" i="15" s="1"/>
  <c r="D12" i="15"/>
  <c r="P11" i="15"/>
  <c r="E11" i="15"/>
  <c r="F11" i="15" s="1"/>
  <c r="D11" i="15"/>
  <c r="P10" i="15"/>
  <c r="E10" i="15"/>
  <c r="F10" i="15" s="1"/>
  <c r="D10" i="15"/>
  <c r="P9" i="15"/>
  <c r="E9" i="15"/>
  <c r="D9" i="15"/>
  <c r="P8" i="15"/>
  <c r="E8" i="15"/>
  <c r="F8" i="15" s="1"/>
  <c r="D8" i="15"/>
  <c r="P7" i="15"/>
  <c r="E7" i="15"/>
  <c r="F7" i="15" s="1"/>
  <c r="D7" i="15"/>
  <c r="P6" i="15"/>
  <c r="E6" i="15"/>
  <c r="F6" i="15" s="1"/>
  <c r="D6" i="15"/>
  <c r="P5" i="15"/>
  <c r="E5" i="15"/>
  <c r="F5" i="15" s="1"/>
  <c r="D5" i="15"/>
  <c r="P4" i="15"/>
  <c r="E4" i="15"/>
  <c r="F4" i="15" s="1"/>
  <c r="D4" i="15"/>
  <c r="A4" i="15"/>
  <c r="AM6" i="15" s="1"/>
  <c r="P3" i="15"/>
  <c r="E3" i="15"/>
  <c r="F3" i="15" s="1"/>
  <c r="D3" i="15"/>
  <c r="P2" i="15"/>
  <c r="E2" i="15"/>
  <c r="F2" i="15" s="1"/>
  <c r="D2" i="15"/>
  <c r="AN7" i="18" l="1"/>
  <c r="C13" i="19" s="1"/>
  <c r="AK6" i="18"/>
  <c r="Q3" i="18"/>
  <c r="F3" i="18"/>
  <c r="R3" i="18" s="1"/>
  <c r="Q6" i="18"/>
  <c r="F6" i="18"/>
  <c r="R6" i="18" s="1"/>
  <c r="G46" i="18"/>
  <c r="F46" i="18"/>
  <c r="G62" i="18"/>
  <c r="F62" i="18"/>
  <c r="G74" i="18"/>
  <c r="F74" i="18"/>
  <c r="G86" i="18"/>
  <c r="F86" i="18"/>
  <c r="F146" i="18"/>
  <c r="R146" i="18" s="1"/>
  <c r="G198" i="18"/>
  <c r="F198" i="18"/>
  <c r="F294" i="18"/>
  <c r="H294" i="18" s="1"/>
  <c r="G302" i="18"/>
  <c r="F302" i="18"/>
  <c r="H302" i="18" s="1"/>
  <c r="G314" i="18"/>
  <c r="F314" i="18"/>
  <c r="R314" i="18" s="1"/>
  <c r="G318" i="18"/>
  <c r="F318" i="18"/>
  <c r="G334" i="18"/>
  <c r="F334" i="18"/>
  <c r="G338" i="18"/>
  <c r="F338" i="18"/>
  <c r="R338" i="18" s="1"/>
  <c r="G346" i="18"/>
  <c r="F346" i="18"/>
  <c r="G358" i="18"/>
  <c r="F358" i="18"/>
  <c r="F362" i="18"/>
  <c r="R362" i="18" s="1"/>
  <c r="G370" i="18"/>
  <c r="F370" i="18"/>
  <c r="G374" i="18"/>
  <c r="F374" i="18"/>
  <c r="R374" i="18" s="1"/>
  <c r="G378" i="18"/>
  <c r="F378" i="18"/>
  <c r="G382" i="18"/>
  <c r="F382" i="18"/>
  <c r="F386" i="18"/>
  <c r="R386" i="18" s="1"/>
  <c r="G390" i="18"/>
  <c r="F390" i="18"/>
  <c r="Q394" i="18"/>
  <c r="F394" i="18"/>
  <c r="Q398" i="18"/>
  <c r="F398" i="18"/>
  <c r="R398" i="18" s="1"/>
  <c r="F410" i="18"/>
  <c r="R410" i="18" s="1"/>
  <c r="F414" i="18"/>
  <c r="R414" i="18" s="1"/>
  <c r="G418" i="18"/>
  <c r="F418" i="18"/>
  <c r="F426" i="18"/>
  <c r="R426" i="18" s="1"/>
  <c r="F430" i="18"/>
  <c r="R430" i="18" s="1"/>
  <c r="Q446" i="18"/>
  <c r="F446" i="18"/>
  <c r="R446" i="18" s="1"/>
  <c r="G454" i="18"/>
  <c r="F454" i="18"/>
  <c r="Q458" i="18"/>
  <c r="F458" i="18"/>
  <c r="H458" i="18" s="1"/>
  <c r="G466" i="18"/>
  <c r="F466" i="18"/>
  <c r="Q470" i="18"/>
  <c r="F470" i="18"/>
  <c r="H470" i="18" s="1"/>
  <c r="G478" i="18"/>
  <c r="F478" i="18"/>
  <c r="H478" i="18" s="1"/>
  <c r="Q482" i="18"/>
  <c r="F482" i="18"/>
  <c r="R482" i="18" s="1"/>
  <c r="Q486" i="18"/>
  <c r="F486" i="18"/>
  <c r="G490" i="18"/>
  <c r="F490" i="18"/>
  <c r="H490" i="18" s="1"/>
  <c r="Q498" i="18"/>
  <c r="F498" i="18"/>
  <c r="Q19" i="18"/>
  <c r="F19" i="18"/>
  <c r="R19" i="18" s="1"/>
  <c r="Q27" i="18"/>
  <c r="F27" i="18"/>
  <c r="Q39" i="18"/>
  <c r="F39" i="18"/>
  <c r="R39" i="18" s="1"/>
  <c r="Q79" i="18"/>
  <c r="F79" i="18"/>
  <c r="R79" i="18" s="1"/>
  <c r="Q111" i="18"/>
  <c r="F111" i="18"/>
  <c r="H111" i="18" s="1"/>
  <c r="Q115" i="18"/>
  <c r="F115" i="18"/>
  <c r="Q131" i="18"/>
  <c r="F131" i="18"/>
  <c r="R131" i="18" s="1"/>
  <c r="Q135" i="18"/>
  <c r="F135" i="18"/>
  <c r="R135" i="18" s="1"/>
  <c r="F143" i="18"/>
  <c r="R143" i="18" s="1"/>
  <c r="Q163" i="18"/>
  <c r="F163" i="18"/>
  <c r="R163" i="18" s="1"/>
  <c r="Q167" i="18"/>
  <c r="F167" i="18"/>
  <c r="R167" i="18" s="1"/>
  <c r="Q175" i="18"/>
  <c r="F175" i="18"/>
  <c r="H175" i="18" s="1"/>
  <c r="Q183" i="18"/>
  <c r="F183" i="18"/>
  <c r="R183" i="18" s="1"/>
  <c r="Q191" i="18"/>
  <c r="F191" i="18"/>
  <c r="R191" i="18" s="1"/>
  <c r="Q199" i="18"/>
  <c r="F199" i="18"/>
  <c r="R199" i="18" s="1"/>
  <c r="Q203" i="18"/>
  <c r="F203" i="18"/>
  <c r="R203" i="18" s="1"/>
  <c r="Q207" i="18"/>
  <c r="F207" i="18"/>
  <c r="R207" i="18" s="1"/>
  <c r="Q231" i="18"/>
  <c r="F231" i="18"/>
  <c r="H231" i="18" s="1"/>
  <c r="Q267" i="18"/>
  <c r="F267" i="18"/>
  <c r="R267" i="18" s="1"/>
  <c r="Q271" i="18"/>
  <c r="F271" i="18"/>
  <c r="R271" i="18" s="1"/>
  <c r="F279" i="18"/>
  <c r="R279" i="18" s="1"/>
  <c r="F291" i="18"/>
  <c r="R291" i="18" s="1"/>
  <c r="F303" i="18"/>
  <c r="R303" i="18" s="1"/>
  <c r="Q319" i="18"/>
  <c r="F319" i="18"/>
  <c r="R319" i="18" s="1"/>
  <c r="F327" i="18"/>
  <c r="R327" i="18" s="1"/>
  <c r="Q335" i="18"/>
  <c r="F335" i="18"/>
  <c r="H335" i="18" s="1"/>
  <c r="F339" i="18"/>
  <c r="R339" i="18" s="1"/>
  <c r="Q343" i="18"/>
  <c r="F343" i="18"/>
  <c r="R343" i="18" s="1"/>
  <c r="Q355" i="18"/>
  <c r="F355" i="18"/>
  <c r="R355" i="18" s="1"/>
  <c r="Q367" i="18"/>
  <c r="F367" i="18"/>
  <c r="R367" i="18" s="1"/>
  <c r="Q379" i="18"/>
  <c r="F379" i="18"/>
  <c r="R379" i="18" s="1"/>
  <c r="Q391" i="18"/>
  <c r="F391" i="18"/>
  <c r="R391" i="18" s="1"/>
  <c r="Q407" i="18"/>
  <c r="F407" i="18"/>
  <c r="R407" i="18" s="1"/>
  <c r="Q443" i="18"/>
  <c r="F443" i="18"/>
  <c r="Q455" i="18"/>
  <c r="F455" i="18"/>
  <c r="R455" i="18" s="1"/>
  <c r="Q467" i="18"/>
  <c r="F467" i="18"/>
  <c r="R467" i="18" s="1"/>
  <c r="Q491" i="18"/>
  <c r="F491" i="18"/>
  <c r="G12" i="18"/>
  <c r="F12" i="18"/>
  <c r="G16" i="18"/>
  <c r="F16" i="18"/>
  <c r="R16" i="18" s="1"/>
  <c r="G20" i="18"/>
  <c r="F20" i="18"/>
  <c r="G32" i="18"/>
  <c r="F32" i="18"/>
  <c r="G52" i="18"/>
  <c r="F52" i="18"/>
  <c r="G56" i="18"/>
  <c r="F56" i="18"/>
  <c r="G68" i="18"/>
  <c r="F68" i="18"/>
  <c r="G80" i="18"/>
  <c r="F80" i="18"/>
  <c r="G92" i="18"/>
  <c r="F92" i="18"/>
  <c r="G104" i="18"/>
  <c r="F104" i="18"/>
  <c r="G112" i="18"/>
  <c r="F112" i="18"/>
  <c r="G116" i="18"/>
  <c r="F116" i="18"/>
  <c r="G124" i="18"/>
  <c r="F124" i="18"/>
  <c r="G128" i="18"/>
  <c r="F128" i="18"/>
  <c r="Q136" i="18"/>
  <c r="F136" i="18"/>
  <c r="Q148" i="18"/>
  <c r="F148" i="18"/>
  <c r="G152" i="18"/>
  <c r="F152" i="18"/>
  <c r="Q172" i="18"/>
  <c r="F172" i="18"/>
  <c r="H172" i="18" s="1"/>
  <c r="G180" i="18"/>
  <c r="F180" i="18"/>
  <c r="G192" i="18"/>
  <c r="F192" i="18"/>
  <c r="Q196" i="18"/>
  <c r="F196" i="18"/>
  <c r="G204" i="18"/>
  <c r="F204" i="18"/>
  <c r="Q208" i="18"/>
  <c r="F208" i="18"/>
  <c r="H208" i="18" s="1"/>
  <c r="G216" i="18"/>
  <c r="F216" i="18"/>
  <c r="Q220" i="18"/>
  <c r="F220" i="18"/>
  <c r="H220" i="18" s="1"/>
  <c r="G228" i="18"/>
  <c r="F228" i="18"/>
  <c r="Q232" i="18"/>
  <c r="F232" i="18"/>
  <c r="H232" i="18" s="1"/>
  <c r="G240" i="18"/>
  <c r="F240" i="18"/>
  <c r="Q244" i="18"/>
  <c r="F244" i="18"/>
  <c r="H244" i="18" s="1"/>
  <c r="G252" i="18"/>
  <c r="F252" i="18"/>
  <c r="Q256" i="18"/>
  <c r="F256" i="18"/>
  <c r="G280" i="18"/>
  <c r="F280" i="18"/>
  <c r="G284" i="18"/>
  <c r="F284" i="18"/>
  <c r="F288" i="18"/>
  <c r="R288" i="18" s="1"/>
  <c r="G320" i="18"/>
  <c r="F320" i="18"/>
  <c r="H320" i="18" s="1"/>
  <c r="G328" i="18"/>
  <c r="F328" i="18"/>
  <c r="G332" i="18"/>
  <c r="F332" i="18"/>
  <c r="H332" i="18" s="1"/>
  <c r="G340" i="18"/>
  <c r="F340" i="18"/>
  <c r="G352" i="18"/>
  <c r="F352" i="18"/>
  <c r="F356" i="18"/>
  <c r="H356" i="18" s="1"/>
  <c r="G364" i="18"/>
  <c r="F364" i="18"/>
  <c r="G368" i="18"/>
  <c r="F368" i="18"/>
  <c r="H368" i="18" s="1"/>
  <c r="G376" i="18"/>
  <c r="F376" i="18"/>
  <c r="F380" i="18"/>
  <c r="H380" i="18" s="1"/>
  <c r="G388" i="18"/>
  <c r="F388" i="18"/>
  <c r="G392" i="18"/>
  <c r="F392" i="18"/>
  <c r="H392" i="18" s="1"/>
  <c r="Q396" i="18"/>
  <c r="F396" i="18"/>
  <c r="R396" i="18" s="1"/>
  <c r="Q400" i="18"/>
  <c r="F400" i="18"/>
  <c r="Q408" i="18"/>
  <c r="F408" i="18"/>
  <c r="R408" i="18" s="1"/>
  <c r="Q412" i="18"/>
  <c r="F412" i="18"/>
  <c r="R412" i="18" s="1"/>
  <c r="Q420" i="18"/>
  <c r="F420" i="18"/>
  <c r="Q424" i="18"/>
  <c r="F424" i="18"/>
  <c r="G428" i="18"/>
  <c r="F428" i="18"/>
  <c r="H428" i="18" s="1"/>
  <c r="G432" i="18"/>
  <c r="F432" i="18"/>
  <c r="R432" i="18" s="1"/>
  <c r="Q436" i="18"/>
  <c r="F436" i="18"/>
  <c r="R436" i="18" s="1"/>
  <c r="G440" i="18"/>
  <c r="F440" i="18"/>
  <c r="H440" i="18" s="1"/>
  <c r="Q448" i="18"/>
  <c r="F448" i="18"/>
  <c r="R448" i="18" s="1"/>
  <c r="Q452" i="18"/>
  <c r="F452" i="18"/>
  <c r="H452" i="18" s="1"/>
  <c r="Q456" i="18"/>
  <c r="F456" i="18"/>
  <c r="R456" i="18" s="1"/>
  <c r="Q460" i="18"/>
  <c r="F460" i="18"/>
  <c r="R460" i="18" s="1"/>
  <c r="G464" i="18"/>
  <c r="F464" i="18"/>
  <c r="H464" i="18" s="1"/>
  <c r="Q468" i="18"/>
  <c r="F468" i="18"/>
  <c r="Q472" i="18"/>
  <c r="F472" i="18"/>
  <c r="Q496" i="18"/>
  <c r="F496" i="18"/>
  <c r="R496" i="18" s="1"/>
  <c r="G13" i="18"/>
  <c r="F13" i="18"/>
  <c r="H13" i="18" s="1"/>
  <c r="Q17" i="18"/>
  <c r="F17" i="18"/>
  <c r="G21" i="18"/>
  <c r="F21" i="18"/>
  <c r="H21" i="18" s="1"/>
  <c r="G29" i="18"/>
  <c r="F29" i="18"/>
  <c r="R29" i="18" s="1"/>
  <c r="G33" i="18"/>
  <c r="F33" i="18"/>
  <c r="Q37" i="18"/>
  <c r="F37" i="18"/>
  <c r="R37" i="18" s="1"/>
  <c r="G41" i="18"/>
  <c r="F41" i="18"/>
  <c r="G45" i="18"/>
  <c r="F45" i="18"/>
  <c r="H45" i="18" s="1"/>
  <c r="G53" i="18"/>
  <c r="F53" i="18"/>
  <c r="R53" i="18" s="1"/>
  <c r="G57" i="18"/>
  <c r="F57" i="18"/>
  <c r="H57" i="18" s="1"/>
  <c r="F61" i="18"/>
  <c r="H61" i="18" s="1"/>
  <c r="G65" i="18"/>
  <c r="F65" i="18"/>
  <c r="H65" i="18" s="1"/>
  <c r="G69" i="18"/>
  <c r="F69" i="18"/>
  <c r="H69" i="18" s="1"/>
  <c r="G77" i="18"/>
  <c r="F77" i="18"/>
  <c r="H77" i="18" s="1"/>
  <c r="G81" i="18"/>
  <c r="F81" i="18"/>
  <c r="H81" i="18" s="1"/>
  <c r="G89" i="18"/>
  <c r="F89" i="18"/>
  <c r="R89" i="18" s="1"/>
  <c r="G93" i="18"/>
  <c r="F93" i="18"/>
  <c r="H93" i="18" s="1"/>
  <c r="F97" i="18"/>
  <c r="R97" i="18" s="1"/>
  <c r="G101" i="18"/>
  <c r="F101" i="18"/>
  <c r="R101" i="18" s="1"/>
  <c r="G105" i="18"/>
  <c r="F105" i="18"/>
  <c r="G113" i="18"/>
  <c r="F113" i="18"/>
  <c r="G117" i="18"/>
  <c r="F117" i="18"/>
  <c r="H117" i="18" s="1"/>
  <c r="Q121" i="18"/>
  <c r="F121" i="18"/>
  <c r="R121" i="18" s="1"/>
  <c r="G129" i="18"/>
  <c r="F129" i="18"/>
  <c r="Q133" i="18"/>
  <c r="F133" i="18"/>
  <c r="R133" i="18" s="1"/>
  <c r="G141" i="18"/>
  <c r="F141" i="18"/>
  <c r="G145" i="18"/>
  <c r="F145" i="18"/>
  <c r="Q149" i="18"/>
  <c r="F149" i="18"/>
  <c r="R149" i="18" s="1"/>
  <c r="F153" i="18"/>
  <c r="R153" i="18" s="1"/>
  <c r="Q161" i="18"/>
  <c r="F161" i="18"/>
  <c r="R161" i="18" s="1"/>
  <c r="G169" i="18"/>
  <c r="F169" i="18"/>
  <c r="H169" i="18" s="1"/>
  <c r="G173" i="18"/>
  <c r="F173" i="18"/>
  <c r="G177" i="18"/>
  <c r="F177" i="18"/>
  <c r="G185" i="18"/>
  <c r="F185" i="18"/>
  <c r="R185" i="18" s="1"/>
  <c r="G189" i="18"/>
  <c r="F189" i="18"/>
  <c r="H189" i="18" s="1"/>
  <c r="G193" i="18"/>
  <c r="F193" i="18"/>
  <c r="H193" i="18" s="1"/>
  <c r="F197" i="18"/>
  <c r="R197" i="18" s="1"/>
  <c r="G201" i="18"/>
  <c r="F201" i="18"/>
  <c r="H201" i="18" s="1"/>
  <c r="G213" i="18"/>
  <c r="F213" i="18"/>
  <c r="H213" i="18" s="1"/>
  <c r="G217" i="18"/>
  <c r="F217" i="18"/>
  <c r="H217" i="18" s="1"/>
  <c r="G225" i="18"/>
  <c r="F225" i="18"/>
  <c r="H225" i="18" s="1"/>
  <c r="G229" i="18"/>
  <c r="F229" i="18"/>
  <c r="H229" i="18" s="1"/>
  <c r="Q233" i="18"/>
  <c r="F233" i="18"/>
  <c r="G237" i="18"/>
  <c r="F237" i="18"/>
  <c r="H237" i="18" s="1"/>
  <c r="G261" i="18"/>
  <c r="F261" i="18"/>
  <c r="H261" i="18" s="1"/>
  <c r="G265" i="18"/>
  <c r="F265" i="18"/>
  <c r="H265" i="18" s="1"/>
  <c r="Q269" i="18"/>
  <c r="F269" i="18"/>
  <c r="F273" i="18"/>
  <c r="R273" i="18" s="1"/>
  <c r="Q277" i="18"/>
  <c r="F277" i="18"/>
  <c r="Q281" i="18"/>
  <c r="F281" i="18"/>
  <c r="F285" i="18"/>
  <c r="H285" i="18" s="1"/>
  <c r="Q293" i="18"/>
  <c r="F293" i="18"/>
  <c r="H293" i="18" s="1"/>
  <c r="Q297" i="18"/>
  <c r="F297" i="18"/>
  <c r="F301" i="18"/>
  <c r="R301" i="18" s="1"/>
  <c r="Q305" i="18"/>
  <c r="F305" i="18"/>
  <c r="H305" i="18" s="1"/>
  <c r="G309" i="18"/>
  <c r="F309" i="18"/>
  <c r="F313" i="18"/>
  <c r="H313" i="18" s="1"/>
  <c r="Q317" i="18"/>
  <c r="F317" i="18"/>
  <c r="H317" i="18" s="1"/>
  <c r="G321" i="18"/>
  <c r="F321" i="18"/>
  <c r="G325" i="18"/>
  <c r="F325" i="18"/>
  <c r="R325" i="18" s="1"/>
  <c r="Q341" i="18"/>
  <c r="F341" i="18"/>
  <c r="Q377" i="18"/>
  <c r="F377" i="18"/>
  <c r="H377" i="18" s="1"/>
  <c r="Q389" i="18"/>
  <c r="F389" i="18"/>
  <c r="H389" i="18" s="1"/>
  <c r="Q401" i="18"/>
  <c r="F401" i="18"/>
  <c r="Q425" i="18"/>
  <c r="F425" i="18"/>
  <c r="H425" i="18" s="1"/>
  <c r="Q437" i="18"/>
  <c r="F437" i="18"/>
  <c r="G445" i="18"/>
  <c r="F445" i="18"/>
  <c r="Q449" i="18"/>
  <c r="F449" i="18"/>
  <c r="H449" i="18" s="1"/>
  <c r="Q461" i="18"/>
  <c r="F461" i="18"/>
  <c r="H461" i="18" s="1"/>
  <c r="Q473" i="18"/>
  <c r="F473" i="18"/>
  <c r="H473" i="18" s="1"/>
  <c r="Q485" i="18"/>
  <c r="F485" i="18"/>
  <c r="H485" i="18" s="1"/>
  <c r="Q497" i="18"/>
  <c r="F497" i="18"/>
  <c r="H497" i="18" s="1"/>
  <c r="Q14" i="17"/>
  <c r="F14" i="17"/>
  <c r="H14" i="17" s="1"/>
  <c r="Q106" i="17"/>
  <c r="F106" i="17"/>
  <c r="Q142" i="17"/>
  <c r="F142" i="17"/>
  <c r="Q190" i="17"/>
  <c r="F190" i="17"/>
  <c r="Q226" i="17"/>
  <c r="F226" i="17"/>
  <c r="Q246" i="17"/>
  <c r="F246" i="17"/>
  <c r="H246" i="17" s="1"/>
  <c r="Q258" i="17"/>
  <c r="F258" i="17"/>
  <c r="Q270" i="17"/>
  <c r="F270" i="17"/>
  <c r="R270" i="17" s="1"/>
  <c r="Q318" i="17"/>
  <c r="F318" i="17"/>
  <c r="H318" i="17" s="1"/>
  <c r="Q330" i="17"/>
  <c r="F330" i="17"/>
  <c r="R330" i="17" s="1"/>
  <c r="Q334" i="17"/>
  <c r="F334" i="17"/>
  <c r="R334" i="17" s="1"/>
  <c r="Q350" i="17"/>
  <c r="F350" i="17"/>
  <c r="Q354" i="17"/>
  <c r="F354" i="17"/>
  <c r="R354" i="17" s="1"/>
  <c r="Q362" i="17"/>
  <c r="F362" i="17"/>
  <c r="Q398" i="17"/>
  <c r="F398" i="17"/>
  <c r="Q410" i="17"/>
  <c r="F410" i="17"/>
  <c r="Q422" i="17"/>
  <c r="F422" i="17"/>
  <c r="R422" i="17" s="1"/>
  <c r="Q430" i="17"/>
  <c r="F430" i="17"/>
  <c r="H430" i="17" s="1"/>
  <c r="Q434" i="17"/>
  <c r="F434" i="17"/>
  <c r="R434" i="17" s="1"/>
  <c r="Q450" i="17"/>
  <c r="F450" i="17"/>
  <c r="H450" i="17" s="1"/>
  <c r="Q474" i="17"/>
  <c r="F474" i="17"/>
  <c r="Q486" i="17"/>
  <c r="F486" i="17"/>
  <c r="H486" i="17" s="1"/>
  <c r="Q498" i="17"/>
  <c r="F498" i="17"/>
  <c r="H498" i="17" s="1"/>
  <c r="G11" i="17"/>
  <c r="F11" i="17"/>
  <c r="G15" i="17"/>
  <c r="F15" i="17"/>
  <c r="H15" i="17" s="1"/>
  <c r="G19" i="17"/>
  <c r="F19" i="17"/>
  <c r="G31" i="17"/>
  <c r="F31" i="17"/>
  <c r="G43" i="17"/>
  <c r="F43" i="17"/>
  <c r="G51" i="17"/>
  <c r="F51" i="17"/>
  <c r="G55" i="17"/>
  <c r="F55" i="17"/>
  <c r="G67" i="17"/>
  <c r="F67" i="17"/>
  <c r="Q71" i="17"/>
  <c r="F71" i="17"/>
  <c r="G79" i="17"/>
  <c r="F79" i="17"/>
  <c r="G91" i="17"/>
  <c r="F91" i="17"/>
  <c r="G95" i="17"/>
  <c r="F95" i="17"/>
  <c r="Q115" i="17"/>
  <c r="F115" i="17"/>
  <c r="G123" i="17"/>
  <c r="F123" i="17"/>
  <c r="G131" i="17"/>
  <c r="F131" i="17"/>
  <c r="H131" i="17" s="1"/>
  <c r="G135" i="17"/>
  <c r="F135" i="17"/>
  <c r="Q139" i="17"/>
  <c r="F139" i="17"/>
  <c r="Q151" i="17"/>
  <c r="F151" i="17"/>
  <c r="Q163" i="17"/>
  <c r="F163" i="17"/>
  <c r="Q175" i="17"/>
  <c r="F175" i="17"/>
  <c r="Q187" i="17"/>
  <c r="F187" i="17"/>
  <c r="Q199" i="17"/>
  <c r="F199" i="17"/>
  <c r="Q211" i="17"/>
  <c r="F211" i="17"/>
  <c r="Q279" i="17"/>
  <c r="F279" i="17"/>
  <c r="R279" i="17" s="1"/>
  <c r="Q315" i="17"/>
  <c r="F315" i="17"/>
  <c r="R315" i="17" s="1"/>
  <c r="Q327" i="17"/>
  <c r="F327" i="17"/>
  <c r="Q335" i="17"/>
  <c r="F335" i="17"/>
  <c r="Q339" i="17"/>
  <c r="F339" i="17"/>
  <c r="Q343" i="17"/>
  <c r="F343" i="17"/>
  <c r="Q359" i="17"/>
  <c r="F359" i="17"/>
  <c r="Q379" i="17"/>
  <c r="F379" i="17"/>
  <c r="Q403" i="17"/>
  <c r="F403" i="17"/>
  <c r="H403" i="17" s="1"/>
  <c r="Q415" i="17"/>
  <c r="F415" i="17"/>
  <c r="Q427" i="17"/>
  <c r="F427" i="17"/>
  <c r="H427" i="17" s="1"/>
  <c r="Q483" i="17"/>
  <c r="F483" i="17"/>
  <c r="Q487" i="17"/>
  <c r="F487" i="17"/>
  <c r="R487" i="17" s="1"/>
  <c r="G4" i="17"/>
  <c r="F4" i="17"/>
  <c r="G12" i="17"/>
  <c r="F12" i="17"/>
  <c r="H12" i="17" s="1"/>
  <c r="F16" i="17"/>
  <c r="H16" i="17" s="1"/>
  <c r="Q20" i="17"/>
  <c r="F20" i="17"/>
  <c r="Q24" i="17"/>
  <c r="F24" i="17"/>
  <c r="G28" i="17"/>
  <c r="F28" i="17"/>
  <c r="Q32" i="17"/>
  <c r="F32" i="17"/>
  <c r="F36" i="17"/>
  <c r="H36" i="17" s="1"/>
  <c r="Q44" i="17"/>
  <c r="F44" i="17"/>
  <c r="G52" i="17"/>
  <c r="F52" i="17"/>
  <c r="H52" i="17" s="1"/>
  <c r="Q56" i="17"/>
  <c r="F56" i="17"/>
  <c r="G64" i="17"/>
  <c r="F64" i="17"/>
  <c r="H64" i="17" s="1"/>
  <c r="Q68" i="17"/>
  <c r="F68" i="17"/>
  <c r="G76" i="17"/>
  <c r="F76" i="17"/>
  <c r="Q80" i="17"/>
  <c r="F80" i="17"/>
  <c r="Q84" i="17"/>
  <c r="F84" i="17"/>
  <c r="H84" i="17" s="1"/>
  <c r="Q88" i="17"/>
  <c r="F88" i="17"/>
  <c r="R88" i="17" s="1"/>
  <c r="Q92" i="17"/>
  <c r="F92" i="17"/>
  <c r="G100" i="17"/>
  <c r="F100" i="17"/>
  <c r="Q104" i="17"/>
  <c r="F104" i="17"/>
  <c r="Q108" i="17"/>
  <c r="F108" i="17"/>
  <c r="H108" i="17" s="1"/>
  <c r="G112" i="17"/>
  <c r="F112" i="17"/>
  <c r="G124" i="17"/>
  <c r="F124" i="17"/>
  <c r="G128" i="17"/>
  <c r="F128" i="17"/>
  <c r="G136" i="17"/>
  <c r="F136" i="17"/>
  <c r="G140" i="17"/>
  <c r="F140" i="17"/>
  <c r="Q144" i="17"/>
  <c r="F144" i="17"/>
  <c r="H144" i="17" s="1"/>
  <c r="G148" i="17"/>
  <c r="F148" i="17"/>
  <c r="Q156" i="17"/>
  <c r="F156" i="17"/>
  <c r="H156" i="17" s="1"/>
  <c r="G160" i="17"/>
  <c r="F160" i="17"/>
  <c r="H160" i="17" s="1"/>
  <c r="G164" i="17"/>
  <c r="F164" i="17"/>
  <c r="Q168" i="17"/>
  <c r="F168" i="17"/>
  <c r="H168" i="17" s="1"/>
  <c r="G172" i="17"/>
  <c r="F172" i="17"/>
  <c r="H172" i="17" s="1"/>
  <c r="Q180" i="17"/>
  <c r="F180" i="17"/>
  <c r="R180" i="17" s="1"/>
  <c r="G184" i="17"/>
  <c r="F184" i="17"/>
  <c r="Q192" i="17"/>
  <c r="F192" i="17"/>
  <c r="G196" i="17"/>
  <c r="F196" i="17"/>
  <c r="Q204" i="17"/>
  <c r="F204" i="17"/>
  <c r="R204" i="17" s="1"/>
  <c r="G208" i="17"/>
  <c r="F208" i="17"/>
  <c r="Q216" i="17"/>
  <c r="F216" i="17"/>
  <c r="H216" i="17" s="1"/>
  <c r="G220" i="17"/>
  <c r="F220" i="17"/>
  <c r="Q232" i="17"/>
  <c r="F232" i="17"/>
  <c r="H232" i="17" s="1"/>
  <c r="G236" i="17"/>
  <c r="F236" i="17"/>
  <c r="H236" i="17" s="1"/>
  <c r="G240" i="17"/>
  <c r="F240" i="17"/>
  <c r="G248" i="17"/>
  <c r="F248" i="17"/>
  <c r="F256" i="17"/>
  <c r="H256" i="17" s="1"/>
  <c r="Q308" i="17"/>
  <c r="F308" i="17"/>
  <c r="F328" i="17"/>
  <c r="H328" i="17" s="1"/>
  <c r="Q332" i="17"/>
  <c r="F332" i="17"/>
  <c r="Q336" i="17"/>
  <c r="F336" i="17"/>
  <c r="Q340" i="17"/>
  <c r="F340" i="17"/>
  <c r="G348" i="17"/>
  <c r="F348" i="17"/>
  <c r="G352" i="17"/>
  <c r="F352" i="17"/>
  <c r="Q356" i="17"/>
  <c r="F356" i="17"/>
  <c r="F360" i="17"/>
  <c r="R360" i="17" s="1"/>
  <c r="Q364" i="17"/>
  <c r="F364" i="17"/>
  <c r="Q368" i="17"/>
  <c r="F368" i="17"/>
  <c r="R368" i="17" s="1"/>
  <c r="G372" i="17"/>
  <c r="F372" i="17"/>
  <c r="Q376" i="17"/>
  <c r="F376" i="17"/>
  <c r="Q380" i="17"/>
  <c r="F380" i="17"/>
  <c r="R380" i="17" s="1"/>
  <c r="Q384" i="17"/>
  <c r="F384" i="17"/>
  <c r="G388" i="17"/>
  <c r="F388" i="17"/>
  <c r="Q396" i="17"/>
  <c r="F396" i="17"/>
  <c r="G400" i="17"/>
  <c r="F400" i="17"/>
  <c r="G420" i="17"/>
  <c r="F420" i="17"/>
  <c r="G424" i="17"/>
  <c r="F424" i="17"/>
  <c r="F432" i="17"/>
  <c r="R432" i="17" s="1"/>
  <c r="Q440" i="17"/>
  <c r="F440" i="17"/>
  <c r="F448" i="17"/>
  <c r="R448" i="17" s="1"/>
  <c r="G452" i="17"/>
  <c r="F452" i="17"/>
  <c r="H452" i="17" s="1"/>
  <c r="Q456" i="17"/>
  <c r="F456" i="17"/>
  <c r="Q460" i="17"/>
  <c r="F460" i="17"/>
  <c r="G464" i="17"/>
  <c r="F464" i="17"/>
  <c r="R464" i="17" s="1"/>
  <c r="Q468" i="17"/>
  <c r="F468" i="17"/>
  <c r="G472" i="17"/>
  <c r="F472" i="17"/>
  <c r="Q480" i="17"/>
  <c r="F480" i="17"/>
  <c r="G484" i="17"/>
  <c r="F484" i="17"/>
  <c r="G488" i="17"/>
  <c r="F488" i="17"/>
  <c r="Q492" i="17"/>
  <c r="F492" i="17"/>
  <c r="G496" i="17"/>
  <c r="F496" i="17"/>
  <c r="Q500" i="17"/>
  <c r="F500" i="17"/>
  <c r="Q115" i="16"/>
  <c r="F115" i="16"/>
  <c r="H115" i="16" s="1"/>
  <c r="Q127" i="16"/>
  <c r="F127" i="16"/>
  <c r="H127" i="16" s="1"/>
  <c r="Q131" i="16"/>
  <c r="F131" i="16"/>
  <c r="Q163" i="16"/>
  <c r="F163" i="16"/>
  <c r="H163" i="16" s="1"/>
  <c r="Q175" i="16"/>
  <c r="F175" i="16"/>
  <c r="H175" i="16" s="1"/>
  <c r="Q223" i="16"/>
  <c r="F223" i="16"/>
  <c r="H223" i="16" s="1"/>
  <c r="Q235" i="16"/>
  <c r="F235" i="16"/>
  <c r="H235" i="16" s="1"/>
  <c r="Q259" i="16"/>
  <c r="F259" i="16"/>
  <c r="Q263" i="16"/>
  <c r="F263" i="16"/>
  <c r="Q271" i="16"/>
  <c r="F271" i="16"/>
  <c r="Q283" i="16"/>
  <c r="F283" i="16"/>
  <c r="R283" i="16" s="1"/>
  <c r="Q331" i="16"/>
  <c r="F331" i="16"/>
  <c r="H331" i="16" s="1"/>
  <c r="Q343" i="16"/>
  <c r="F343" i="16"/>
  <c r="R343" i="16" s="1"/>
  <c r="Q367" i="16"/>
  <c r="F367" i="16"/>
  <c r="R367" i="16" s="1"/>
  <c r="Q395" i="16"/>
  <c r="F395" i="16"/>
  <c r="H395" i="16" s="1"/>
  <c r="Q407" i="16"/>
  <c r="F407" i="16"/>
  <c r="H407" i="16" s="1"/>
  <c r="F411" i="16"/>
  <c r="R411" i="16" s="1"/>
  <c r="Q431" i="16"/>
  <c r="F431" i="16"/>
  <c r="R431" i="16" s="1"/>
  <c r="F435" i="16"/>
  <c r="R435" i="16" s="1"/>
  <c r="Q443" i="16"/>
  <c r="F443" i="16"/>
  <c r="R443" i="16" s="1"/>
  <c r="F447" i="16"/>
  <c r="R447" i="16" s="1"/>
  <c r="F459" i="16"/>
  <c r="R459" i="16" s="1"/>
  <c r="F471" i="16"/>
  <c r="R471" i="16" s="1"/>
  <c r="F483" i="16"/>
  <c r="R483" i="16" s="1"/>
  <c r="Q491" i="16"/>
  <c r="F491" i="16"/>
  <c r="R491" i="16" s="1"/>
  <c r="F495" i="16"/>
  <c r="R495" i="16" s="1"/>
  <c r="G4" i="16"/>
  <c r="F4" i="16"/>
  <c r="H4" i="16" s="1"/>
  <c r="G8" i="16"/>
  <c r="F8" i="16"/>
  <c r="F12" i="16"/>
  <c r="R12" i="16" s="1"/>
  <c r="G16" i="16"/>
  <c r="F16" i="16"/>
  <c r="G24" i="16"/>
  <c r="F24" i="16"/>
  <c r="G28" i="16"/>
  <c r="F28" i="16"/>
  <c r="G36" i="16"/>
  <c r="F36" i="16"/>
  <c r="G40" i="16"/>
  <c r="F40" i="16"/>
  <c r="F44" i="16"/>
  <c r="H44" i="16" s="1"/>
  <c r="G48" i="16"/>
  <c r="F48" i="16"/>
  <c r="G52" i="16"/>
  <c r="F52" i="16"/>
  <c r="F56" i="16"/>
  <c r="R56" i="16" s="1"/>
  <c r="G60" i="16"/>
  <c r="F60" i="16"/>
  <c r="Q64" i="16"/>
  <c r="F64" i="16"/>
  <c r="F68" i="16"/>
  <c r="R68" i="16" s="1"/>
  <c r="G72" i="16"/>
  <c r="F72" i="16"/>
  <c r="Q76" i="16"/>
  <c r="F76" i="16"/>
  <c r="F80" i="16"/>
  <c r="R80" i="16" s="1"/>
  <c r="G84" i="16"/>
  <c r="F84" i="16"/>
  <c r="Q88" i="16"/>
  <c r="F88" i="16"/>
  <c r="F92" i="16"/>
  <c r="R92" i="16" s="1"/>
  <c r="G96" i="16"/>
  <c r="F96" i="16"/>
  <c r="G100" i="16"/>
  <c r="F100" i="16"/>
  <c r="F104" i="16"/>
  <c r="R104" i="16" s="1"/>
  <c r="G108" i="16"/>
  <c r="F108" i="16"/>
  <c r="Q112" i="16"/>
  <c r="F112" i="16"/>
  <c r="F116" i="16"/>
  <c r="R116" i="16" s="1"/>
  <c r="G120" i="16"/>
  <c r="F120" i="16"/>
  <c r="G124" i="16"/>
  <c r="F124" i="16"/>
  <c r="F136" i="16"/>
  <c r="R136" i="16" s="1"/>
  <c r="Q140" i="16"/>
  <c r="F140" i="16"/>
  <c r="R140" i="16" s="1"/>
  <c r="F148" i="16"/>
  <c r="R148" i="16" s="1"/>
  <c r="Q152" i="16"/>
  <c r="F152" i="16"/>
  <c r="R152" i="16" s="1"/>
  <c r="G160" i="16"/>
  <c r="F160" i="16"/>
  <c r="Q164" i="16"/>
  <c r="F164" i="16"/>
  <c r="R164" i="16" s="1"/>
  <c r="G172" i="16"/>
  <c r="F172" i="16"/>
  <c r="G176" i="16"/>
  <c r="F176" i="16"/>
  <c r="G184" i="16"/>
  <c r="F184" i="16"/>
  <c r="G188" i="16"/>
  <c r="F188" i="16"/>
  <c r="R188" i="16" s="1"/>
  <c r="G196" i="16"/>
  <c r="F196" i="16"/>
  <c r="Q200" i="16"/>
  <c r="F200" i="16"/>
  <c r="R200" i="16" s="1"/>
  <c r="G204" i="16"/>
  <c r="F204" i="16"/>
  <c r="Q208" i="16"/>
  <c r="F208" i="16"/>
  <c r="G216" i="16"/>
  <c r="F216" i="16"/>
  <c r="G220" i="16"/>
  <c r="F220" i="16"/>
  <c r="Q224" i="16"/>
  <c r="F224" i="16"/>
  <c r="G228" i="16"/>
  <c r="F228" i="16"/>
  <c r="Q232" i="16"/>
  <c r="F232" i="16"/>
  <c r="Q236" i="16"/>
  <c r="F236" i="16"/>
  <c r="G240" i="16"/>
  <c r="F240" i="16"/>
  <c r="Q244" i="16"/>
  <c r="F244" i="16"/>
  <c r="H244" i="16" s="1"/>
  <c r="F248" i="16"/>
  <c r="H248" i="16" s="1"/>
  <c r="G252" i="16"/>
  <c r="F252" i="16"/>
  <c r="G260" i="16"/>
  <c r="F260" i="16"/>
  <c r="G268" i="16"/>
  <c r="F268" i="16"/>
  <c r="F272" i="16"/>
  <c r="R272" i="16" s="1"/>
  <c r="Q276" i="16"/>
  <c r="F276" i="16"/>
  <c r="H276" i="16" s="1"/>
  <c r="G280" i="16"/>
  <c r="F280" i="16"/>
  <c r="G284" i="16"/>
  <c r="F284" i="16"/>
  <c r="H284" i="16" s="1"/>
  <c r="G292" i="16"/>
  <c r="F292" i="16"/>
  <c r="G296" i="16"/>
  <c r="F296" i="16"/>
  <c r="H296" i="16" s="1"/>
  <c r="G304" i="16"/>
  <c r="F304" i="16"/>
  <c r="G320" i="16"/>
  <c r="F320" i="16"/>
  <c r="H320" i="16" s="1"/>
  <c r="G328" i="16"/>
  <c r="F328" i="16"/>
  <c r="G332" i="16"/>
  <c r="F332" i="16"/>
  <c r="R332" i="16" s="1"/>
  <c r="G340" i="16"/>
  <c r="F340" i="16"/>
  <c r="F344" i="16"/>
  <c r="H344" i="16" s="1"/>
  <c r="G352" i="16"/>
  <c r="F352" i="16"/>
  <c r="R352" i="16" s="1"/>
  <c r="F356" i="16"/>
  <c r="R356" i="16" s="1"/>
  <c r="F368" i="16"/>
  <c r="H368" i="16" s="1"/>
  <c r="G376" i="16"/>
  <c r="F376" i="16"/>
  <c r="G380" i="16"/>
  <c r="F380" i="16"/>
  <c r="F388" i="16"/>
  <c r="H388" i="16" s="1"/>
  <c r="Q392" i="16"/>
  <c r="F392" i="16"/>
  <c r="Q396" i="16"/>
  <c r="F396" i="16"/>
  <c r="H396" i="16" s="1"/>
  <c r="Q408" i="16"/>
  <c r="F408" i="16"/>
  <c r="H408" i="16" s="1"/>
  <c r="Q420" i="16"/>
  <c r="F420" i="16"/>
  <c r="H420" i="16" s="1"/>
  <c r="G424" i="16"/>
  <c r="F424" i="16"/>
  <c r="Q428" i="16"/>
  <c r="F428" i="16"/>
  <c r="G436" i="16"/>
  <c r="F436" i="16"/>
  <c r="Q440" i="16"/>
  <c r="F440" i="16"/>
  <c r="R440" i="16" s="1"/>
  <c r="Q444" i="16"/>
  <c r="F444" i="16"/>
  <c r="H444" i="16" s="1"/>
  <c r="G448" i="16"/>
  <c r="F448" i="16"/>
  <c r="G452" i="16"/>
  <c r="F452" i="16"/>
  <c r="F456" i="16"/>
  <c r="H456" i="16" s="1"/>
  <c r="G460" i="16"/>
  <c r="F460" i="16"/>
  <c r="G464" i="16"/>
  <c r="F464" i="16"/>
  <c r="Q468" i="16"/>
  <c r="F468" i="16"/>
  <c r="H468" i="16" s="1"/>
  <c r="G472" i="16"/>
  <c r="F472" i="16"/>
  <c r="G484" i="16"/>
  <c r="F484" i="16"/>
  <c r="G488" i="16"/>
  <c r="F488" i="16"/>
  <c r="R488" i="16" s="1"/>
  <c r="G496" i="16"/>
  <c r="F496" i="16"/>
  <c r="G5" i="16"/>
  <c r="F5" i="16"/>
  <c r="G21" i="16"/>
  <c r="F21" i="16"/>
  <c r="G33" i="16"/>
  <c r="F33" i="16"/>
  <c r="G45" i="16"/>
  <c r="F45" i="16"/>
  <c r="G57" i="16"/>
  <c r="F57" i="16"/>
  <c r="G69" i="16"/>
  <c r="F69" i="16"/>
  <c r="G81" i="16"/>
  <c r="F81" i="16"/>
  <c r="G85" i="16"/>
  <c r="F85" i="16"/>
  <c r="G89" i="16"/>
  <c r="F89" i="16"/>
  <c r="H89" i="16" s="1"/>
  <c r="G6" i="16"/>
  <c r="F6" i="16"/>
  <c r="Q14" i="16"/>
  <c r="F14" i="16"/>
  <c r="Q18" i="16"/>
  <c r="F18" i="16"/>
  <c r="H18" i="16" s="1"/>
  <c r="G22" i="16"/>
  <c r="F22" i="16"/>
  <c r="Q30" i="16"/>
  <c r="F30" i="16"/>
  <c r="H30" i="16" s="1"/>
  <c r="G34" i="16"/>
  <c r="F34" i="16"/>
  <c r="Q42" i="16"/>
  <c r="F42" i="16"/>
  <c r="H42" i="16" s="1"/>
  <c r="G46" i="16"/>
  <c r="F46" i="16"/>
  <c r="Q54" i="16"/>
  <c r="F54" i="16"/>
  <c r="H54" i="16" s="1"/>
  <c r="G58" i="16"/>
  <c r="F58" i="16"/>
  <c r="Q66" i="16"/>
  <c r="F66" i="16"/>
  <c r="H66" i="16" s="1"/>
  <c r="G70" i="16"/>
  <c r="F70" i="16"/>
  <c r="Q78" i="16"/>
  <c r="F78" i="16"/>
  <c r="H78" i="16" s="1"/>
  <c r="G82" i="16"/>
  <c r="F82" i="16"/>
  <c r="Q90" i="16"/>
  <c r="F90" i="16"/>
  <c r="H90" i="16" s="1"/>
  <c r="G94" i="16"/>
  <c r="F94" i="16"/>
  <c r="Q102" i="16"/>
  <c r="F102" i="16"/>
  <c r="R102" i="16" s="1"/>
  <c r="G106" i="16"/>
  <c r="F106" i="16"/>
  <c r="Q114" i="16"/>
  <c r="F114" i="16"/>
  <c r="H114" i="16" s="1"/>
  <c r="G118" i="16"/>
  <c r="F118" i="16"/>
  <c r="F122" i="16"/>
  <c r="R122" i="16" s="1"/>
  <c r="Q126" i="16"/>
  <c r="F126" i="16"/>
  <c r="H126" i="16" s="1"/>
  <c r="Q130" i="16"/>
  <c r="F130" i="16"/>
  <c r="G142" i="16"/>
  <c r="F142" i="16"/>
  <c r="R142" i="16" s="1"/>
  <c r="G146" i="16"/>
  <c r="F146" i="16"/>
  <c r="G154" i="16"/>
  <c r="F154" i="16"/>
  <c r="G166" i="16"/>
  <c r="F166" i="16"/>
  <c r="H166" i="16" s="1"/>
  <c r="Q174" i="16"/>
  <c r="F174" i="16"/>
  <c r="H174" i="16" s="1"/>
  <c r="G178" i="16"/>
  <c r="F178" i="16"/>
  <c r="H178" i="16" s="1"/>
  <c r="G190" i="16"/>
  <c r="F190" i="16"/>
  <c r="H190" i="16" s="1"/>
  <c r="G202" i="16"/>
  <c r="F202" i="16"/>
  <c r="R202" i="16" s="1"/>
  <c r="Q222" i="16"/>
  <c r="F222" i="16"/>
  <c r="H222" i="16" s="1"/>
  <c r="F226" i="16"/>
  <c r="H226" i="16" s="1"/>
  <c r="Q234" i="16"/>
  <c r="F234" i="16"/>
  <c r="H234" i="16" s="1"/>
  <c r="F238" i="16"/>
  <c r="R238" i="16" s="1"/>
  <c r="Q258" i="16"/>
  <c r="F258" i="16"/>
  <c r="R258" i="16" s="1"/>
  <c r="Q262" i="16"/>
  <c r="F262" i="16"/>
  <c r="Q274" i="16"/>
  <c r="F274" i="16"/>
  <c r="Q282" i="16"/>
  <c r="F282" i="16"/>
  <c r="H282" i="16" s="1"/>
  <c r="Q286" i="16"/>
  <c r="F286" i="16"/>
  <c r="Q294" i="16"/>
  <c r="F294" i="16"/>
  <c r="Q338" i="16"/>
  <c r="F338" i="16"/>
  <c r="R338" i="16" s="1"/>
  <c r="Q350" i="16"/>
  <c r="F350" i="16"/>
  <c r="R350" i="16" s="1"/>
  <c r="Q374" i="16"/>
  <c r="F374" i="16"/>
  <c r="R374" i="16" s="1"/>
  <c r="Q378" i="16"/>
  <c r="F378" i="16"/>
  <c r="R378" i="16" s="1"/>
  <c r="Q382" i="16"/>
  <c r="F382" i="16"/>
  <c r="Q386" i="16"/>
  <c r="F386" i="16"/>
  <c r="R386" i="16" s="1"/>
  <c r="Q390" i="16"/>
  <c r="F390" i="16"/>
  <c r="Q394" i="16"/>
  <c r="F394" i="16"/>
  <c r="Q402" i="16"/>
  <c r="F402" i="16"/>
  <c r="Q15" i="15"/>
  <c r="F15" i="15"/>
  <c r="Q119" i="15"/>
  <c r="F119" i="15"/>
  <c r="H119" i="15" s="1"/>
  <c r="Q187" i="15"/>
  <c r="F187" i="15"/>
  <c r="G224" i="15"/>
  <c r="F224" i="15"/>
  <c r="G244" i="15"/>
  <c r="F244" i="15"/>
  <c r="R244" i="15" s="1"/>
  <c r="F328" i="15"/>
  <c r="H328" i="15" s="1"/>
  <c r="G332" i="15"/>
  <c r="F332" i="15"/>
  <c r="G340" i="15"/>
  <c r="F340" i="15"/>
  <c r="R340" i="15" s="1"/>
  <c r="G364" i="15"/>
  <c r="F364" i="15"/>
  <c r="H364" i="15" s="1"/>
  <c r="G368" i="15"/>
  <c r="F368" i="15"/>
  <c r="H368" i="15" s="1"/>
  <c r="G376" i="15"/>
  <c r="F376" i="15"/>
  <c r="H376" i="15" s="1"/>
  <c r="F380" i="15"/>
  <c r="H380" i="15" s="1"/>
  <c r="F400" i="15"/>
  <c r="H400" i="15" s="1"/>
  <c r="G404" i="15"/>
  <c r="F404" i="15"/>
  <c r="H404" i="15" s="1"/>
  <c r="G416" i="15"/>
  <c r="F416" i="15"/>
  <c r="R416" i="15" s="1"/>
  <c r="G428" i="15"/>
  <c r="F428" i="15"/>
  <c r="H428" i="15" s="1"/>
  <c r="G452" i="15"/>
  <c r="F452" i="15"/>
  <c r="R452" i="15" s="1"/>
  <c r="G464" i="15"/>
  <c r="F464" i="15"/>
  <c r="R464" i="15" s="1"/>
  <c r="G480" i="15"/>
  <c r="F480" i="15"/>
  <c r="G484" i="15"/>
  <c r="F484" i="15"/>
  <c r="F488" i="15"/>
  <c r="H488" i="15" s="1"/>
  <c r="G492" i="15"/>
  <c r="F492" i="15"/>
  <c r="H492" i="15" s="1"/>
  <c r="G20" i="15"/>
  <c r="F20" i="15"/>
  <c r="F9" i="15"/>
  <c r="H9" i="15" s="1"/>
  <c r="G89" i="15"/>
  <c r="F89" i="15"/>
  <c r="R89" i="15" s="1"/>
  <c r="G101" i="15"/>
  <c r="F101" i="15"/>
  <c r="R101" i="15" s="1"/>
  <c r="G133" i="15"/>
  <c r="F133" i="15"/>
  <c r="G145" i="15"/>
  <c r="F145" i="15"/>
  <c r="G149" i="15"/>
  <c r="F149" i="15"/>
  <c r="F153" i="15"/>
  <c r="H153" i="15" s="1"/>
  <c r="G157" i="15"/>
  <c r="F157" i="15"/>
  <c r="G177" i="15"/>
  <c r="F177" i="15"/>
  <c r="H177" i="15" s="1"/>
  <c r="G189" i="15"/>
  <c r="F189" i="15"/>
  <c r="R189" i="15" s="1"/>
  <c r="G213" i="15"/>
  <c r="F213" i="15"/>
  <c r="R213" i="15" s="1"/>
  <c r="G233" i="15"/>
  <c r="F233" i="15"/>
  <c r="H233" i="15" s="1"/>
  <c r="G245" i="15"/>
  <c r="F245" i="15"/>
  <c r="H245" i="15" s="1"/>
  <c r="F249" i="15"/>
  <c r="H249" i="15" s="1"/>
  <c r="G257" i="15"/>
  <c r="F257" i="15"/>
  <c r="H257" i="15" s="1"/>
  <c r="G305" i="15"/>
  <c r="F305" i="15"/>
  <c r="G309" i="15"/>
  <c r="F309" i="15"/>
  <c r="R309" i="15" s="1"/>
  <c r="G313" i="15"/>
  <c r="F313" i="15"/>
  <c r="F321" i="15"/>
  <c r="H321" i="15" s="1"/>
  <c r="G341" i="15"/>
  <c r="F341" i="15"/>
  <c r="R341" i="15" s="1"/>
  <c r="G453" i="15"/>
  <c r="F453" i="15"/>
  <c r="G465" i="15"/>
  <c r="F465" i="15"/>
  <c r="F497" i="15"/>
  <c r="H497" i="15" s="1"/>
  <c r="F501" i="15"/>
  <c r="H501" i="15" s="1"/>
  <c r="G14" i="15"/>
  <c r="F14" i="15"/>
  <c r="G18" i="15"/>
  <c r="F18" i="15"/>
  <c r="Q110" i="15"/>
  <c r="F110" i="15"/>
  <c r="Q122" i="15"/>
  <c r="F122" i="15"/>
  <c r="G126" i="15"/>
  <c r="F126" i="15"/>
  <c r="Q130" i="15"/>
  <c r="F130" i="15"/>
  <c r="R130" i="15" s="1"/>
  <c r="Q134" i="15"/>
  <c r="F134" i="15"/>
  <c r="G138" i="15"/>
  <c r="F138" i="15"/>
  <c r="Q142" i="15"/>
  <c r="F142" i="15"/>
  <c r="F146" i="15"/>
  <c r="H146" i="15" s="1"/>
  <c r="F154" i="15"/>
  <c r="H154" i="15" s="1"/>
  <c r="F166" i="15"/>
  <c r="R166" i="15" s="1"/>
  <c r="F170" i="15"/>
  <c r="R170" i="15" s="1"/>
  <c r="F178" i="15"/>
  <c r="H178" i="15" s="1"/>
  <c r="G182" i="15"/>
  <c r="F182" i="15"/>
  <c r="F190" i="15"/>
  <c r="H190" i="15" s="1"/>
  <c r="F206" i="15"/>
  <c r="R206" i="15" s="1"/>
  <c r="Q218" i="15"/>
  <c r="F218" i="15"/>
  <c r="F242" i="15"/>
  <c r="R242" i="15" s="1"/>
  <c r="F254" i="15"/>
  <c r="R254" i="15" s="1"/>
  <c r="F266" i="15"/>
  <c r="R266" i="15" s="1"/>
  <c r="F278" i="15"/>
  <c r="R278" i="15" s="1"/>
  <c r="F290" i="15"/>
  <c r="R290" i="15" s="1"/>
  <c r="G314" i="15"/>
  <c r="F314" i="15"/>
  <c r="Q318" i="15"/>
  <c r="F318" i="15"/>
  <c r="Q326" i="15"/>
  <c r="F326" i="15"/>
  <c r="Q330" i="15"/>
  <c r="F330" i="15"/>
  <c r="G334" i="15"/>
  <c r="F334" i="15"/>
  <c r="G338" i="15"/>
  <c r="F338" i="15"/>
  <c r="G350" i="15"/>
  <c r="F350" i="15"/>
  <c r="G358" i="15"/>
  <c r="F358" i="15"/>
  <c r="R358" i="15" s="1"/>
  <c r="G362" i="15"/>
  <c r="F362" i="15"/>
  <c r="H362" i="15" s="1"/>
  <c r="G370" i="15"/>
  <c r="F370" i="15"/>
  <c r="G374" i="15"/>
  <c r="F374" i="15"/>
  <c r="H374" i="15" s="1"/>
  <c r="G402" i="15"/>
  <c r="F402" i="15"/>
  <c r="G410" i="15"/>
  <c r="F410" i="15"/>
  <c r="H410" i="15" s="1"/>
  <c r="G414" i="15"/>
  <c r="F414" i="15"/>
  <c r="G422" i="15"/>
  <c r="F422" i="15"/>
  <c r="G426" i="15"/>
  <c r="F426" i="15"/>
  <c r="G434" i="15"/>
  <c r="F434" i="15"/>
  <c r="H434" i="15" s="1"/>
  <c r="G438" i="15"/>
  <c r="F438" i="15"/>
  <c r="G450" i="15"/>
  <c r="F450" i="15"/>
  <c r="G458" i="15"/>
  <c r="F458" i="15"/>
  <c r="G462" i="15"/>
  <c r="F462" i="15"/>
  <c r="G470" i="15"/>
  <c r="F470" i="15"/>
  <c r="G474" i="15"/>
  <c r="F474" i="15"/>
  <c r="F478" i="15"/>
  <c r="H478" i="15" s="1"/>
  <c r="F482" i="15"/>
  <c r="H482" i="15" s="1"/>
  <c r="G486" i="15"/>
  <c r="F486" i="15"/>
  <c r="Q490" i="15"/>
  <c r="F490" i="15"/>
  <c r="Q494" i="15"/>
  <c r="F494" i="15"/>
  <c r="H494" i="15" s="1"/>
  <c r="Q19" i="15"/>
  <c r="F19" i="15"/>
  <c r="Q151" i="15"/>
  <c r="F151" i="15"/>
  <c r="Q163" i="15"/>
  <c r="F163" i="15"/>
  <c r="Q167" i="15"/>
  <c r="F167" i="15"/>
  <c r="Q175" i="15"/>
  <c r="F175" i="15"/>
  <c r="Q223" i="15"/>
  <c r="F223" i="15"/>
  <c r="Q315" i="15"/>
  <c r="F315" i="15"/>
  <c r="H315" i="15" s="1"/>
  <c r="H5" i="17"/>
  <c r="H21" i="17"/>
  <c r="H33" i="17"/>
  <c r="H45" i="17"/>
  <c r="H57" i="17"/>
  <c r="H69" i="17"/>
  <c r="H81" i="17"/>
  <c r="H121" i="17"/>
  <c r="R2" i="17"/>
  <c r="R110" i="17"/>
  <c r="R122" i="17"/>
  <c r="R134" i="17"/>
  <c r="R146" i="17"/>
  <c r="H154" i="17"/>
  <c r="R158" i="17"/>
  <c r="R170" i="17"/>
  <c r="R182" i="17"/>
  <c r="R194" i="17"/>
  <c r="H202" i="17"/>
  <c r="R206" i="17"/>
  <c r="H23" i="17"/>
  <c r="R27" i="17"/>
  <c r="H35" i="17"/>
  <c r="H47" i="17"/>
  <c r="H59" i="17"/>
  <c r="R63" i="17"/>
  <c r="R75" i="17"/>
  <c r="H83" i="17"/>
  <c r="R87" i="17"/>
  <c r="R99" i="17"/>
  <c r="H119" i="17"/>
  <c r="H167" i="17"/>
  <c r="H9" i="18"/>
  <c r="G63" i="18"/>
  <c r="G223" i="18"/>
  <c r="G419" i="18"/>
  <c r="G495" i="18"/>
  <c r="H7" i="18"/>
  <c r="G75" i="18"/>
  <c r="G235" i="18"/>
  <c r="G275" i="18"/>
  <c r="G359" i="18"/>
  <c r="G439" i="18"/>
  <c r="G475" i="18"/>
  <c r="G95" i="18"/>
  <c r="G215" i="18"/>
  <c r="G371" i="18"/>
  <c r="H411" i="18"/>
  <c r="G451" i="18"/>
  <c r="G59" i="18"/>
  <c r="G99" i="18"/>
  <c r="G375" i="18"/>
  <c r="G171" i="18"/>
  <c r="G247" i="18"/>
  <c r="G487" i="18"/>
  <c r="G87" i="18"/>
  <c r="G107" i="18"/>
  <c r="G147" i="18"/>
  <c r="G187" i="18"/>
  <c r="G227" i="18"/>
  <c r="G383" i="18"/>
  <c r="G119" i="18"/>
  <c r="G159" i="18"/>
  <c r="G239" i="18"/>
  <c r="G395" i="18"/>
  <c r="G71" i="18"/>
  <c r="G151" i="18"/>
  <c r="G387" i="18"/>
  <c r="G427" i="18"/>
  <c r="G463" i="18"/>
  <c r="G83" i="18"/>
  <c r="G123" i="18"/>
  <c r="G363" i="18"/>
  <c r="G403" i="18"/>
  <c r="G483" i="18"/>
  <c r="G7" i="17"/>
  <c r="G39" i="17"/>
  <c r="G143" i="17"/>
  <c r="G147" i="17"/>
  <c r="G155" i="17"/>
  <c r="G159" i="17"/>
  <c r="G171" i="17"/>
  <c r="G179" i="17"/>
  <c r="G183" i="17"/>
  <c r="G191" i="17"/>
  <c r="G195" i="17"/>
  <c r="G203" i="17"/>
  <c r="G207" i="17"/>
  <c r="G215" i="17"/>
  <c r="G219" i="17"/>
  <c r="G227" i="17"/>
  <c r="G235" i="17"/>
  <c r="G247" i="17"/>
  <c r="G271" i="17"/>
  <c r="G283" i="17"/>
  <c r="G351" i="17"/>
  <c r="G395" i="17"/>
  <c r="G407" i="17"/>
  <c r="G419" i="17"/>
  <c r="G431" i="17"/>
  <c r="G439" i="17"/>
  <c r="G463" i="17"/>
  <c r="G475" i="17"/>
  <c r="G479" i="17"/>
  <c r="G491" i="17"/>
  <c r="G9" i="17"/>
  <c r="G17" i="17"/>
  <c r="Q25" i="17"/>
  <c r="G29" i="17"/>
  <c r="Q61" i="17"/>
  <c r="Q65" i="17"/>
  <c r="Q73" i="17"/>
  <c r="Q85" i="17"/>
  <c r="Q93" i="17"/>
  <c r="G129" i="17"/>
  <c r="G133" i="17"/>
  <c r="G141" i="17"/>
  <c r="G145" i="17"/>
  <c r="Q153" i="17"/>
  <c r="G157" i="17"/>
  <c r="G165" i="17"/>
  <c r="G169" i="17"/>
  <c r="G177" i="17"/>
  <c r="Q181" i="17"/>
  <c r="G189" i="17"/>
  <c r="G193" i="17"/>
  <c r="G201" i="17"/>
  <c r="G205" i="17"/>
  <c r="G213" i="17"/>
  <c r="G217" i="17"/>
  <c r="Q225" i="17"/>
  <c r="G229" i="17"/>
  <c r="G241" i="17"/>
  <c r="Q245" i="17"/>
  <c r="G261" i="17"/>
  <c r="Q289" i="17"/>
  <c r="Q301" i="17"/>
  <c r="Q313" i="17"/>
  <c r="Q333" i="17"/>
  <c r="Q349" i="17"/>
  <c r="G357" i="17"/>
  <c r="G361" i="17"/>
  <c r="G381" i="17"/>
  <c r="G385" i="17"/>
  <c r="G393" i="17"/>
  <c r="G397" i="17"/>
  <c r="G405" i="17"/>
  <c r="G409" i="17"/>
  <c r="G417" i="17"/>
  <c r="G421" i="17"/>
  <c r="G429" i="17"/>
  <c r="G433" i="17"/>
  <c r="Q437" i="17"/>
  <c r="G449" i="17"/>
  <c r="G453" i="17"/>
  <c r="G457" i="17"/>
  <c r="Q461" i="17"/>
  <c r="G469" i="17"/>
  <c r="Q485" i="17"/>
  <c r="G489" i="17"/>
  <c r="G497" i="17"/>
  <c r="G501" i="17"/>
  <c r="G58" i="17"/>
  <c r="G98" i="17"/>
  <c r="G178" i="17"/>
  <c r="G366" i="17"/>
  <c r="G458" i="17"/>
  <c r="G82" i="17"/>
  <c r="G150" i="17"/>
  <c r="G186" i="17"/>
  <c r="G254" i="17"/>
  <c r="G298" i="17"/>
  <c r="G470" i="17"/>
  <c r="G26" i="17"/>
  <c r="G138" i="17"/>
  <c r="G174" i="17"/>
  <c r="Q3" i="17"/>
  <c r="G6" i="17"/>
  <c r="G46" i="17"/>
  <c r="G86" i="17"/>
  <c r="G126" i="17"/>
  <c r="G162" i="17"/>
  <c r="G482" i="17"/>
  <c r="G90" i="17"/>
  <c r="G222" i="17"/>
  <c r="G262" i="17"/>
  <c r="G414" i="17"/>
  <c r="G22" i="17"/>
  <c r="G94" i="17"/>
  <c r="G166" i="17"/>
  <c r="G198" i="17"/>
  <c r="G310" i="17"/>
  <c r="G402" i="17"/>
  <c r="G446" i="17"/>
  <c r="G62" i="17"/>
  <c r="G234" i="17"/>
  <c r="G342" i="17"/>
  <c r="G494" i="17"/>
  <c r="G70" i="17"/>
  <c r="G102" i="17"/>
  <c r="G274" i="17"/>
  <c r="G390" i="17"/>
  <c r="G426" i="17"/>
  <c r="G38" i="17"/>
  <c r="G78" i="17"/>
  <c r="G114" i="17"/>
  <c r="G242" i="17"/>
  <c r="G438" i="17"/>
  <c r="G34" i="17"/>
  <c r="G74" i="17"/>
  <c r="G210" i="17"/>
  <c r="G250" i="17"/>
  <c r="G378" i="17"/>
  <c r="G7" i="16"/>
  <c r="G11" i="16"/>
  <c r="G19" i="16"/>
  <c r="H31" i="16"/>
  <c r="G39" i="16"/>
  <c r="G43" i="16"/>
  <c r="G51" i="16"/>
  <c r="G55" i="16"/>
  <c r="Q13" i="16"/>
  <c r="Q17" i="16"/>
  <c r="Q25" i="16"/>
  <c r="Q29" i="16"/>
  <c r="Q37" i="16"/>
  <c r="Q49" i="16"/>
  <c r="Q53" i="16"/>
  <c r="Q61" i="16"/>
  <c r="Q65" i="16"/>
  <c r="Q73" i="16"/>
  <c r="Q77" i="16"/>
  <c r="Q129" i="16"/>
  <c r="R141" i="16"/>
  <c r="Q157" i="16"/>
  <c r="R165" i="16"/>
  <c r="Q181" i="16"/>
  <c r="Q193" i="16"/>
  <c r="R201" i="16"/>
  <c r="Q205" i="16"/>
  <c r="Q241" i="16"/>
  <c r="Q265" i="16"/>
  <c r="Q329" i="16"/>
  <c r="R333" i="16"/>
  <c r="R345" i="16"/>
  <c r="R357" i="16"/>
  <c r="R369" i="16"/>
  <c r="Q385" i="16"/>
  <c r="Q397" i="16"/>
  <c r="Q409" i="16"/>
  <c r="Q421" i="16"/>
  <c r="Q433" i="16"/>
  <c r="Q445" i="16"/>
  <c r="Q457" i="16"/>
  <c r="Q469" i="16"/>
  <c r="Q481" i="16"/>
  <c r="Q493" i="16"/>
  <c r="H242" i="16"/>
  <c r="H250" i="16"/>
  <c r="G254" i="16"/>
  <c r="G266" i="16"/>
  <c r="G290" i="16"/>
  <c r="G298" i="16"/>
  <c r="G310" i="16"/>
  <c r="G322" i="16"/>
  <c r="G334" i="16"/>
  <c r="G342" i="16"/>
  <c r="G346" i="16"/>
  <c r="G354" i="16"/>
  <c r="G358" i="16"/>
  <c r="G362" i="16"/>
  <c r="G366" i="16"/>
  <c r="G370" i="16"/>
  <c r="G406" i="16"/>
  <c r="G414" i="16"/>
  <c r="G418" i="16"/>
  <c r="G430" i="16"/>
  <c r="G442" i="16"/>
  <c r="H446" i="16"/>
  <c r="G454" i="16"/>
  <c r="H458" i="16"/>
  <c r="G466" i="16"/>
  <c r="H470" i="16"/>
  <c r="G478" i="16"/>
  <c r="H482" i="16"/>
  <c r="G490" i="16"/>
  <c r="H494" i="16"/>
  <c r="H2" i="16"/>
  <c r="Q3" i="16"/>
  <c r="G63" i="16"/>
  <c r="G67" i="16"/>
  <c r="G75" i="16"/>
  <c r="H79" i="16"/>
  <c r="G87" i="16"/>
  <c r="H91" i="16"/>
  <c r="G99" i="16"/>
  <c r="G103" i="16"/>
  <c r="G111" i="16"/>
  <c r="G123" i="16"/>
  <c r="G211" i="16"/>
  <c r="G251" i="16"/>
  <c r="G287" i="16"/>
  <c r="G299" i="16"/>
  <c r="G311" i="16"/>
  <c r="G323" i="16"/>
  <c r="G335" i="16"/>
  <c r="H383" i="16"/>
  <c r="H387" i="16"/>
  <c r="G391" i="16"/>
  <c r="G451" i="16"/>
  <c r="H455" i="16"/>
  <c r="G463" i="16"/>
  <c r="G467" i="16"/>
  <c r="G475" i="16"/>
  <c r="G487" i="16"/>
  <c r="G499" i="16"/>
  <c r="G93" i="16"/>
  <c r="G97" i="16"/>
  <c r="G105" i="16"/>
  <c r="G109" i="16"/>
  <c r="G113" i="16"/>
  <c r="G117" i="16"/>
  <c r="G121" i="16"/>
  <c r="G125" i="16"/>
  <c r="H153" i="16"/>
  <c r="G177" i="16"/>
  <c r="G213" i="16"/>
  <c r="G225" i="16"/>
  <c r="G237" i="16"/>
  <c r="H257" i="16"/>
  <c r="H261" i="16"/>
  <c r="G269" i="16"/>
  <c r="G293" i="16"/>
  <c r="G305" i="16"/>
  <c r="G337" i="16"/>
  <c r="G341" i="16"/>
  <c r="G349" i="16"/>
  <c r="H353" i="16"/>
  <c r="G361" i="16"/>
  <c r="G365" i="16"/>
  <c r="G373" i="16"/>
  <c r="H389" i="16"/>
  <c r="H401" i="16"/>
  <c r="H405" i="16"/>
  <c r="G413" i="16"/>
  <c r="G425" i="16"/>
  <c r="G437" i="16"/>
  <c r="G449" i="16"/>
  <c r="G461" i="16"/>
  <c r="G485" i="16"/>
  <c r="G497" i="16"/>
  <c r="R433" i="15"/>
  <c r="R445" i="15"/>
  <c r="R469" i="15"/>
  <c r="Q481" i="15"/>
  <c r="R485" i="15"/>
  <c r="Q489" i="15"/>
  <c r="Q493" i="15"/>
  <c r="Q3" i="15"/>
  <c r="Q4" i="15"/>
  <c r="G92" i="15"/>
  <c r="G104" i="15"/>
  <c r="H112" i="15"/>
  <c r="H124" i="15"/>
  <c r="G128" i="15"/>
  <c r="H136" i="15"/>
  <c r="G140" i="15"/>
  <c r="Q144" i="15"/>
  <c r="Q148" i="15"/>
  <c r="R152" i="15"/>
  <c r="Q160" i="15"/>
  <c r="R172" i="15"/>
  <c r="Q176" i="15"/>
  <c r="Q184" i="15"/>
  <c r="R188" i="15"/>
  <c r="G196" i="15"/>
  <c r="Q200" i="15"/>
  <c r="Q236" i="15"/>
  <c r="Q248" i="15"/>
  <c r="Q268" i="15"/>
  <c r="R272" i="15"/>
  <c r="Q280" i="15"/>
  <c r="Q432" i="15"/>
  <c r="Q444" i="15"/>
  <c r="Q456" i="15"/>
  <c r="Q468" i="15"/>
  <c r="Q496" i="15"/>
  <c r="R17" i="15"/>
  <c r="Q117" i="15"/>
  <c r="Q141" i="15"/>
  <c r="R165" i="15"/>
  <c r="Q185" i="15"/>
  <c r="Q193" i="15"/>
  <c r="Q205" i="15"/>
  <c r="Q217" i="15"/>
  <c r="Q229" i="15"/>
  <c r="Q241" i="15"/>
  <c r="Q253" i="15"/>
  <c r="Q265" i="15"/>
  <c r="R273" i="15"/>
  <c r="Q277" i="15"/>
  <c r="R223" i="17"/>
  <c r="R231" i="17"/>
  <c r="H239" i="17"/>
  <c r="R243" i="17"/>
  <c r="H251" i="17"/>
  <c r="R255" i="17"/>
  <c r="H267" i="17"/>
  <c r="H295" i="17"/>
  <c r="H303" i="17"/>
  <c r="R443" i="17"/>
  <c r="R451" i="17"/>
  <c r="R459" i="17"/>
  <c r="R233" i="17"/>
  <c r="R237" i="17"/>
  <c r="H249" i="17"/>
  <c r="H257" i="17"/>
  <c r="H273" i="17"/>
  <c r="R285" i="17"/>
  <c r="R293" i="17"/>
  <c r="R297" i="17"/>
  <c r="R309" i="17"/>
  <c r="R317" i="17"/>
  <c r="R321" i="17"/>
  <c r="H329" i="17"/>
  <c r="H341" i="17"/>
  <c r="H345" i="17"/>
  <c r="H353" i="17"/>
  <c r="H365" i="17"/>
  <c r="H373" i="17"/>
  <c r="R389" i="17"/>
  <c r="H401" i="17"/>
  <c r="H413" i="17"/>
  <c r="H425" i="17"/>
  <c r="R441" i="17"/>
  <c r="H445" i="17"/>
  <c r="H465" i="17"/>
  <c r="H473" i="17"/>
  <c r="R493" i="17"/>
  <c r="H214" i="17"/>
  <c r="R218" i="17"/>
  <c r="H282" i="17"/>
  <c r="H290" i="17"/>
  <c r="H294" i="17"/>
  <c r="H302" i="17"/>
  <c r="H306" i="17"/>
  <c r="H314" i="17"/>
  <c r="H326" i="17"/>
  <c r="R346" i="17"/>
  <c r="H358" i="17"/>
  <c r="H370" i="17"/>
  <c r="H394" i="17"/>
  <c r="H406" i="17"/>
  <c r="H418" i="17"/>
  <c r="R454" i="17"/>
  <c r="R466" i="17"/>
  <c r="H490" i="17"/>
  <c r="G210" i="18"/>
  <c r="G222" i="18"/>
  <c r="G230" i="18"/>
  <c r="G234" i="18"/>
  <c r="G242" i="18"/>
  <c r="G246" i="18"/>
  <c r="G254" i="18"/>
  <c r="G258" i="18"/>
  <c r="G266" i="18"/>
  <c r="G270" i="18"/>
  <c r="G274" i="18"/>
  <c r="H278" i="18"/>
  <c r="H282" i="18"/>
  <c r="G139" i="17"/>
  <c r="H95" i="18"/>
  <c r="Q10" i="18"/>
  <c r="Q85" i="18"/>
  <c r="Q241" i="18"/>
  <c r="Q245" i="18"/>
  <c r="Q253" i="18"/>
  <c r="Q257" i="18"/>
  <c r="Q51" i="17"/>
  <c r="Q4" i="18"/>
  <c r="Q255" i="18"/>
  <c r="Q259" i="18"/>
  <c r="Q263" i="18"/>
  <c r="Q49" i="18"/>
  <c r="G469" i="18"/>
  <c r="G481" i="18"/>
  <c r="G493" i="18"/>
  <c r="G276" i="18"/>
  <c r="Q462" i="18"/>
  <c r="G289" i="17"/>
  <c r="G15" i="18"/>
  <c r="G23" i="18"/>
  <c r="G35" i="18"/>
  <c r="G47" i="18"/>
  <c r="G51" i="18"/>
  <c r="G98" i="18"/>
  <c r="G110" i="18"/>
  <c r="G122" i="18"/>
  <c r="G130" i="18"/>
  <c r="H134" i="18"/>
  <c r="G138" i="18"/>
  <c r="H170" i="18"/>
  <c r="G174" i="18"/>
  <c r="G186" i="18"/>
  <c r="H329" i="18"/>
  <c r="G333" i="18"/>
  <c r="G337" i="18"/>
  <c r="G349" i="18"/>
  <c r="G357" i="18"/>
  <c r="G361" i="18"/>
  <c r="H365" i="18"/>
  <c r="G369" i="18"/>
  <c r="G373" i="18"/>
  <c r="G381" i="18"/>
  <c r="G385" i="18"/>
  <c r="G393" i="18"/>
  <c r="H413" i="18"/>
  <c r="G417" i="18"/>
  <c r="G480" i="18"/>
  <c r="G488" i="18"/>
  <c r="G500" i="18"/>
  <c r="G457" i="18"/>
  <c r="G2" i="18"/>
  <c r="G5" i="18"/>
  <c r="G499" i="18"/>
  <c r="Q205" i="18"/>
  <c r="G143" i="18"/>
  <c r="G462" i="18"/>
  <c r="G219" i="16"/>
  <c r="Q272" i="17"/>
  <c r="Q118" i="17"/>
  <c r="Q277" i="17"/>
  <c r="Q281" i="17"/>
  <c r="Q130" i="17"/>
  <c r="G61" i="18"/>
  <c r="Q127" i="17"/>
  <c r="Q61" i="18"/>
  <c r="Q120" i="17"/>
  <c r="G339" i="17"/>
  <c r="Q132" i="17"/>
  <c r="Q495" i="17"/>
  <c r="R272" i="17"/>
  <c r="Q269" i="17"/>
  <c r="G10" i="17"/>
  <c r="G53" i="17"/>
  <c r="G77" i="17"/>
  <c r="G97" i="17"/>
  <c r="G101" i="17"/>
  <c r="G105" i="17"/>
  <c r="G109" i="17"/>
  <c r="G117" i="17"/>
  <c r="G121" i="17"/>
  <c r="G272" i="17"/>
  <c r="G307" i="17"/>
  <c r="G319" i="17"/>
  <c r="G331" i="17"/>
  <c r="G291" i="18"/>
  <c r="G386" i="18"/>
  <c r="G496" i="18"/>
  <c r="G50" i="17"/>
  <c r="Q303" i="17"/>
  <c r="G8" i="17"/>
  <c r="AM6" i="17"/>
  <c r="G103" i="17"/>
  <c r="G107" i="17"/>
  <c r="G111" i="17"/>
  <c r="Q352" i="17"/>
  <c r="G40" i="17"/>
  <c r="G286" i="17"/>
  <c r="G322" i="17"/>
  <c r="Q432" i="18"/>
  <c r="G37" i="17"/>
  <c r="G41" i="17"/>
  <c r="G49" i="17"/>
  <c r="G136" i="18"/>
  <c r="G108" i="17"/>
  <c r="G149" i="18"/>
  <c r="G3" i="18"/>
  <c r="R329" i="16"/>
  <c r="H98" i="17"/>
  <c r="G127" i="18"/>
  <c r="G438" i="18"/>
  <c r="R4" i="18"/>
  <c r="G31" i="18"/>
  <c r="Q221" i="18"/>
  <c r="Q245" i="16"/>
  <c r="Q5" i="18"/>
  <c r="Q162" i="16"/>
  <c r="R253" i="16"/>
  <c r="Q210" i="16"/>
  <c r="R285" i="16"/>
  <c r="R297" i="16"/>
  <c r="R309" i="16"/>
  <c r="R321" i="16"/>
  <c r="G420" i="18"/>
  <c r="Q246" i="16"/>
  <c r="Q250" i="16"/>
  <c r="G365" i="18"/>
  <c r="G187" i="16"/>
  <c r="Q416" i="18"/>
  <c r="Q199" i="16"/>
  <c r="Q306" i="16"/>
  <c r="Q326" i="16"/>
  <c r="G473" i="17"/>
  <c r="Q123" i="18"/>
  <c r="Q181" i="18"/>
  <c r="Q239" i="18"/>
  <c r="R263" i="18"/>
  <c r="G362" i="18"/>
  <c r="Q295" i="16"/>
  <c r="Q319" i="16"/>
  <c r="G233" i="17"/>
  <c r="Q9" i="16"/>
  <c r="G202" i="18"/>
  <c r="Q169" i="16"/>
  <c r="Q256" i="16"/>
  <c r="G137" i="18"/>
  <c r="Q410" i="18"/>
  <c r="Q217" i="16"/>
  <c r="Q422" i="18"/>
  <c r="Q209" i="18"/>
  <c r="Q247" i="18"/>
  <c r="H373" i="18"/>
  <c r="G377" i="18"/>
  <c r="G380" i="18"/>
  <c r="G248" i="16"/>
  <c r="G283" i="16"/>
  <c r="G277" i="17"/>
  <c r="H402" i="17"/>
  <c r="H99" i="18"/>
  <c r="R159" i="18"/>
  <c r="R419" i="18"/>
  <c r="G450" i="18"/>
  <c r="G282" i="18"/>
  <c r="G162" i="16"/>
  <c r="G126" i="18"/>
  <c r="Q185" i="18"/>
  <c r="G219" i="18"/>
  <c r="G226" i="18"/>
  <c r="G257" i="18"/>
  <c r="Q191" i="17"/>
  <c r="G368" i="17"/>
  <c r="Q171" i="18"/>
  <c r="G197" i="18"/>
  <c r="Q282" i="18"/>
  <c r="H371" i="18"/>
  <c r="R257" i="18"/>
  <c r="Q282" i="17"/>
  <c r="Q12" i="18"/>
  <c r="Q193" i="18"/>
  <c r="G243" i="18"/>
  <c r="G294" i="18"/>
  <c r="G413" i="18"/>
  <c r="Q435" i="18"/>
  <c r="G455" i="18"/>
  <c r="G473" i="18"/>
  <c r="G349" i="17"/>
  <c r="H63" i="18"/>
  <c r="Q97" i="18"/>
  <c r="G131" i="18"/>
  <c r="Q302" i="18"/>
  <c r="G146" i="18"/>
  <c r="G172" i="18"/>
  <c r="R10" i="18"/>
  <c r="Q243" i="18"/>
  <c r="H247" i="18"/>
  <c r="G323" i="18"/>
  <c r="Q326" i="18"/>
  <c r="G426" i="18"/>
  <c r="G89" i="17"/>
  <c r="H89" i="17"/>
  <c r="Q386" i="17"/>
  <c r="R386" i="17"/>
  <c r="G495" i="16"/>
  <c r="G334" i="17"/>
  <c r="Q368" i="16"/>
  <c r="G20" i="17"/>
  <c r="R153" i="17"/>
  <c r="R286" i="18"/>
  <c r="H286" i="18"/>
  <c r="G476" i="16"/>
  <c r="G84" i="17"/>
  <c r="H65" i="16"/>
  <c r="G409" i="16"/>
  <c r="R247" i="17"/>
  <c r="Q316" i="17"/>
  <c r="Q424" i="17"/>
  <c r="Q319" i="15"/>
  <c r="Q435" i="15"/>
  <c r="Q447" i="15"/>
  <c r="Q459" i="15"/>
  <c r="Q471" i="15"/>
  <c r="Q483" i="15"/>
  <c r="Q487" i="15"/>
  <c r="Q201" i="17"/>
  <c r="H205" i="17"/>
  <c r="Q324" i="17"/>
  <c r="G456" i="17"/>
  <c r="Q205" i="17"/>
  <c r="G175" i="17"/>
  <c r="G214" i="17"/>
  <c r="Q248" i="17"/>
  <c r="R333" i="17"/>
  <c r="G4" i="18"/>
  <c r="Q57" i="18"/>
  <c r="H71" i="18"/>
  <c r="Q87" i="18"/>
  <c r="Q93" i="18"/>
  <c r="G209" i="18"/>
  <c r="Q291" i="18"/>
  <c r="Q294" i="18"/>
  <c r="Q329" i="18"/>
  <c r="G343" i="18"/>
  <c r="Q368" i="18"/>
  <c r="Q428" i="18"/>
  <c r="Q35" i="18"/>
  <c r="Q45" i="18"/>
  <c r="Q107" i="18"/>
  <c r="Q143" i="18"/>
  <c r="Q146" i="18"/>
  <c r="G196" i="18"/>
  <c r="Q215" i="18"/>
  <c r="G326" i="18"/>
  <c r="Q404" i="18"/>
  <c r="G448" i="18"/>
  <c r="G467" i="18"/>
  <c r="Q16" i="18"/>
  <c r="Q25" i="18"/>
  <c r="Q71" i="18"/>
  <c r="G167" i="18"/>
  <c r="H223" i="18"/>
  <c r="G250" i="18"/>
  <c r="G256" i="18"/>
  <c r="G263" i="18"/>
  <c r="Q265" i="18"/>
  <c r="G355" i="18"/>
  <c r="R49" i="18"/>
  <c r="H75" i="18"/>
  <c r="G115" i="18"/>
  <c r="Q157" i="18"/>
  <c r="R170" i="18"/>
  <c r="Q323" i="18"/>
  <c r="Q333" i="18"/>
  <c r="Q393" i="18"/>
  <c r="G461" i="18"/>
  <c r="Q55" i="18"/>
  <c r="G79" i="18"/>
  <c r="Q91" i="18"/>
  <c r="Q101" i="18"/>
  <c r="Q223" i="18"/>
  <c r="G231" i="18"/>
  <c r="R282" i="18"/>
  <c r="G293" i="18"/>
  <c r="Q309" i="18"/>
  <c r="G379" i="18"/>
  <c r="G394" i="18"/>
  <c r="G402" i="18"/>
  <c r="Q426" i="18"/>
  <c r="G492" i="18"/>
  <c r="G37" i="18"/>
  <c r="Q43" i="18"/>
  <c r="Q65" i="18"/>
  <c r="Q75" i="18"/>
  <c r="Q105" i="18"/>
  <c r="Q147" i="18"/>
  <c r="Q173" i="18"/>
  <c r="G273" i="18"/>
  <c r="Q320" i="18"/>
  <c r="Q423" i="18"/>
  <c r="Q14" i="18"/>
  <c r="Q23" i="18"/>
  <c r="H59" i="18"/>
  <c r="Q69" i="18"/>
  <c r="G191" i="18"/>
  <c r="Q273" i="18"/>
  <c r="G303" i="18"/>
  <c r="Q306" i="18"/>
  <c r="G356" i="18"/>
  <c r="Q474" i="18"/>
  <c r="G485" i="18"/>
  <c r="Q492" i="18"/>
  <c r="R11" i="18"/>
  <c r="G142" i="18"/>
  <c r="Q197" i="18"/>
  <c r="H241" i="18"/>
  <c r="Q251" i="18"/>
  <c r="G255" i="18"/>
  <c r="Q296" i="18"/>
  <c r="H349" i="18"/>
  <c r="G367" i="18"/>
  <c r="G443" i="18"/>
  <c r="G456" i="18"/>
  <c r="Q53" i="18"/>
  <c r="Q59" i="18"/>
  <c r="Q89" i="18"/>
  <c r="Q109" i="18"/>
  <c r="Q145" i="18"/>
  <c r="H235" i="18"/>
  <c r="G238" i="18"/>
  <c r="G287" i="18"/>
  <c r="Q303" i="18"/>
  <c r="G24" i="18"/>
  <c r="Q73" i="18"/>
  <c r="H255" i="18"/>
  <c r="G437" i="18"/>
  <c r="Q440" i="18"/>
  <c r="Q450" i="18"/>
  <c r="G472" i="18"/>
  <c r="Q500" i="18"/>
  <c r="H123" i="18"/>
  <c r="G163" i="18"/>
  <c r="G208" i="18"/>
  <c r="Q235" i="18"/>
  <c r="Q278" i="18"/>
  <c r="Q287" i="18"/>
  <c r="H361" i="18"/>
  <c r="Q374" i="18"/>
  <c r="G497" i="18"/>
  <c r="G48" i="18"/>
  <c r="G54" i="18"/>
  <c r="Q83" i="18"/>
  <c r="G90" i="18"/>
  <c r="G97" i="18"/>
  <c r="Q284" i="18"/>
  <c r="Q371" i="18"/>
  <c r="G408" i="18"/>
  <c r="G460" i="18"/>
  <c r="G56" i="16"/>
  <c r="G371" i="16"/>
  <c r="R351" i="18"/>
  <c r="Q351" i="18"/>
  <c r="R73" i="18"/>
  <c r="H73" i="18"/>
  <c r="R109" i="18"/>
  <c r="H109" i="18"/>
  <c r="Q184" i="18"/>
  <c r="G184" i="18"/>
  <c r="H184" i="18"/>
  <c r="R289" i="18"/>
  <c r="H289" i="18"/>
  <c r="Q295" i="18"/>
  <c r="G125" i="18"/>
  <c r="Q125" i="18"/>
  <c r="R125" i="18"/>
  <c r="G127" i="16"/>
  <c r="R246" i="16"/>
  <c r="R214" i="18"/>
  <c r="G214" i="18"/>
  <c r="H462" i="17"/>
  <c r="G462" i="17"/>
  <c r="G408" i="16"/>
  <c r="R31" i="18"/>
  <c r="H31" i="18"/>
  <c r="Q155" i="18"/>
  <c r="R221" i="18"/>
  <c r="H221" i="18"/>
  <c r="R251" i="18"/>
  <c r="H251" i="18"/>
  <c r="G140" i="16"/>
  <c r="Q67" i="18"/>
  <c r="Q103" i="18"/>
  <c r="G290" i="18"/>
  <c r="R290" i="18"/>
  <c r="R25" i="18"/>
  <c r="H25" i="18"/>
  <c r="R166" i="18"/>
  <c r="G166" i="18"/>
  <c r="Q195" i="18"/>
  <c r="R195" i="18"/>
  <c r="G211" i="18"/>
  <c r="Q211" i="18"/>
  <c r="H211" i="18"/>
  <c r="Q374" i="17"/>
  <c r="G374" i="17"/>
  <c r="R55" i="18"/>
  <c r="H55" i="18"/>
  <c r="R127" i="18"/>
  <c r="H127" i="18"/>
  <c r="G189" i="16"/>
  <c r="R14" i="18"/>
  <c r="H14" i="18"/>
  <c r="R43" i="18"/>
  <c r="H43" i="18"/>
  <c r="H78" i="18"/>
  <c r="G78" i="18"/>
  <c r="R91" i="18"/>
  <c r="H91" i="18"/>
  <c r="H114" i="18"/>
  <c r="G114" i="18"/>
  <c r="G160" i="18"/>
  <c r="H160" i="18"/>
  <c r="Q179" i="18"/>
  <c r="G179" i="18"/>
  <c r="G249" i="18"/>
  <c r="H249" i="18"/>
  <c r="Q268" i="18"/>
  <c r="G268" i="18"/>
  <c r="H268" i="18"/>
  <c r="R137" i="18"/>
  <c r="H137" i="18"/>
  <c r="R422" i="18"/>
  <c r="H422" i="18"/>
  <c r="R444" i="18"/>
  <c r="H444" i="18"/>
  <c r="Q189" i="16"/>
  <c r="G303" i="16"/>
  <c r="G477" i="17"/>
  <c r="H477" i="17"/>
  <c r="R209" i="18"/>
  <c r="H209" i="18"/>
  <c r="Q255" i="17"/>
  <c r="Q344" i="17"/>
  <c r="G428" i="17"/>
  <c r="G14" i="18"/>
  <c r="Q31" i="18"/>
  <c r="G43" i="18"/>
  <c r="G73" i="18"/>
  <c r="G109" i="18"/>
  <c r="Q119" i="18"/>
  <c r="Q127" i="18"/>
  <c r="Q137" i="18"/>
  <c r="G203" i="18"/>
  <c r="Q219" i="18"/>
  <c r="G233" i="18"/>
  <c r="R438" i="18"/>
  <c r="H438" i="18"/>
  <c r="Q476" i="18"/>
  <c r="H476" i="18"/>
  <c r="G485" i="17"/>
  <c r="G344" i="18"/>
  <c r="H344" i="18"/>
  <c r="G494" i="18"/>
  <c r="Q494" i="18"/>
  <c r="H494" i="18"/>
  <c r="G130" i="17"/>
  <c r="G293" i="17"/>
  <c r="R51" i="18"/>
  <c r="G84" i="18"/>
  <c r="G158" i="18"/>
  <c r="G190" i="18"/>
  <c r="Q227" i="18"/>
  <c r="G277" i="18"/>
  <c r="Q290" i="18"/>
  <c r="Q331" i="18"/>
  <c r="G331" i="18"/>
  <c r="Q484" i="18"/>
  <c r="G484" i="18"/>
  <c r="R484" i="18"/>
  <c r="Q319" i="17"/>
  <c r="Q428" i="17"/>
  <c r="Q489" i="17"/>
  <c r="G19" i="18"/>
  <c r="Q29" i="18"/>
  <c r="G49" i="18"/>
  <c r="Q81" i="18"/>
  <c r="H87" i="18"/>
  <c r="Q95" i="18"/>
  <c r="Q117" i="18"/>
  <c r="G120" i="18"/>
  <c r="Q141" i="18"/>
  <c r="Q169" i="18"/>
  <c r="G207" i="18"/>
  <c r="G244" i="18"/>
  <c r="G269" i="18"/>
  <c r="Q288" i="18"/>
  <c r="G418" i="17"/>
  <c r="Q21" i="18"/>
  <c r="Q51" i="18"/>
  <c r="G85" i="18"/>
  <c r="Q158" i="18"/>
  <c r="Q187" i="18"/>
  <c r="Q217" i="18"/>
  <c r="G220" i="18"/>
  <c r="G278" i="18"/>
  <c r="G281" i="18"/>
  <c r="G345" i="18"/>
  <c r="Q345" i="18"/>
  <c r="G353" i="18"/>
  <c r="R402" i="18"/>
  <c r="H402" i="18"/>
  <c r="H38" i="17"/>
  <c r="G269" i="17"/>
  <c r="G346" i="17"/>
  <c r="G445" i="17"/>
  <c r="Q497" i="17"/>
  <c r="G121" i="18"/>
  <c r="G183" i="18"/>
  <c r="G245" i="18"/>
  <c r="G267" i="18"/>
  <c r="Q307" i="18"/>
  <c r="Q353" i="18"/>
  <c r="R353" i="18"/>
  <c r="Q406" i="18"/>
  <c r="R474" i="18"/>
  <c r="H474" i="18"/>
  <c r="R492" i="18"/>
  <c r="H492" i="18"/>
  <c r="G127" i="17"/>
  <c r="Q227" i="17"/>
  <c r="G246" i="17"/>
  <c r="G313" i="17"/>
  <c r="Q475" i="17"/>
  <c r="G25" i="18"/>
  <c r="G55" i="18"/>
  <c r="G60" i="18"/>
  <c r="G91" i="18"/>
  <c r="G96" i="18"/>
  <c r="G175" i="18"/>
  <c r="G221" i="18"/>
  <c r="G251" i="18"/>
  <c r="Q311" i="18"/>
  <c r="R311" i="18"/>
  <c r="H269" i="17"/>
  <c r="H272" i="17"/>
  <c r="Q418" i="17"/>
  <c r="G264" i="18"/>
  <c r="R315" i="18"/>
  <c r="Q315" i="18"/>
  <c r="R462" i="18"/>
  <c r="H462" i="18"/>
  <c r="G333" i="17"/>
  <c r="G350" i="17"/>
  <c r="G403" i="17"/>
  <c r="Q41" i="18"/>
  <c r="R47" i="18"/>
  <c r="G66" i="18"/>
  <c r="G102" i="18"/>
  <c r="Q139" i="18"/>
  <c r="G154" i="18"/>
  <c r="G178" i="18"/>
  <c r="R259" i="18"/>
  <c r="G308" i="18"/>
  <c r="H308" i="18"/>
  <c r="G350" i="18"/>
  <c r="R450" i="18"/>
  <c r="H450" i="18"/>
  <c r="G59" i="17"/>
  <c r="Q82" i="17"/>
  <c r="H86" i="17"/>
  <c r="G202" i="17"/>
  <c r="G344" i="17"/>
  <c r="G434" i="17"/>
  <c r="R5" i="18"/>
  <c r="G11" i="18"/>
  <c r="Q33" i="18"/>
  <c r="G36" i="18"/>
  <c r="Q63" i="18"/>
  <c r="Q77" i="18"/>
  <c r="H83" i="18"/>
  <c r="Q99" i="18"/>
  <c r="Q113" i="18"/>
  <c r="H119" i="18"/>
  <c r="Q151" i="18"/>
  <c r="Q159" i="18"/>
  <c r="G262" i="18"/>
  <c r="Q479" i="18"/>
  <c r="G479" i="18"/>
  <c r="Q6" i="17"/>
  <c r="Q47" i="18"/>
  <c r="G67" i="18"/>
  <c r="G72" i="18"/>
  <c r="G103" i="18"/>
  <c r="G108" i="18"/>
  <c r="G155" i="18"/>
  <c r="G195" i="18"/>
  <c r="Q229" i="18"/>
  <c r="G232" i="18"/>
  <c r="Q347" i="18"/>
  <c r="H347" i="18"/>
  <c r="G434" i="18"/>
  <c r="Q434" i="18"/>
  <c r="R434" i="18"/>
  <c r="G296" i="18"/>
  <c r="Q299" i="18"/>
  <c r="G311" i="18"/>
  <c r="Q327" i="18"/>
  <c r="G351" i="18"/>
  <c r="Q356" i="18"/>
  <c r="Q359" i="18"/>
  <c r="Q362" i="18"/>
  <c r="Q365" i="18"/>
  <c r="Q402" i="18"/>
  <c r="G431" i="18"/>
  <c r="G436" i="18"/>
  <c r="Q438" i="18"/>
  <c r="G444" i="18"/>
  <c r="Q480" i="18"/>
  <c r="G317" i="18"/>
  <c r="Q339" i="18"/>
  <c r="Q380" i="18"/>
  <c r="Q383" i="18"/>
  <c r="Q386" i="18"/>
  <c r="G468" i="18"/>
  <c r="H337" i="18"/>
  <c r="Q392" i="18"/>
  <c r="R395" i="18"/>
  <c r="Q444" i="18"/>
  <c r="G474" i="18"/>
  <c r="Q308" i="18"/>
  <c r="H326" i="18"/>
  <c r="G329" i="18"/>
  <c r="Q357" i="18"/>
  <c r="Q363" i="18"/>
  <c r="G335" i="18"/>
  <c r="Q369" i="18"/>
  <c r="Q375" i="18"/>
  <c r="G435" i="18"/>
  <c r="H500" i="18"/>
  <c r="Q314" i="18"/>
  <c r="G341" i="18"/>
  <c r="Q381" i="18"/>
  <c r="Q387" i="18"/>
  <c r="G396" i="18"/>
  <c r="G414" i="18"/>
  <c r="G498" i="18"/>
  <c r="H385" i="18"/>
  <c r="G299" i="18"/>
  <c r="Q332" i="18"/>
  <c r="Q338" i="18"/>
  <c r="G391" i="18"/>
  <c r="G407" i="18"/>
  <c r="Q414" i="18"/>
  <c r="Q464" i="18"/>
  <c r="H488" i="18"/>
  <c r="G305" i="18"/>
  <c r="G339" i="18"/>
  <c r="R359" i="18"/>
  <c r="G389" i="18"/>
  <c r="G486" i="18"/>
  <c r="G491" i="18"/>
  <c r="Q321" i="18"/>
  <c r="Q344" i="18"/>
  <c r="Q350" i="18"/>
  <c r="G425" i="18"/>
  <c r="G449" i="18"/>
  <c r="Q488" i="18"/>
  <c r="Q79" i="16"/>
  <c r="G217" i="16"/>
  <c r="G396" i="16"/>
  <c r="G447" i="16"/>
  <c r="Q23" i="17"/>
  <c r="H26" i="17"/>
  <c r="G44" i="17"/>
  <c r="Q50" i="17"/>
  <c r="G57" i="17"/>
  <c r="Q64" i="17"/>
  <c r="H97" i="17"/>
  <c r="G104" i="17"/>
  <c r="G153" i="17"/>
  <c r="G329" i="17"/>
  <c r="H366" i="17"/>
  <c r="G373" i="17"/>
  <c r="Q397" i="17"/>
  <c r="Q421" i="17"/>
  <c r="Q449" i="17"/>
  <c r="Q464" i="17"/>
  <c r="H501" i="17"/>
  <c r="G7" i="18"/>
  <c r="G9" i="18"/>
  <c r="H11" i="18"/>
  <c r="Q13" i="18"/>
  <c r="G17" i="18"/>
  <c r="Q20" i="18"/>
  <c r="G26" i="18"/>
  <c r="Q26" i="18"/>
  <c r="G27" i="18"/>
  <c r="Q32" i="18"/>
  <c r="G38" i="18"/>
  <c r="Q38" i="18"/>
  <c r="G39" i="18"/>
  <c r="G44" i="18"/>
  <c r="Q44" i="18"/>
  <c r="R48" i="18"/>
  <c r="H48" i="18"/>
  <c r="G50" i="18"/>
  <c r="Q50" i="18"/>
  <c r="H54" i="18"/>
  <c r="R54" i="18"/>
  <c r="G24" i="17"/>
  <c r="G267" i="17"/>
  <c r="G308" i="17"/>
  <c r="G343" i="17"/>
  <c r="Q404" i="17"/>
  <c r="Q462" i="17"/>
  <c r="R475" i="17"/>
  <c r="G14" i="17"/>
  <c r="Q37" i="17"/>
  <c r="Q72" i="17"/>
  <c r="Q97" i="17"/>
  <c r="Q233" i="17"/>
  <c r="Q236" i="17"/>
  <c r="Q293" i="17"/>
  <c r="G316" i="17"/>
  <c r="Q394" i="17"/>
  <c r="Q15" i="18"/>
  <c r="Q106" i="18"/>
  <c r="G106" i="18"/>
  <c r="R108" i="18"/>
  <c r="H108" i="18"/>
  <c r="G65" i="16"/>
  <c r="Q447" i="16"/>
  <c r="Q48" i="17"/>
  <c r="G69" i="17"/>
  <c r="Q101" i="17"/>
  <c r="G244" i="17"/>
  <c r="Q249" i="17"/>
  <c r="Q267" i="17"/>
  <c r="G281" i="17"/>
  <c r="H283" i="17"/>
  <c r="G290" i="17"/>
  <c r="Q357" i="17"/>
  <c r="Q465" i="17"/>
  <c r="Q22" i="18"/>
  <c r="Q28" i="18"/>
  <c r="Q34" i="18"/>
  <c r="Q40" i="18"/>
  <c r="Q58" i="18"/>
  <c r="G58" i="18"/>
  <c r="G64" i="18"/>
  <c r="Q64" i="18"/>
  <c r="Q70" i="18"/>
  <c r="G70" i="18"/>
  <c r="G76" i="18"/>
  <c r="Q76" i="18"/>
  <c r="Q82" i="18"/>
  <c r="G82" i="18"/>
  <c r="G88" i="18"/>
  <c r="Q88" i="18"/>
  <c r="Q94" i="18"/>
  <c r="G94" i="18"/>
  <c r="G100" i="18"/>
  <c r="Q100" i="18"/>
  <c r="H264" i="18"/>
  <c r="R264" i="18"/>
  <c r="G199" i="16"/>
  <c r="G347" i="16"/>
  <c r="G440" i="16"/>
  <c r="Q21" i="17"/>
  <c r="G45" i="17"/>
  <c r="Q69" i="17"/>
  <c r="G151" i="17"/>
  <c r="Q202" i="17"/>
  <c r="Q213" i="17"/>
  <c r="H217" i="17"/>
  <c r="G225" i="17"/>
  <c r="G358" i="17"/>
  <c r="H361" i="17"/>
  <c r="H381" i="17"/>
  <c r="R405" i="17"/>
  <c r="Q408" i="17"/>
  <c r="G422" i="17"/>
  <c r="Q439" i="17"/>
  <c r="G451" i="17"/>
  <c r="H461" i="17"/>
  <c r="G6" i="18"/>
  <c r="G10" i="18"/>
  <c r="G22" i="18"/>
  <c r="G28" i="18"/>
  <c r="G34" i="18"/>
  <c r="G40" i="18"/>
  <c r="Q118" i="18"/>
  <c r="G118" i="18"/>
  <c r="R120" i="18"/>
  <c r="H120" i="18"/>
  <c r="H73" i="17"/>
  <c r="H132" i="17"/>
  <c r="Q154" i="17"/>
  <c r="G188" i="17"/>
  <c r="Q283" i="17"/>
  <c r="G332" i="17"/>
  <c r="G461" i="17"/>
  <c r="G487" i="17"/>
  <c r="G493" i="17"/>
  <c r="Q7" i="18"/>
  <c r="Q8" i="18"/>
  <c r="Q9" i="18"/>
  <c r="Q18" i="18"/>
  <c r="H126" i="18"/>
  <c r="R126" i="18"/>
  <c r="Q495" i="16"/>
  <c r="Q5" i="17"/>
  <c r="Q35" i="17"/>
  <c r="H49" i="17"/>
  <c r="Q217" i="17"/>
  <c r="R225" i="17"/>
  <c r="G228" i="17"/>
  <c r="Q234" i="17"/>
  <c r="G324" i="17"/>
  <c r="Q381" i="17"/>
  <c r="Q405" i="17"/>
  <c r="H426" i="17"/>
  <c r="H433" i="17"/>
  <c r="R7" i="18"/>
  <c r="G8" i="18"/>
  <c r="R9" i="18"/>
  <c r="Q11" i="18"/>
  <c r="G18" i="18"/>
  <c r="Q320" i="16"/>
  <c r="G88" i="17"/>
  <c r="G96" i="17"/>
  <c r="Q166" i="17"/>
  <c r="G181" i="17"/>
  <c r="Q247" i="17"/>
  <c r="Q261" i="17"/>
  <c r="Q271" i="17"/>
  <c r="G330" i="17"/>
  <c r="Q358" i="17"/>
  <c r="Q388" i="17"/>
  <c r="Q409" i="17"/>
  <c r="G413" i="17"/>
  <c r="Q451" i="17"/>
  <c r="Q463" i="17"/>
  <c r="Q473" i="17"/>
  <c r="R60" i="18"/>
  <c r="H60" i="18"/>
  <c r="H66" i="18"/>
  <c r="R66" i="18"/>
  <c r="R72" i="18"/>
  <c r="H72" i="18"/>
  <c r="R84" i="18"/>
  <c r="H84" i="18"/>
  <c r="H90" i="18"/>
  <c r="R90" i="18"/>
  <c r="R96" i="18"/>
  <c r="H96" i="18"/>
  <c r="H102" i="18"/>
  <c r="R102" i="18"/>
  <c r="G344" i="16"/>
  <c r="Q15" i="17"/>
  <c r="G23" i="17"/>
  <c r="H25" i="17"/>
  <c r="Q49" i="17"/>
  <c r="G56" i="17"/>
  <c r="Q59" i="17"/>
  <c r="G163" i="17"/>
  <c r="G167" i="17"/>
  <c r="H245" i="17"/>
  <c r="H342" i="17"/>
  <c r="G474" i="17"/>
  <c r="R24" i="18"/>
  <c r="H24" i="18"/>
  <c r="Q30" i="18"/>
  <c r="R36" i="18"/>
  <c r="H36" i="18"/>
  <c r="Q42" i="18"/>
  <c r="Q196" i="16"/>
  <c r="G446" i="16"/>
  <c r="G47" i="17"/>
  <c r="G60" i="17"/>
  <c r="Q63" i="17"/>
  <c r="Q178" i="17"/>
  <c r="G226" i="17"/>
  <c r="G314" i="17"/>
  <c r="Q317" i="17"/>
  <c r="G380" i="17"/>
  <c r="Q413" i="17"/>
  <c r="H417" i="17"/>
  <c r="Q420" i="17"/>
  <c r="G30" i="18"/>
  <c r="G42" i="18"/>
  <c r="G111" i="18"/>
  <c r="G470" i="16"/>
  <c r="G33" i="17"/>
  <c r="Q36" i="17"/>
  <c r="Q235" i="17"/>
  <c r="G304" i="17"/>
  <c r="G318" i="17"/>
  <c r="Q342" i="17"/>
  <c r="H349" i="17"/>
  <c r="G362" i="17"/>
  <c r="Q400" i="17"/>
  <c r="G404" i="17"/>
  <c r="Q477" i="17"/>
  <c r="H491" i="17"/>
  <c r="Q2" i="18"/>
  <c r="Q46" i="18"/>
  <c r="Q52" i="18"/>
  <c r="AJ6" i="18"/>
  <c r="Q56" i="18"/>
  <c r="Q68" i="18"/>
  <c r="Q80" i="18"/>
  <c r="Q92" i="18"/>
  <c r="Q104" i="18"/>
  <c r="Q116" i="18"/>
  <c r="Q128" i="18"/>
  <c r="G161" i="18"/>
  <c r="G241" i="18"/>
  <c r="R243" i="18"/>
  <c r="H243" i="18"/>
  <c r="G316" i="18"/>
  <c r="Q316" i="18"/>
  <c r="Q324" i="18"/>
  <c r="G324" i="18"/>
  <c r="G327" i="18"/>
  <c r="R219" i="18"/>
  <c r="H219" i="18"/>
  <c r="R226" i="18"/>
  <c r="H226" i="18"/>
  <c r="Q272" i="18"/>
  <c r="G272" i="18"/>
  <c r="AL6" i="18"/>
  <c r="Q54" i="18"/>
  <c r="Q66" i="18"/>
  <c r="Q78" i="18"/>
  <c r="Q90" i="18"/>
  <c r="Q102" i="18"/>
  <c r="Q114" i="18"/>
  <c r="Q126" i="18"/>
  <c r="Q129" i="18"/>
  <c r="Q130" i="18"/>
  <c r="Q138" i="18"/>
  <c r="G150" i="18"/>
  <c r="Q150" i="18"/>
  <c r="G156" i="18"/>
  <c r="Q156" i="18"/>
  <c r="G157" i="18"/>
  <c r="G182" i="18"/>
  <c r="Q182" i="18"/>
  <c r="Q224" i="18"/>
  <c r="G224" i="18"/>
  <c r="G253" i="18"/>
  <c r="Q132" i="18"/>
  <c r="G144" i="18"/>
  <c r="Q144" i="18"/>
  <c r="H157" i="18"/>
  <c r="R157" i="18"/>
  <c r="G162" i="18"/>
  <c r="Q162" i="18"/>
  <c r="G168" i="18"/>
  <c r="Q168" i="18"/>
  <c r="Q188" i="18"/>
  <c r="G188" i="18"/>
  <c r="G194" i="18"/>
  <c r="Q194" i="18"/>
  <c r="H287" i="18"/>
  <c r="R287" i="18"/>
  <c r="Q112" i="18"/>
  <c r="Q124" i="18"/>
  <c r="G132" i="18"/>
  <c r="G134" i="18"/>
  <c r="Q152" i="18"/>
  <c r="H158" i="18"/>
  <c r="Q200" i="18"/>
  <c r="G200" i="18"/>
  <c r="G206" i="18"/>
  <c r="Q206" i="18"/>
  <c r="R238" i="18"/>
  <c r="H238" i="18"/>
  <c r="Q164" i="18"/>
  <c r="R178" i="18"/>
  <c r="H178" i="18"/>
  <c r="Q212" i="18"/>
  <c r="G212" i="18"/>
  <c r="G218" i="18"/>
  <c r="Q218" i="18"/>
  <c r="Q236" i="18"/>
  <c r="G236" i="18"/>
  <c r="G310" i="18"/>
  <c r="Q310" i="18"/>
  <c r="Q62" i="18"/>
  <c r="Q74" i="18"/>
  <c r="Q86" i="18"/>
  <c r="Q98" i="18"/>
  <c r="Q110" i="18"/>
  <c r="Q122" i="18"/>
  <c r="G139" i="18"/>
  <c r="R142" i="18"/>
  <c r="H142" i="18"/>
  <c r="G153" i="18"/>
  <c r="Q153" i="18"/>
  <c r="G164" i="18"/>
  <c r="G170" i="18"/>
  <c r="G181" i="18"/>
  <c r="R190" i="18"/>
  <c r="H190" i="18"/>
  <c r="H139" i="18"/>
  <c r="R139" i="18"/>
  <c r="G165" i="18"/>
  <c r="Q165" i="18"/>
  <c r="H181" i="18"/>
  <c r="R202" i="18"/>
  <c r="H202" i="18"/>
  <c r="R250" i="18"/>
  <c r="H250" i="18"/>
  <c r="Q24" i="18"/>
  <c r="Q36" i="18"/>
  <c r="Q48" i="18"/>
  <c r="Q60" i="18"/>
  <c r="Q72" i="18"/>
  <c r="Q84" i="18"/>
  <c r="Q96" i="18"/>
  <c r="Q108" i="18"/>
  <c r="Q120" i="18"/>
  <c r="G133" i="18"/>
  <c r="G135" i="18"/>
  <c r="G199" i="18"/>
  <c r="G205" i="18"/>
  <c r="Q248" i="18"/>
  <c r="G248" i="18"/>
  <c r="Q134" i="18"/>
  <c r="Q140" i="18"/>
  <c r="G148" i="18"/>
  <c r="R154" i="18"/>
  <c r="H154" i="18"/>
  <c r="Q176" i="18"/>
  <c r="G176" i="18"/>
  <c r="H205" i="18"/>
  <c r="R262" i="18"/>
  <c r="H262" i="18"/>
  <c r="R134" i="18"/>
  <c r="G140" i="18"/>
  <c r="R158" i="18"/>
  <c r="Q160" i="18"/>
  <c r="Q170" i="18"/>
  <c r="Q260" i="18"/>
  <c r="G260" i="18"/>
  <c r="Q174" i="18"/>
  <c r="R181" i="18"/>
  <c r="Q186" i="18"/>
  <c r="Q198" i="18"/>
  <c r="R205" i="18"/>
  <c r="Q210" i="18"/>
  <c r="Q222" i="18"/>
  <c r="Q234" i="18"/>
  <c r="Q246" i="18"/>
  <c r="Q258" i="18"/>
  <c r="Q270" i="18"/>
  <c r="G298" i="18"/>
  <c r="Q298" i="18"/>
  <c r="G304" i="18"/>
  <c r="Q304" i="18"/>
  <c r="Q318" i="18"/>
  <c r="H323" i="18"/>
  <c r="R323" i="18"/>
  <c r="G366" i="18"/>
  <c r="Q366" i="18"/>
  <c r="Q283" i="18"/>
  <c r="G283" i="18"/>
  <c r="Q285" i="18"/>
  <c r="G292" i="18"/>
  <c r="Q292" i="18"/>
  <c r="Q312" i="18"/>
  <c r="G322" i="18"/>
  <c r="Q322" i="18"/>
  <c r="R326" i="18"/>
  <c r="G354" i="18"/>
  <c r="Q354" i="18"/>
  <c r="Q360" i="18"/>
  <c r="G360" i="18"/>
  <c r="Q274" i="18"/>
  <c r="Q275" i="18"/>
  <c r="G286" i="18"/>
  <c r="Q286" i="18"/>
  <c r="H299" i="18"/>
  <c r="R299" i="18"/>
  <c r="Q300" i="18"/>
  <c r="H306" i="18"/>
  <c r="G312" i="18"/>
  <c r="G342" i="18"/>
  <c r="Q342" i="18"/>
  <c r="Q348" i="18"/>
  <c r="G348" i="18"/>
  <c r="Q177" i="18"/>
  <c r="Q189" i="18"/>
  <c r="Q201" i="18"/>
  <c r="Q213" i="18"/>
  <c r="Q225" i="18"/>
  <c r="Q237" i="18"/>
  <c r="Q249" i="18"/>
  <c r="Q261" i="18"/>
  <c r="Q276" i="18"/>
  <c r="G289" i="18"/>
  <c r="Q289" i="18"/>
  <c r="G300" i="18"/>
  <c r="G306" i="18"/>
  <c r="G313" i="18"/>
  <c r="Q313" i="18"/>
  <c r="G330" i="18"/>
  <c r="Q330" i="18"/>
  <c r="Q336" i="18"/>
  <c r="G336" i="18"/>
  <c r="Q230" i="18"/>
  <c r="Q242" i="18"/>
  <c r="Q254" i="18"/>
  <c r="Q266" i="18"/>
  <c r="G301" i="18"/>
  <c r="Q301" i="18"/>
  <c r="Q372" i="18"/>
  <c r="G372" i="18"/>
  <c r="Q384" i="18"/>
  <c r="G384" i="18"/>
  <c r="Q405" i="18"/>
  <c r="G405" i="18"/>
  <c r="Q180" i="18"/>
  <c r="Q192" i="18"/>
  <c r="Q204" i="18"/>
  <c r="Q216" i="18"/>
  <c r="Q228" i="18"/>
  <c r="Q240" i="18"/>
  <c r="Q252" i="18"/>
  <c r="Q264" i="18"/>
  <c r="Q279" i="18"/>
  <c r="Q280" i="18"/>
  <c r="G285" i="18"/>
  <c r="G347" i="18"/>
  <c r="G288" i="18"/>
  <c r="Q142" i="18"/>
  <c r="Q154" i="18"/>
  <c r="Q166" i="18"/>
  <c r="Q178" i="18"/>
  <c r="Q190" i="18"/>
  <c r="Q202" i="18"/>
  <c r="Q214" i="18"/>
  <c r="Q226" i="18"/>
  <c r="Q238" i="18"/>
  <c r="Q250" i="18"/>
  <c r="G259" i="18"/>
  <c r="Q262" i="18"/>
  <c r="G271" i="18"/>
  <c r="R306" i="18"/>
  <c r="R278" i="18"/>
  <c r="H296" i="18"/>
  <c r="R296" i="18"/>
  <c r="G315" i="18"/>
  <c r="Q399" i="18"/>
  <c r="G399" i="18"/>
  <c r="G279" i="18"/>
  <c r="G297" i="18"/>
  <c r="G295" i="18"/>
  <c r="G307" i="18"/>
  <c r="G319" i="18"/>
  <c r="R329" i="18"/>
  <c r="Q334" i="18"/>
  <c r="Q346" i="18"/>
  <c r="Q358" i="18"/>
  <c r="R365" i="18"/>
  <c r="Q370" i="18"/>
  <c r="Q382" i="18"/>
  <c r="Q395" i="18"/>
  <c r="Q417" i="18"/>
  <c r="G447" i="18"/>
  <c r="G470" i="18"/>
  <c r="Q429" i="18"/>
  <c r="G433" i="18"/>
  <c r="Q433" i="18"/>
  <c r="G476" i="18"/>
  <c r="Q489" i="18"/>
  <c r="G489" i="18"/>
  <c r="G397" i="18"/>
  <c r="Q397" i="18"/>
  <c r="G411" i="18"/>
  <c r="H423" i="18"/>
  <c r="G429" i="18"/>
  <c r="G446" i="18"/>
  <c r="Q325" i="18"/>
  <c r="Q337" i="18"/>
  <c r="Q349" i="18"/>
  <c r="Q361" i="18"/>
  <c r="Q373" i="18"/>
  <c r="Q385" i="18"/>
  <c r="G406" i="18"/>
  <c r="R413" i="18"/>
  <c r="G423" i="18"/>
  <c r="H435" i="18"/>
  <c r="Q447" i="18"/>
  <c r="Q453" i="18"/>
  <c r="G453" i="18"/>
  <c r="G482" i="18"/>
  <c r="Q378" i="18"/>
  <c r="Q390" i="18"/>
  <c r="Q403" i="18"/>
  <c r="G430" i="18"/>
  <c r="Q430" i="18"/>
  <c r="Q415" i="18"/>
  <c r="G459" i="18"/>
  <c r="Q459" i="18"/>
  <c r="Q328" i="18"/>
  <c r="Q340" i="18"/>
  <c r="Q352" i="18"/>
  <c r="Q364" i="18"/>
  <c r="Q376" i="18"/>
  <c r="Q388" i="18"/>
  <c r="G398" i="18"/>
  <c r="G409" i="18"/>
  <c r="Q409" i="18"/>
  <c r="Q411" i="18"/>
  <c r="G415" i="18"/>
  <c r="Q427" i="18"/>
  <c r="Q465" i="18"/>
  <c r="G465" i="18"/>
  <c r="Q501" i="18"/>
  <c r="G501" i="18"/>
  <c r="R411" i="18"/>
  <c r="G421" i="18"/>
  <c r="Q421" i="18"/>
  <c r="Q431" i="18"/>
  <c r="G442" i="18"/>
  <c r="Q442" i="18"/>
  <c r="G452" i="18"/>
  <c r="G404" i="18"/>
  <c r="G410" i="18"/>
  <c r="R423" i="18"/>
  <c r="R431" i="18"/>
  <c r="G471" i="18"/>
  <c r="Q471" i="18"/>
  <c r="G401" i="18"/>
  <c r="H404" i="18"/>
  <c r="R404" i="18"/>
  <c r="Q413" i="18"/>
  <c r="G416" i="18"/>
  <c r="Q419" i="18"/>
  <c r="G422" i="18"/>
  <c r="R435" i="18"/>
  <c r="G458" i="18"/>
  <c r="Q477" i="18"/>
  <c r="G477" i="18"/>
  <c r="H416" i="18"/>
  <c r="R416" i="18"/>
  <c r="Q418" i="18"/>
  <c r="Q441" i="18"/>
  <c r="G441" i="18"/>
  <c r="G400" i="18"/>
  <c r="G412" i="18"/>
  <c r="G424" i="18"/>
  <c r="H431" i="18"/>
  <c r="Q439" i="18"/>
  <c r="Q451" i="18"/>
  <c r="Q463" i="18"/>
  <c r="Q475" i="18"/>
  <c r="Q487" i="18"/>
  <c r="Q499" i="18"/>
  <c r="Q454" i="18"/>
  <c r="Q466" i="18"/>
  <c r="Q478" i="18"/>
  <c r="Q490" i="18"/>
  <c r="Q483" i="18"/>
  <c r="Q495" i="18"/>
  <c r="Q445" i="18"/>
  <c r="Q457" i="18"/>
  <c r="Q469" i="18"/>
  <c r="Q481" i="18"/>
  <c r="Q493" i="18"/>
  <c r="R320" i="17"/>
  <c r="H320" i="17"/>
  <c r="G305" i="17"/>
  <c r="Q305" i="17"/>
  <c r="Q75" i="16"/>
  <c r="G79" i="16"/>
  <c r="G152" i="16"/>
  <c r="G159" i="16"/>
  <c r="Q178" i="16"/>
  <c r="H245" i="16"/>
  <c r="G459" i="16"/>
  <c r="G3" i="17"/>
  <c r="G5" i="17"/>
  <c r="Q16" i="17"/>
  <c r="G25" i="17"/>
  <c r="G32" i="17"/>
  <c r="H191" i="17"/>
  <c r="Q203" i="17"/>
  <c r="Q237" i="17"/>
  <c r="Q243" i="17"/>
  <c r="G257" i="17"/>
  <c r="G270" i="17"/>
  <c r="G279" i="17"/>
  <c r="Q284" i="17"/>
  <c r="G341" i="17"/>
  <c r="Q382" i="17"/>
  <c r="Q260" i="17"/>
  <c r="G30" i="16"/>
  <c r="G80" i="16"/>
  <c r="G91" i="16"/>
  <c r="G149" i="16"/>
  <c r="Q186" i="16"/>
  <c r="Q248" i="16"/>
  <c r="G421" i="16"/>
  <c r="H40" i="17"/>
  <c r="R61" i="17"/>
  <c r="H85" i="17"/>
  <c r="Q100" i="17"/>
  <c r="R324" i="17"/>
  <c r="H324" i="17"/>
  <c r="Q338" i="17"/>
  <c r="G338" i="17"/>
  <c r="G114" i="16"/>
  <c r="G183" i="16"/>
  <c r="G212" i="16"/>
  <c r="R326" i="16"/>
  <c r="G456" i="16"/>
  <c r="H17" i="17"/>
  <c r="G36" i="17"/>
  <c r="G61" i="17"/>
  <c r="G83" i="17"/>
  <c r="G152" i="17"/>
  <c r="G192" i="17"/>
  <c r="H207" i="17"/>
  <c r="Q285" i="17"/>
  <c r="Q292" i="17"/>
  <c r="G302" i="17"/>
  <c r="G309" i="17"/>
  <c r="G315" i="17"/>
  <c r="R338" i="17"/>
  <c r="Q15" i="16"/>
  <c r="H19" i="16"/>
  <c r="Q356" i="16"/>
  <c r="Q47" i="17"/>
  <c r="G223" i="17"/>
  <c r="Q231" i="17"/>
  <c r="Q244" i="17"/>
  <c r="Q257" i="17"/>
  <c r="Q280" i="17"/>
  <c r="Q367" i="17"/>
  <c r="G481" i="17"/>
  <c r="H481" i="17"/>
  <c r="G369" i="17"/>
  <c r="Q4" i="16"/>
  <c r="G12" i="16"/>
  <c r="G62" i="16"/>
  <c r="Q149" i="16"/>
  <c r="G157" i="16"/>
  <c r="Q160" i="16"/>
  <c r="Q190" i="16"/>
  <c r="G194" i="16"/>
  <c r="G434" i="16"/>
  <c r="Q464" i="16"/>
  <c r="G21" i="17"/>
  <c r="Q26" i="17"/>
  <c r="G48" i="17"/>
  <c r="G73" i="17"/>
  <c r="G80" i="17"/>
  <c r="G92" i="17"/>
  <c r="H101" i="17"/>
  <c r="G115" i="17"/>
  <c r="G176" i="17"/>
  <c r="Q179" i="17"/>
  <c r="G199" i="17"/>
  <c r="G211" i="17"/>
  <c r="Q228" i="17"/>
  <c r="G232" i="17"/>
  <c r="G245" i="17"/>
  <c r="G255" i="17"/>
  <c r="H268" i="17"/>
  <c r="Q268" i="17"/>
  <c r="G296" i="17"/>
  <c r="Q321" i="17"/>
  <c r="H377" i="17"/>
  <c r="G377" i="17"/>
  <c r="Q38" i="17"/>
  <c r="Q83" i="17"/>
  <c r="Q95" i="17"/>
  <c r="G119" i="17"/>
  <c r="Q155" i="17"/>
  <c r="Q214" i="17"/>
  <c r="Q223" i="17"/>
  <c r="Q273" i="17"/>
  <c r="Q306" i="17"/>
  <c r="Q309" i="17"/>
  <c r="Q328" i="17"/>
  <c r="R331" i="17"/>
  <c r="Q331" i="17"/>
  <c r="G210" i="16"/>
  <c r="Q355" i="17"/>
  <c r="G355" i="17"/>
  <c r="H408" i="17"/>
  <c r="R408" i="17"/>
  <c r="G350" i="16"/>
  <c r="H62" i="17"/>
  <c r="G412" i="17"/>
  <c r="Q412" i="17"/>
  <c r="R210" i="16"/>
  <c r="Q400" i="16"/>
  <c r="Q27" i="17"/>
  <c r="Q34" i="17"/>
  <c r="H53" i="17"/>
  <c r="G68" i="17"/>
  <c r="H74" i="17"/>
  <c r="G81" i="17"/>
  <c r="H93" i="17"/>
  <c r="G116" i="17"/>
  <c r="Q119" i="17"/>
  <c r="H130" i="17"/>
  <c r="H147" i="17"/>
  <c r="G187" i="17"/>
  <c r="H193" i="17"/>
  <c r="G200" i="17"/>
  <c r="G212" i="17"/>
  <c r="H215" i="17"/>
  <c r="G224" i="17"/>
  <c r="G266" i="17"/>
  <c r="R278" i="17"/>
  <c r="G278" i="17"/>
  <c r="G295" i="17"/>
  <c r="Q295" i="17"/>
  <c r="H113" i="16"/>
  <c r="Q188" i="16"/>
  <c r="G245" i="16"/>
  <c r="Q328" i="16"/>
  <c r="G2" i="17"/>
  <c r="H10" i="17"/>
  <c r="G35" i="17"/>
  <c r="H37" i="17"/>
  <c r="Q53" i="17"/>
  <c r="Q62" i="17"/>
  <c r="H65" i="17"/>
  <c r="G72" i="17"/>
  <c r="G93" i="17"/>
  <c r="Q96" i="17"/>
  <c r="G144" i="17"/>
  <c r="G154" i="17"/>
  <c r="H203" i="17"/>
  <c r="G243" i="17"/>
  <c r="G259" i="17"/>
  <c r="Q259" i="17"/>
  <c r="H259" i="17"/>
  <c r="G284" i="17"/>
  <c r="R291" i="17"/>
  <c r="Q291" i="17"/>
  <c r="G291" i="17"/>
  <c r="R304" i="17"/>
  <c r="Q304" i="17"/>
  <c r="G356" i="17"/>
  <c r="Q392" i="17"/>
  <c r="R392" i="17"/>
  <c r="G222" i="16"/>
  <c r="G321" i="16"/>
  <c r="Q2" i="17"/>
  <c r="Q39" i="17"/>
  <c r="Q60" i="17"/>
  <c r="G65" i="17"/>
  <c r="Q99" i="17"/>
  <c r="Q167" i="17"/>
  <c r="Q215" i="17"/>
  <c r="H227" i="17"/>
  <c r="R235" i="17"/>
  <c r="Q256" i="17"/>
  <c r="Q294" i="17"/>
  <c r="Q297" i="17"/>
  <c r="G301" i="17"/>
  <c r="Q320" i="17"/>
  <c r="G320" i="17"/>
  <c r="G436" i="17"/>
  <c r="Q436" i="17"/>
  <c r="Q499" i="17"/>
  <c r="G280" i="17"/>
  <c r="G285" i="17"/>
  <c r="G294" i="17"/>
  <c r="Q307" i="17"/>
  <c r="G321" i="17"/>
  <c r="Q329" i="17"/>
  <c r="Q370" i="17"/>
  <c r="G394" i="17"/>
  <c r="G448" i="17"/>
  <c r="Q472" i="17"/>
  <c r="G486" i="17"/>
  <c r="Q488" i="17"/>
  <c r="Q493" i="17"/>
  <c r="Q501" i="17"/>
  <c r="Q346" i="17"/>
  <c r="Q433" i="17"/>
  <c r="Q441" i="17"/>
  <c r="Q296" i="17"/>
  <c r="G386" i="17"/>
  <c r="H397" i="17"/>
  <c r="Q417" i="17"/>
  <c r="R439" i="17"/>
  <c r="G292" i="17"/>
  <c r="G297" i="17"/>
  <c r="G303" i="17"/>
  <c r="G306" i="17"/>
  <c r="R319" i="17"/>
  <c r="G328" i="17"/>
  <c r="G382" i="17"/>
  <c r="G410" i="17"/>
  <c r="G415" i="17"/>
  <c r="Q448" i="17"/>
  <c r="G450" i="17"/>
  <c r="H489" i="17"/>
  <c r="Q481" i="17"/>
  <c r="G258" i="17"/>
  <c r="H390" i="17"/>
  <c r="G406" i="17"/>
  <c r="G416" i="17"/>
  <c r="H453" i="17"/>
  <c r="H485" i="17"/>
  <c r="G492" i="17"/>
  <c r="G437" i="17"/>
  <c r="Q453" i="17"/>
  <c r="H385" i="17"/>
  <c r="R449" i="17"/>
  <c r="Q476" i="17"/>
  <c r="Q369" i="17"/>
  <c r="G398" i="17"/>
  <c r="Q406" i="17"/>
  <c r="H409" i="17"/>
  <c r="Q416" i="17"/>
  <c r="H421" i="17"/>
  <c r="Q429" i="17"/>
  <c r="G480" i="17"/>
  <c r="G498" i="17"/>
  <c r="G268" i="17"/>
  <c r="G273" i="17"/>
  <c r="G282" i="17"/>
  <c r="Q345" i="17"/>
  <c r="G370" i="17"/>
  <c r="H378" i="17"/>
  <c r="Q393" i="17"/>
  <c r="H414" i="17"/>
  <c r="G427" i="17"/>
  <c r="G430" i="17"/>
  <c r="G468" i="17"/>
  <c r="G499" i="17"/>
  <c r="G101" i="16"/>
  <c r="H101" i="16"/>
  <c r="R206" i="16"/>
  <c r="G206" i="16"/>
  <c r="G71" i="17"/>
  <c r="H96" i="17"/>
  <c r="R96" i="17"/>
  <c r="Q229" i="16"/>
  <c r="G229" i="16"/>
  <c r="R477" i="16"/>
  <c r="Q477" i="16"/>
  <c r="G477" i="16"/>
  <c r="H63" i="17"/>
  <c r="Q10" i="16"/>
  <c r="H10" i="16"/>
  <c r="H41" i="16"/>
  <c r="Q41" i="16"/>
  <c r="H170" i="16"/>
  <c r="G170" i="16"/>
  <c r="R423" i="16"/>
  <c r="H423" i="16"/>
  <c r="H48" i="17"/>
  <c r="R48" i="17"/>
  <c r="R416" i="16"/>
  <c r="G416" i="16"/>
  <c r="H60" i="17"/>
  <c r="R60" i="17"/>
  <c r="G30" i="17"/>
  <c r="Q30" i="17"/>
  <c r="H72" i="17"/>
  <c r="R72" i="17"/>
  <c r="Q314" i="16"/>
  <c r="G314" i="16"/>
  <c r="R314" i="16"/>
  <c r="H379" i="16"/>
  <c r="G379" i="16"/>
  <c r="G18" i="17"/>
  <c r="Q18" i="17"/>
  <c r="G42" i="17"/>
  <c r="Q42" i="17"/>
  <c r="G27" i="16"/>
  <c r="Q27" i="16"/>
  <c r="G54" i="17"/>
  <c r="Q54" i="17"/>
  <c r="G364" i="16"/>
  <c r="R364" i="16"/>
  <c r="G66" i="17"/>
  <c r="Q66" i="17"/>
  <c r="R209" i="16"/>
  <c r="Q209" i="16"/>
  <c r="H150" i="16"/>
  <c r="Q150" i="16"/>
  <c r="R399" i="16"/>
  <c r="Q399" i="16"/>
  <c r="G13" i="17"/>
  <c r="Q13" i="17"/>
  <c r="G3" i="16"/>
  <c r="Q12" i="16"/>
  <c r="G90" i="16"/>
  <c r="Q97" i="16"/>
  <c r="R111" i="16"/>
  <c r="Q113" i="16"/>
  <c r="Q138" i="16"/>
  <c r="Q142" i="16"/>
  <c r="G173" i="16"/>
  <c r="H199" i="16"/>
  <c r="G209" i="16"/>
  <c r="Q221" i="16"/>
  <c r="G242" i="16"/>
  <c r="Q266" i="16"/>
  <c r="G356" i="16"/>
  <c r="G399" i="16"/>
  <c r="R409" i="16"/>
  <c r="G423" i="16"/>
  <c r="Q494" i="16"/>
  <c r="AL6" i="17"/>
  <c r="G16" i="17"/>
  <c r="G27" i="17"/>
  <c r="G63" i="17"/>
  <c r="G75" i="17"/>
  <c r="Q78" i="17"/>
  <c r="G87" i="17"/>
  <c r="Q90" i="17"/>
  <c r="G99" i="17"/>
  <c r="Q102" i="17"/>
  <c r="H228" i="17"/>
  <c r="R228" i="17"/>
  <c r="Q44" i="16"/>
  <c r="Q62" i="16"/>
  <c r="Q87" i="16"/>
  <c r="Q111" i="16"/>
  <c r="Q124" i="16"/>
  <c r="Q166" i="16"/>
  <c r="Q242" i="16"/>
  <c r="G246" i="16"/>
  <c r="Q353" i="16"/>
  <c r="G387" i="16"/>
  <c r="Q7" i="17"/>
  <c r="Q9" i="17"/>
  <c r="Q11" i="17"/>
  <c r="Q28" i="17"/>
  <c r="Q40" i="17"/>
  <c r="Q52" i="17"/>
  <c r="Q76" i="17"/>
  <c r="G85" i="17"/>
  <c r="G137" i="17"/>
  <c r="Q137" i="17"/>
  <c r="Q55" i="16"/>
  <c r="G98" i="16"/>
  <c r="G200" i="16"/>
  <c r="G278" i="16"/>
  <c r="Q303" i="16"/>
  <c r="Q364" i="16"/>
  <c r="G390" i="16"/>
  <c r="G410" i="16"/>
  <c r="Q33" i="17"/>
  <c r="Q45" i="17"/>
  <c r="Q57" i="17"/>
  <c r="Q81" i="17"/>
  <c r="G161" i="17"/>
  <c r="Q161" i="17"/>
  <c r="Q7" i="16"/>
  <c r="Q212" i="16"/>
  <c r="Q296" i="16"/>
  <c r="Q347" i="16"/>
  <c r="H445" i="16"/>
  <c r="Q459" i="16"/>
  <c r="Q74" i="17"/>
  <c r="Q86" i="17"/>
  <c r="Q98" i="17"/>
  <c r="G106" i="17"/>
  <c r="G142" i="17"/>
  <c r="G190" i="17"/>
  <c r="G221" i="17"/>
  <c r="Q221" i="17"/>
  <c r="Q20" i="16"/>
  <c r="G49" i="16"/>
  <c r="Q161" i="16"/>
  <c r="Q187" i="16"/>
  <c r="Q197" i="16"/>
  <c r="Q226" i="16"/>
  <c r="H293" i="16"/>
  <c r="Q311" i="16"/>
  <c r="G351" i="16"/>
  <c r="G445" i="16"/>
  <c r="Q456" i="16"/>
  <c r="G489" i="16"/>
  <c r="Q4" i="17"/>
  <c r="Q19" i="17"/>
  <c r="Q31" i="17"/>
  <c r="Q43" i="17"/>
  <c r="Q55" i="17"/>
  <c r="Q67" i="17"/>
  <c r="Q79" i="17"/>
  <c r="Q91" i="17"/>
  <c r="Q103" i="17"/>
  <c r="G113" i="17"/>
  <c r="Q113" i="17"/>
  <c r="H188" i="17"/>
  <c r="R188" i="17"/>
  <c r="Q91" i="16"/>
  <c r="Q109" i="16"/>
  <c r="G122" i="16"/>
  <c r="Q125" i="16"/>
  <c r="G171" i="16"/>
  <c r="G198" i="16"/>
  <c r="G207" i="16"/>
  <c r="Q260" i="16"/>
  <c r="Q268" i="16"/>
  <c r="G272" i="16"/>
  <c r="G397" i="16"/>
  <c r="G209" i="17"/>
  <c r="Q209" i="17"/>
  <c r="Q265" i="17"/>
  <c r="G265" i="17"/>
  <c r="H53" i="16"/>
  <c r="H67" i="16"/>
  <c r="G175" i="16"/>
  <c r="Q177" i="16"/>
  <c r="G201" i="16"/>
  <c r="R213" i="16"/>
  <c r="G241" i="16"/>
  <c r="Q279" i="16"/>
  <c r="Q489" i="16"/>
  <c r="R493" i="16"/>
  <c r="Q10" i="17"/>
  <c r="Q12" i="17"/>
  <c r="Q17" i="17"/>
  <c r="Q29" i="17"/>
  <c r="Q41" i="17"/>
  <c r="Q77" i="17"/>
  <c r="Q89" i="17"/>
  <c r="G149" i="17"/>
  <c r="Q149" i="17"/>
  <c r="G173" i="17"/>
  <c r="Q173" i="17"/>
  <c r="G197" i="17"/>
  <c r="Q197" i="17"/>
  <c r="G18" i="16"/>
  <c r="G32" i="16"/>
  <c r="Q67" i="16"/>
  <c r="H162" i="16"/>
  <c r="Q220" i="16"/>
  <c r="G276" i="16"/>
  <c r="Q323" i="16"/>
  <c r="Q362" i="16"/>
  <c r="G493" i="16"/>
  <c r="AN7" i="17"/>
  <c r="Q8" i="17"/>
  <c r="Q22" i="17"/>
  <c r="Q46" i="17"/>
  <c r="Q58" i="17"/>
  <c r="Q70" i="17"/>
  <c r="Q94" i="17"/>
  <c r="G118" i="17"/>
  <c r="Q147" i="17"/>
  <c r="G185" i="17"/>
  <c r="Q185" i="17"/>
  <c r="G15" i="16"/>
  <c r="G50" i="16"/>
  <c r="G68" i="16"/>
  <c r="H103" i="16"/>
  <c r="G186" i="16"/>
  <c r="Q198" i="16"/>
  <c r="G405" i="16"/>
  <c r="H425" i="16"/>
  <c r="G458" i="16"/>
  <c r="Q75" i="17"/>
  <c r="Q87" i="17"/>
  <c r="H116" i="17"/>
  <c r="R116" i="17"/>
  <c r="H224" i="17"/>
  <c r="R224" i="17"/>
  <c r="Q32" i="16"/>
  <c r="Q50" i="16"/>
  <c r="G153" i="16"/>
  <c r="Q201" i="16"/>
  <c r="G273" i="16"/>
  <c r="Q302" i="16"/>
  <c r="Q305" i="16"/>
  <c r="H309" i="16"/>
  <c r="Q327" i="16"/>
  <c r="Q342" i="16"/>
  <c r="Q366" i="16"/>
  <c r="Q411" i="16"/>
  <c r="G429" i="16"/>
  <c r="G494" i="16"/>
  <c r="AJ6" i="17"/>
  <c r="G125" i="17"/>
  <c r="Q125" i="17"/>
  <c r="H212" i="17"/>
  <c r="R212" i="17"/>
  <c r="Q230" i="17"/>
  <c r="G230" i="17"/>
  <c r="Q40" i="16"/>
  <c r="Q100" i="16"/>
  <c r="Q103" i="16"/>
  <c r="Q172" i="16"/>
  <c r="H211" i="16"/>
  <c r="G235" i="16"/>
  <c r="Q291" i="16"/>
  <c r="Q398" i="16"/>
  <c r="R405" i="16"/>
  <c r="Q422" i="16"/>
  <c r="Q465" i="16"/>
  <c r="H152" i="17"/>
  <c r="R152" i="17"/>
  <c r="H176" i="17"/>
  <c r="R176" i="17"/>
  <c r="H200" i="17"/>
  <c r="R200" i="17"/>
  <c r="G110" i="17"/>
  <c r="G122" i="17"/>
  <c r="G134" i="17"/>
  <c r="G146" i="17"/>
  <c r="G158" i="17"/>
  <c r="G170" i="17"/>
  <c r="G182" i="17"/>
  <c r="G194" i="17"/>
  <c r="G206" i="17"/>
  <c r="G218" i="17"/>
  <c r="G231" i="17"/>
  <c r="G237" i="17"/>
  <c r="G256" i="17"/>
  <c r="H292" i="17"/>
  <c r="R292" i="17"/>
  <c r="H316" i="17"/>
  <c r="R316" i="17"/>
  <c r="G325" i="17"/>
  <c r="Q325" i="17"/>
  <c r="Q111" i="17"/>
  <c r="G120" i="17"/>
  <c r="Q123" i="17"/>
  <c r="G132" i="17"/>
  <c r="Q135" i="17"/>
  <c r="G156" i="17"/>
  <c r="Q159" i="17"/>
  <c r="G168" i="17"/>
  <c r="Q171" i="17"/>
  <c r="G180" i="17"/>
  <c r="Q183" i="17"/>
  <c r="Q195" i="17"/>
  <c r="G204" i="17"/>
  <c r="Q207" i="17"/>
  <c r="G216" i="17"/>
  <c r="Q219" i="17"/>
  <c r="Q241" i="17"/>
  <c r="H244" i="17"/>
  <c r="G251" i="17"/>
  <c r="Q251" i="17"/>
  <c r="Q116" i="17"/>
  <c r="Q128" i="17"/>
  <c r="Q140" i="17"/>
  <c r="Q152" i="17"/>
  <c r="Q164" i="17"/>
  <c r="Q176" i="17"/>
  <c r="Q188" i="17"/>
  <c r="Q200" i="17"/>
  <c r="Q212" i="17"/>
  <c r="Q224" i="17"/>
  <c r="Q229" i="17"/>
  <c r="G264" i="17"/>
  <c r="Q264" i="17"/>
  <c r="G300" i="17"/>
  <c r="Q300" i="17"/>
  <c r="G312" i="17"/>
  <c r="Q312" i="17"/>
  <c r="G345" i="17"/>
  <c r="Q109" i="17"/>
  <c r="Q121" i="17"/>
  <c r="Q133" i="17"/>
  <c r="Q145" i="17"/>
  <c r="Q157" i="17"/>
  <c r="Q169" i="17"/>
  <c r="Q193" i="17"/>
  <c r="G238" i="17"/>
  <c r="Q238" i="17"/>
  <c r="G252" i="17"/>
  <c r="Q252" i="17"/>
  <c r="Q253" i="17"/>
  <c r="G263" i="17"/>
  <c r="Q263" i="17"/>
  <c r="G288" i="17"/>
  <c r="Q288" i="17"/>
  <c r="Q114" i="17"/>
  <c r="Q126" i="17"/>
  <c r="Q138" i="17"/>
  <c r="Q150" i="17"/>
  <c r="Q162" i="17"/>
  <c r="Q174" i="17"/>
  <c r="Q186" i="17"/>
  <c r="Q198" i="17"/>
  <c r="Q210" i="17"/>
  <c r="Q222" i="17"/>
  <c r="G253" i="17"/>
  <c r="G276" i="17"/>
  <c r="Q276" i="17"/>
  <c r="Q107" i="17"/>
  <c r="Q131" i="17"/>
  <c r="Q143" i="17"/>
  <c r="Q112" i="17"/>
  <c r="Q124" i="17"/>
  <c r="Q136" i="17"/>
  <c r="Q148" i="17"/>
  <c r="Q160" i="17"/>
  <c r="Q172" i="17"/>
  <c r="Q184" i="17"/>
  <c r="Q196" i="17"/>
  <c r="Q208" i="17"/>
  <c r="Q220" i="17"/>
  <c r="G239" i="17"/>
  <c r="Q239" i="17"/>
  <c r="Q242" i="17"/>
  <c r="Q254" i="17"/>
  <c r="G317" i="17"/>
  <c r="Q337" i="17"/>
  <c r="G337" i="17"/>
  <c r="Q391" i="17"/>
  <c r="G391" i="17"/>
  <c r="Q105" i="17"/>
  <c r="Q117" i="17"/>
  <c r="Q129" i="17"/>
  <c r="Q141" i="17"/>
  <c r="Q165" i="17"/>
  <c r="Q177" i="17"/>
  <c r="Q189" i="17"/>
  <c r="G299" i="17"/>
  <c r="Q299" i="17"/>
  <c r="G311" i="17"/>
  <c r="Q311" i="17"/>
  <c r="Q110" i="17"/>
  <c r="Q122" i="17"/>
  <c r="Q134" i="17"/>
  <c r="Q146" i="17"/>
  <c r="Q158" i="17"/>
  <c r="Q170" i="17"/>
  <c r="Q182" i="17"/>
  <c r="Q194" i="17"/>
  <c r="Q206" i="17"/>
  <c r="Q218" i="17"/>
  <c r="R244" i="17"/>
  <c r="G287" i="17"/>
  <c r="Q287" i="17"/>
  <c r="G323" i="17"/>
  <c r="Q323" i="17"/>
  <c r="G392" i="17"/>
  <c r="G275" i="17"/>
  <c r="Q275" i="17"/>
  <c r="Q240" i="17"/>
  <c r="G249" i="17"/>
  <c r="H344" i="17"/>
  <c r="R344" i="17"/>
  <c r="G260" i="17"/>
  <c r="G359" i="17"/>
  <c r="G335" i="17"/>
  <c r="G336" i="17"/>
  <c r="G363" i="17"/>
  <c r="Q363" i="17"/>
  <c r="G364" i="17"/>
  <c r="G396" i="17"/>
  <c r="G441" i="17"/>
  <c r="Q266" i="17"/>
  <c r="Q278" i="17"/>
  <c r="Q290" i="17"/>
  <c r="Q302" i="17"/>
  <c r="Q314" i="17"/>
  <c r="Q341" i="17"/>
  <c r="Q348" i="17"/>
  <c r="G360" i="17"/>
  <c r="G375" i="17"/>
  <c r="Q375" i="17"/>
  <c r="G376" i="17"/>
  <c r="G387" i="17"/>
  <c r="Q387" i="17"/>
  <c r="G389" i="17"/>
  <c r="G408" i="17"/>
  <c r="Q452" i="17"/>
  <c r="G347" i="17"/>
  <c r="H404" i="17"/>
  <c r="R404" i="17"/>
  <c r="Q351" i="17"/>
  <c r="G353" i="17"/>
  <c r="G365" i="17"/>
  <c r="G371" i="17"/>
  <c r="Q371" i="17"/>
  <c r="Q389" i="17"/>
  <c r="G399" i="17"/>
  <c r="Q399" i="17"/>
  <c r="G401" i="17"/>
  <c r="H416" i="17"/>
  <c r="R416" i="17"/>
  <c r="G432" i="17"/>
  <c r="Q444" i="17"/>
  <c r="G444" i="17"/>
  <c r="Q445" i="17"/>
  <c r="G383" i="17"/>
  <c r="Q383" i="17"/>
  <c r="G411" i="17"/>
  <c r="Q411" i="17"/>
  <c r="H428" i="17"/>
  <c r="R428" i="17"/>
  <c r="Q447" i="17"/>
  <c r="G447" i="17"/>
  <c r="Q250" i="17"/>
  <c r="Q262" i="17"/>
  <c r="Q274" i="17"/>
  <c r="Q286" i="17"/>
  <c r="Q298" i="17"/>
  <c r="Q310" i="17"/>
  <c r="Q322" i="17"/>
  <c r="Q326" i="17"/>
  <c r="G384" i="17"/>
  <c r="Q401" i="17"/>
  <c r="G423" i="17"/>
  <c r="Q423" i="17"/>
  <c r="G425" i="17"/>
  <c r="Q361" i="17"/>
  <c r="Q365" i="17"/>
  <c r="G435" i="17"/>
  <c r="Q435" i="17"/>
  <c r="Q471" i="17"/>
  <c r="G471" i="17"/>
  <c r="G326" i="17"/>
  <c r="G354" i="17"/>
  <c r="Q360" i="17"/>
  <c r="G367" i="17"/>
  <c r="Q373" i="17"/>
  <c r="Q377" i="17"/>
  <c r="Q425" i="17"/>
  <c r="Q432" i="17"/>
  <c r="G327" i="17"/>
  <c r="G340" i="17"/>
  <c r="Q347" i="17"/>
  <c r="Q353" i="17"/>
  <c r="G379" i="17"/>
  <c r="Q385" i="17"/>
  <c r="G483" i="17"/>
  <c r="Q372" i="17"/>
  <c r="G454" i="17"/>
  <c r="Q454" i="17"/>
  <c r="Q457" i="17"/>
  <c r="G495" i="17"/>
  <c r="G440" i="17"/>
  <c r="Q366" i="17"/>
  <c r="Q378" i="17"/>
  <c r="Q390" i="17"/>
  <c r="Q402" i="17"/>
  <c r="Q414" i="17"/>
  <c r="Q426" i="17"/>
  <c r="Q438" i="17"/>
  <c r="G443" i="17"/>
  <c r="Q443" i="17"/>
  <c r="Q446" i="17"/>
  <c r="G459" i="17"/>
  <c r="G476" i="17"/>
  <c r="Q395" i="17"/>
  <c r="Q407" i="17"/>
  <c r="Q419" i="17"/>
  <c r="Q431" i="17"/>
  <c r="G460" i="17"/>
  <c r="G455" i="17"/>
  <c r="Q455" i="17"/>
  <c r="G478" i="17"/>
  <c r="Q478" i="17"/>
  <c r="Q442" i="17"/>
  <c r="G465" i="17"/>
  <c r="Q459" i="17"/>
  <c r="G466" i="17"/>
  <c r="Q466" i="17"/>
  <c r="Q469" i="17"/>
  <c r="G490" i="17"/>
  <c r="Q490" i="17"/>
  <c r="G500" i="17"/>
  <c r="G442" i="17"/>
  <c r="G467" i="17"/>
  <c r="Q467" i="17"/>
  <c r="Q479" i="17"/>
  <c r="Q491" i="17"/>
  <c r="Q484" i="17"/>
  <c r="Q496" i="17"/>
  <c r="Q458" i="17"/>
  <c r="Q470" i="17"/>
  <c r="Q482" i="17"/>
  <c r="Q494" i="17"/>
  <c r="R214" i="16"/>
  <c r="H214" i="16"/>
  <c r="R189" i="16"/>
  <c r="H189" i="16"/>
  <c r="R212" i="16"/>
  <c r="H212" i="16"/>
  <c r="R20" i="16"/>
  <c r="H20" i="16"/>
  <c r="R32" i="16"/>
  <c r="H32" i="16"/>
  <c r="Q11" i="16"/>
  <c r="G17" i="16"/>
  <c r="G29" i="16"/>
  <c r="Q45" i="16"/>
  <c r="G54" i="16"/>
  <c r="G66" i="16"/>
  <c r="Q92" i="16"/>
  <c r="Q110" i="16"/>
  <c r="G115" i="16"/>
  <c r="Q121" i="16"/>
  <c r="Q139" i="16"/>
  <c r="Q151" i="16"/>
  <c r="G163" i="16"/>
  <c r="G185" i="16"/>
  <c r="Q211" i="16"/>
  <c r="G214" i="16"/>
  <c r="G234" i="16"/>
  <c r="G236" i="16"/>
  <c r="Q307" i="16"/>
  <c r="G307" i="16"/>
  <c r="G318" i="16"/>
  <c r="Q318" i="16"/>
  <c r="Q6" i="16"/>
  <c r="G14" i="16"/>
  <c r="H17" i="16"/>
  <c r="Q19" i="16"/>
  <c r="G26" i="16"/>
  <c r="H29" i="16"/>
  <c r="Q31" i="16"/>
  <c r="G41" i="16"/>
  <c r="H43" i="16"/>
  <c r="Q57" i="16"/>
  <c r="G61" i="16"/>
  <c r="Q69" i="16"/>
  <c r="G78" i="16"/>
  <c r="Q81" i="16"/>
  <c r="Q99" i="16"/>
  <c r="Q137" i="16"/>
  <c r="H165" i="16"/>
  <c r="Q176" i="16"/>
  <c r="G182" i="16"/>
  <c r="G231" i="16"/>
  <c r="G10" i="16"/>
  <c r="G20" i="16"/>
  <c r="Q26" i="16"/>
  <c r="Q52" i="16"/>
  <c r="G73" i="16"/>
  <c r="Q93" i="16"/>
  <c r="G102" i="16"/>
  <c r="G138" i="16"/>
  <c r="G150" i="16"/>
  <c r="G161" i="16"/>
  <c r="Q165" i="16"/>
  <c r="Q185" i="16"/>
  <c r="G193" i="16"/>
  <c r="G221" i="16"/>
  <c r="G223" i="16"/>
  <c r="Q238" i="16"/>
  <c r="G247" i="16"/>
  <c r="G308" i="16"/>
  <c r="H308" i="16"/>
  <c r="H315" i="16"/>
  <c r="Q315" i="16"/>
  <c r="G315" i="16"/>
  <c r="Q384" i="16"/>
  <c r="Q404" i="16"/>
  <c r="G404" i="16"/>
  <c r="H264" i="16"/>
  <c r="G264" i="16"/>
  <c r="G38" i="16"/>
  <c r="Q43" i="16"/>
  <c r="G53" i="16"/>
  <c r="H55" i="16"/>
  <c r="Q105" i="16"/>
  <c r="Q154" i="16"/>
  <c r="Q214" i="16"/>
  <c r="Q225" i="16"/>
  <c r="G330" i="16"/>
  <c r="Q330" i="16"/>
  <c r="Q38" i="16"/>
  <c r="G44" i="16"/>
  <c r="Q85" i="16"/>
  <c r="Q122" i="16"/>
  <c r="H125" i="16"/>
  <c r="G158" i="16"/>
  <c r="G164" i="16"/>
  <c r="G169" i="16"/>
  <c r="G197" i="16"/>
  <c r="H201" i="16"/>
  <c r="G218" i="16"/>
  <c r="G226" i="16"/>
  <c r="Q355" i="16"/>
  <c r="H355" i="16"/>
  <c r="R453" i="16"/>
  <c r="Q453" i="16"/>
  <c r="G453" i="16"/>
  <c r="G500" i="16"/>
  <c r="G2" i="16"/>
  <c r="G77" i="16"/>
  <c r="G136" i="16"/>
  <c r="G141" i="16"/>
  <c r="G148" i="16"/>
  <c r="G224" i="16"/>
  <c r="G302" i="16"/>
  <c r="G316" i="16"/>
  <c r="G270" i="16"/>
  <c r="Q270" i="16"/>
  <c r="G74" i="16"/>
  <c r="H77" i="16"/>
  <c r="G86" i="16"/>
  <c r="Q117" i="16"/>
  <c r="R123" i="16"/>
  <c r="G139" i="16"/>
  <c r="G151" i="16"/>
  <c r="G205" i="16"/>
  <c r="G233" i="16"/>
  <c r="G243" i="16"/>
  <c r="Q281" i="16"/>
  <c r="R281" i="16"/>
  <c r="Q288" i="16"/>
  <c r="G288" i="16"/>
  <c r="H288" i="16"/>
  <c r="H339" i="16"/>
  <c r="Q339" i="16"/>
  <c r="G339" i="16"/>
  <c r="R476" i="16"/>
  <c r="H476" i="16"/>
  <c r="Q479" i="16"/>
  <c r="H479" i="16"/>
  <c r="G13" i="16"/>
  <c r="Q39" i="16"/>
  <c r="Q74" i="16"/>
  <c r="Q86" i="16"/>
  <c r="Q136" i="16"/>
  <c r="Q141" i="16"/>
  <c r="Q148" i="16"/>
  <c r="G317" i="16"/>
  <c r="Q317" i="16"/>
  <c r="H317" i="16"/>
  <c r="R2" i="16"/>
  <c r="Q5" i="16"/>
  <c r="Q21" i="16"/>
  <c r="G25" i="16"/>
  <c r="Q33" i="16"/>
  <c r="G42" i="16"/>
  <c r="Q89" i="16"/>
  <c r="Q98" i="16"/>
  <c r="Q123" i="16"/>
  <c r="Q173" i="16"/>
  <c r="G181" i="16"/>
  <c r="G230" i="16"/>
  <c r="Q237" i="16"/>
  <c r="R278" i="16"/>
  <c r="H278" i="16"/>
  <c r="Q375" i="16"/>
  <c r="G375" i="16"/>
  <c r="Q419" i="16"/>
  <c r="H419" i="16"/>
  <c r="Q16" i="16"/>
  <c r="Q28" i="16"/>
  <c r="G31" i="16"/>
  <c r="G37" i="16"/>
  <c r="Q51" i="16"/>
  <c r="Q56" i="16"/>
  <c r="Q63" i="16"/>
  <c r="Q68" i="16"/>
  <c r="Q80" i="16"/>
  <c r="Q101" i="16"/>
  <c r="G110" i="16"/>
  <c r="G126" i="16"/>
  <c r="G137" i="16"/>
  <c r="Q153" i="16"/>
  <c r="G165" i="16"/>
  <c r="G174" i="16"/>
  <c r="Q184" i="16"/>
  <c r="G195" i="16"/>
  <c r="Q202" i="16"/>
  <c r="Q213" i="16"/>
  <c r="Q233" i="16"/>
  <c r="G238" i="16"/>
  <c r="G473" i="16"/>
  <c r="H473" i="16"/>
  <c r="Q252" i="16"/>
  <c r="G271" i="16"/>
  <c r="Q284" i="16"/>
  <c r="G309" i="16"/>
  <c r="G319" i="16"/>
  <c r="Q332" i="16"/>
  <c r="H341" i="16"/>
  <c r="G357" i="16"/>
  <c r="Q363" i="16"/>
  <c r="Q365" i="16"/>
  <c r="G368" i="16"/>
  <c r="G384" i="16"/>
  <c r="G395" i="16"/>
  <c r="R397" i="16"/>
  <c r="H413" i="16"/>
  <c r="H421" i="16"/>
  <c r="Q432" i="16"/>
  <c r="G441" i="16"/>
  <c r="Q446" i="16"/>
  <c r="Q455" i="16"/>
  <c r="H461" i="16"/>
  <c r="H467" i="16"/>
  <c r="G481" i="16"/>
  <c r="Q290" i="16"/>
  <c r="Q304" i="16"/>
  <c r="Q341" i="16"/>
  <c r="Q352" i="16"/>
  <c r="G378" i="16"/>
  <c r="Q410" i="16"/>
  <c r="Q435" i="16"/>
  <c r="Q441" i="16"/>
  <c r="Q458" i="16"/>
  <c r="Q467" i="16"/>
  <c r="G482" i="16"/>
  <c r="G285" i="16"/>
  <c r="Q293" i="16"/>
  <c r="G333" i="16"/>
  <c r="G411" i="16"/>
  <c r="G422" i="16"/>
  <c r="R433" i="16"/>
  <c r="G468" i="16"/>
  <c r="Q473" i="16"/>
  <c r="Q476" i="16"/>
  <c r="H485" i="16"/>
  <c r="Q280" i="16"/>
  <c r="Q285" i="16"/>
  <c r="G326" i="16"/>
  <c r="H333" i="16"/>
  <c r="Q344" i="16"/>
  <c r="R362" i="16"/>
  <c r="G369" i="16"/>
  <c r="Q416" i="16"/>
  <c r="G428" i="16"/>
  <c r="G433" i="16"/>
  <c r="G465" i="16"/>
  <c r="Q470" i="16"/>
  <c r="Q485" i="16"/>
  <c r="Q488" i="16"/>
  <c r="H497" i="16"/>
  <c r="H253" i="16"/>
  <c r="G259" i="16"/>
  <c r="G261" i="16"/>
  <c r="G291" i="16"/>
  <c r="R305" i="16"/>
  <c r="G359" i="16"/>
  <c r="G417" i="16"/>
  <c r="G420" i="16"/>
  <c r="G471" i="16"/>
  <c r="G480" i="16"/>
  <c r="Q482" i="16"/>
  <c r="Q497" i="16"/>
  <c r="Q500" i="16"/>
  <c r="G483" i="16"/>
  <c r="G492" i="16"/>
  <c r="H249" i="16"/>
  <c r="Q272" i="16"/>
  <c r="G345" i="16"/>
  <c r="Q359" i="16"/>
  <c r="Q261" i="16"/>
  <c r="G267" i="16"/>
  <c r="Q278" i="16"/>
  <c r="H345" i="16"/>
  <c r="Q351" i="16"/>
  <c r="G383" i="16"/>
  <c r="G385" i="16"/>
  <c r="R389" i="16"/>
  <c r="G392" i="16"/>
  <c r="G407" i="16"/>
  <c r="Q417" i="16"/>
  <c r="G432" i="16"/>
  <c r="H437" i="16"/>
  <c r="H457" i="16"/>
  <c r="Q471" i="16"/>
  <c r="Q480" i="16"/>
  <c r="G501" i="16"/>
  <c r="G249" i="16"/>
  <c r="R254" i="16"/>
  <c r="Q257" i="16"/>
  <c r="G297" i="16"/>
  <c r="Q308" i="16"/>
  <c r="G338" i="16"/>
  <c r="Q340" i="16"/>
  <c r="G374" i="16"/>
  <c r="Q434" i="16"/>
  <c r="G457" i="16"/>
  <c r="Q483" i="16"/>
  <c r="Q492" i="16"/>
  <c r="Q249" i="16"/>
  <c r="R257" i="16"/>
  <c r="Q267" i="16"/>
  <c r="Q292" i="16"/>
  <c r="H297" i="16"/>
  <c r="Q316" i="16"/>
  <c r="H321" i="16"/>
  <c r="G363" i="16"/>
  <c r="H365" i="16"/>
  <c r="Q383" i="16"/>
  <c r="G435" i="16"/>
  <c r="H449" i="16"/>
  <c r="Q501" i="16"/>
  <c r="Q254" i="16"/>
  <c r="G258" i="16"/>
  <c r="G265" i="16"/>
  <c r="Q273" i="16"/>
  <c r="G279" i="16"/>
  <c r="G295" i="16"/>
  <c r="Q297" i="16"/>
  <c r="H319" i="16"/>
  <c r="G327" i="16"/>
  <c r="Q335" i="16"/>
  <c r="Q354" i="16"/>
  <c r="Q371" i="16"/>
  <c r="R383" i="16"/>
  <c r="Q387" i="16"/>
  <c r="Q423" i="16"/>
  <c r="Q429" i="16"/>
  <c r="G444" i="16"/>
  <c r="Q452" i="16"/>
  <c r="G469" i="16"/>
  <c r="G71" i="16"/>
  <c r="Q71" i="16"/>
  <c r="H15" i="16"/>
  <c r="R15" i="16"/>
  <c r="G35" i="16"/>
  <c r="Q35" i="16"/>
  <c r="G47" i="16"/>
  <c r="Q47" i="16"/>
  <c r="G59" i="16"/>
  <c r="Q59" i="16"/>
  <c r="G23" i="16"/>
  <c r="Q23" i="16"/>
  <c r="H98" i="16"/>
  <c r="R98" i="16"/>
  <c r="H110" i="16"/>
  <c r="R110" i="16"/>
  <c r="R128" i="16"/>
  <c r="H128" i="16"/>
  <c r="H86" i="16"/>
  <c r="R86" i="16"/>
  <c r="G88" i="16"/>
  <c r="G112" i="16"/>
  <c r="H62" i="16"/>
  <c r="R62" i="16"/>
  <c r="G64" i="16"/>
  <c r="H74" i="16"/>
  <c r="R74" i="16"/>
  <c r="G76" i="16"/>
  <c r="H26" i="16"/>
  <c r="R26" i="16"/>
  <c r="H38" i="16"/>
  <c r="R38" i="16"/>
  <c r="H50" i="16"/>
  <c r="R50" i="16"/>
  <c r="G107" i="16"/>
  <c r="Q107" i="16"/>
  <c r="G95" i="16"/>
  <c r="Q95" i="16"/>
  <c r="G119" i="16"/>
  <c r="Q119" i="16"/>
  <c r="G9" i="16"/>
  <c r="G83" i="16"/>
  <c r="Q83" i="16"/>
  <c r="AM6" i="16"/>
  <c r="G92" i="16"/>
  <c r="G104" i="16"/>
  <c r="G116" i="16"/>
  <c r="G128" i="16"/>
  <c r="Q146" i="16"/>
  <c r="G227" i="16"/>
  <c r="Q227" i="16"/>
  <c r="G143" i="16"/>
  <c r="Q143" i="16"/>
  <c r="H187" i="16"/>
  <c r="R187" i="16"/>
  <c r="H218" i="16"/>
  <c r="R218" i="16"/>
  <c r="G132" i="16"/>
  <c r="Q135" i="16"/>
  <c r="R195" i="16"/>
  <c r="H195" i="16"/>
  <c r="Q2" i="16"/>
  <c r="G130" i="16"/>
  <c r="G135" i="16"/>
  <c r="Q147" i="16"/>
  <c r="H151" i="16"/>
  <c r="R151" i="16"/>
  <c r="R153" i="16"/>
  <c r="G239" i="16"/>
  <c r="Q239" i="16"/>
  <c r="H243" i="16"/>
  <c r="R243" i="16"/>
  <c r="H197" i="16"/>
  <c r="R197" i="16"/>
  <c r="G129" i="16"/>
  <c r="H138" i="16"/>
  <c r="R138" i="16"/>
  <c r="G147" i="16"/>
  <c r="H186" i="16"/>
  <c r="R186" i="16"/>
  <c r="R207" i="16"/>
  <c r="H207" i="16"/>
  <c r="H230" i="16"/>
  <c r="R230" i="16"/>
  <c r="G232" i="16"/>
  <c r="Q24" i="16"/>
  <c r="R31" i="16"/>
  <c r="Q36" i="16"/>
  <c r="Q48" i="16"/>
  <c r="Q60" i="16"/>
  <c r="Q72" i="16"/>
  <c r="R79" i="16"/>
  <c r="Q84" i="16"/>
  <c r="R91" i="16"/>
  <c r="Q96" i="16"/>
  <c r="Q108" i="16"/>
  <c r="Q120" i="16"/>
  <c r="G131" i="16"/>
  <c r="G144" i="16"/>
  <c r="Q144" i="16"/>
  <c r="R159" i="16"/>
  <c r="H159" i="16"/>
  <c r="R171" i="16"/>
  <c r="H171" i="16"/>
  <c r="R183" i="16"/>
  <c r="H183" i="16"/>
  <c r="Q134" i="16"/>
  <c r="G156" i="16"/>
  <c r="Q156" i="16"/>
  <c r="G168" i="16"/>
  <c r="Q168" i="16"/>
  <c r="G180" i="16"/>
  <c r="Q180" i="16"/>
  <c r="G192" i="16"/>
  <c r="Q192" i="16"/>
  <c r="G203" i="16"/>
  <c r="Q203" i="16"/>
  <c r="H221" i="16"/>
  <c r="R221" i="16"/>
  <c r="H279" i="16"/>
  <c r="R279" i="16"/>
  <c r="G313" i="16"/>
  <c r="Q313" i="16"/>
  <c r="Q393" i="16"/>
  <c r="G393" i="16"/>
  <c r="AN7" i="16"/>
  <c r="Q8" i="16"/>
  <c r="Q22" i="16"/>
  <c r="Q34" i="16"/>
  <c r="Q46" i="16"/>
  <c r="Q58" i="16"/>
  <c r="Q70" i="16"/>
  <c r="Q82" i="16"/>
  <c r="Q94" i="16"/>
  <c r="Q106" i="16"/>
  <c r="Q118" i="16"/>
  <c r="H141" i="16"/>
  <c r="R219" i="16"/>
  <c r="H219" i="16"/>
  <c r="G134" i="16"/>
  <c r="Q145" i="16"/>
  <c r="H161" i="16"/>
  <c r="R161" i="16"/>
  <c r="H173" i="16"/>
  <c r="R173" i="16"/>
  <c r="H185" i="16"/>
  <c r="R185" i="16"/>
  <c r="H194" i="16"/>
  <c r="R194" i="16"/>
  <c r="H198" i="16"/>
  <c r="R198" i="16"/>
  <c r="AJ6" i="16"/>
  <c r="Q104" i="16"/>
  <c r="Q116" i="16"/>
  <c r="Q128" i="16"/>
  <c r="Q132" i="16"/>
  <c r="H139" i="16"/>
  <c r="R139" i="16"/>
  <c r="G145" i="16"/>
  <c r="H158" i="16"/>
  <c r="R158" i="16"/>
  <c r="H182" i="16"/>
  <c r="R182" i="16"/>
  <c r="G215" i="16"/>
  <c r="Q215" i="16"/>
  <c r="H233" i="16"/>
  <c r="R233" i="16"/>
  <c r="Q255" i="16"/>
  <c r="G255" i="16"/>
  <c r="AK6" i="16"/>
  <c r="Q133" i="16"/>
  <c r="H149" i="16"/>
  <c r="R149" i="16"/>
  <c r="G155" i="16"/>
  <c r="Q155" i="16"/>
  <c r="G208" i="16"/>
  <c r="R231" i="16"/>
  <c r="H231" i="16"/>
  <c r="G133" i="16"/>
  <c r="H137" i="16"/>
  <c r="R137" i="16"/>
  <c r="G167" i="16"/>
  <c r="Q167" i="16"/>
  <c r="G179" i="16"/>
  <c r="Q179" i="16"/>
  <c r="G191" i="16"/>
  <c r="Q191" i="16"/>
  <c r="G262" i="16"/>
  <c r="Q269" i="16"/>
  <c r="G277" i="16"/>
  <c r="Q277" i="16"/>
  <c r="G281" i="16"/>
  <c r="G282" i="16"/>
  <c r="G289" i="16"/>
  <c r="Q289" i="16"/>
  <c r="Q381" i="16"/>
  <c r="G381" i="16"/>
  <c r="Q251" i="16"/>
  <c r="G294" i="16"/>
  <c r="G301" i="16"/>
  <c r="Q301" i="16"/>
  <c r="Q158" i="16"/>
  <c r="Q170" i="16"/>
  <c r="Q182" i="16"/>
  <c r="Q194" i="16"/>
  <c r="Q206" i="16"/>
  <c r="Q218" i="16"/>
  <c r="Q230" i="16"/>
  <c r="Q253" i="16"/>
  <c r="G286" i="16"/>
  <c r="G325" i="16"/>
  <c r="Q325" i="16"/>
  <c r="G329" i="16"/>
  <c r="H351" i="16"/>
  <c r="R351" i="16"/>
  <c r="R261" i="16"/>
  <c r="Q264" i="16"/>
  <c r="H285" i="16"/>
  <c r="H347" i="16"/>
  <c r="R347" i="16"/>
  <c r="H363" i="16"/>
  <c r="R363" i="16"/>
  <c r="G474" i="16"/>
  <c r="Q474" i="16"/>
  <c r="Q204" i="16"/>
  <c r="Q216" i="16"/>
  <c r="Q228" i="16"/>
  <c r="Q240" i="16"/>
  <c r="R242" i="16"/>
  <c r="Q243" i="16"/>
  <c r="R250" i="16"/>
  <c r="G253" i="16"/>
  <c r="G257" i="16"/>
  <c r="G263" i="16"/>
  <c r="G353" i="16"/>
  <c r="H359" i="16"/>
  <c r="R359" i="16"/>
  <c r="H480" i="16"/>
  <c r="R480" i="16"/>
  <c r="G312" i="16"/>
  <c r="Q312" i="16"/>
  <c r="H371" i="16"/>
  <c r="R371" i="16"/>
  <c r="G486" i="16"/>
  <c r="Q486" i="16"/>
  <c r="R267" i="16"/>
  <c r="R273" i="16"/>
  <c r="G300" i="16"/>
  <c r="Q300" i="16"/>
  <c r="H303" i="16"/>
  <c r="R303" i="16"/>
  <c r="G306" i="16"/>
  <c r="H492" i="16"/>
  <c r="R492" i="16"/>
  <c r="Q159" i="16"/>
  <c r="Q171" i="16"/>
  <c r="Q183" i="16"/>
  <c r="Q195" i="16"/>
  <c r="Q207" i="16"/>
  <c r="Q219" i="16"/>
  <c r="Q231" i="16"/>
  <c r="G244" i="16"/>
  <c r="G250" i="16"/>
  <c r="G324" i="16"/>
  <c r="Q324" i="16"/>
  <c r="G336" i="16"/>
  <c r="Q336" i="16"/>
  <c r="H357" i="16"/>
  <c r="G498" i="16"/>
  <c r="Q498" i="16"/>
  <c r="H267" i="16"/>
  <c r="H273" i="16"/>
  <c r="G274" i="16"/>
  <c r="H291" i="16"/>
  <c r="R291" i="16"/>
  <c r="H327" i="16"/>
  <c r="R327" i="16"/>
  <c r="G348" i="16"/>
  <c r="Q348" i="16"/>
  <c r="H369" i="16"/>
  <c r="Q247" i="16"/>
  <c r="R249" i="16"/>
  <c r="G256" i="16"/>
  <c r="G275" i="16"/>
  <c r="Q275" i="16"/>
  <c r="G360" i="16"/>
  <c r="Q360" i="16"/>
  <c r="G372" i="16"/>
  <c r="Q372" i="16"/>
  <c r="R387" i="16"/>
  <c r="Q391" i="16"/>
  <c r="Q414" i="16"/>
  <c r="G462" i="16"/>
  <c r="Q462" i="16"/>
  <c r="Q298" i="16"/>
  <c r="Q310" i="16"/>
  <c r="Q322" i="16"/>
  <c r="G331" i="16"/>
  <c r="Q334" i="16"/>
  <c r="G343" i="16"/>
  <c r="Q346" i="16"/>
  <c r="R353" i="16"/>
  <c r="G355" i="16"/>
  <c r="Q358" i="16"/>
  <c r="G367" i="16"/>
  <c r="Q370" i="16"/>
  <c r="Q376" i="16"/>
  <c r="G401" i="16"/>
  <c r="Q401" i="16"/>
  <c r="G419" i="16"/>
  <c r="G431" i="16"/>
  <c r="G443" i="16"/>
  <c r="Q403" i="16"/>
  <c r="G377" i="16"/>
  <c r="Q377" i="16"/>
  <c r="Q379" i="16"/>
  <c r="G403" i="16"/>
  <c r="H422" i="16"/>
  <c r="R422" i="16"/>
  <c r="H434" i="16"/>
  <c r="R434" i="16"/>
  <c r="Q337" i="16"/>
  <c r="Q349" i="16"/>
  <c r="Q361" i="16"/>
  <c r="Q373" i="16"/>
  <c r="Q380" i="16"/>
  <c r="G386" i="16"/>
  <c r="G388" i="16"/>
  <c r="Q405" i="16"/>
  <c r="G427" i="16"/>
  <c r="Q427" i="16"/>
  <c r="G439" i="16"/>
  <c r="Q439" i="16"/>
  <c r="G455" i="16"/>
  <c r="G394" i="16"/>
  <c r="G412" i="16"/>
  <c r="Q412" i="16"/>
  <c r="H465" i="16"/>
  <c r="R465" i="16"/>
  <c r="Q287" i="16"/>
  <c r="Q299" i="16"/>
  <c r="H417" i="16"/>
  <c r="R417" i="16"/>
  <c r="G479" i="16"/>
  <c r="H489" i="16"/>
  <c r="R489" i="16"/>
  <c r="G491" i="16"/>
  <c r="H501" i="16"/>
  <c r="R501" i="16"/>
  <c r="G400" i="16"/>
  <c r="Q309" i="16"/>
  <c r="Q321" i="16"/>
  <c r="Q333" i="16"/>
  <c r="Q345" i="16"/>
  <c r="Q357" i="16"/>
  <c r="Q369" i="16"/>
  <c r="G382" i="16"/>
  <c r="G398" i="16"/>
  <c r="R401" i="16"/>
  <c r="G402" i="16"/>
  <c r="R398" i="16"/>
  <c r="G415" i="16"/>
  <c r="Q415" i="16"/>
  <c r="G426" i="16"/>
  <c r="Q426" i="16"/>
  <c r="H429" i="16"/>
  <c r="R429" i="16"/>
  <c r="G438" i="16"/>
  <c r="Q438" i="16"/>
  <c r="H441" i="16"/>
  <c r="R441" i="16"/>
  <c r="Q388" i="16"/>
  <c r="G389" i="16"/>
  <c r="Q389" i="16"/>
  <c r="H398" i="16"/>
  <c r="H410" i="16"/>
  <c r="R410" i="16"/>
  <c r="H432" i="16"/>
  <c r="G450" i="16"/>
  <c r="Q450" i="16"/>
  <c r="Q424" i="16"/>
  <c r="Q436" i="16"/>
  <c r="Q448" i="16"/>
  <c r="R455" i="16"/>
  <c r="Q460" i="16"/>
  <c r="Q472" i="16"/>
  <c r="Q484" i="16"/>
  <c r="Q496" i="16"/>
  <c r="R446" i="16"/>
  <c r="Q451" i="16"/>
  <c r="R458" i="16"/>
  <c r="Q463" i="16"/>
  <c r="R470" i="16"/>
  <c r="Q475" i="16"/>
  <c r="R482" i="16"/>
  <c r="Q487" i="16"/>
  <c r="R494" i="16"/>
  <c r="Q499" i="16"/>
  <c r="Q413" i="16"/>
  <c r="Q425" i="16"/>
  <c r="R432" i="16"/>
  <c r="Q437" i="16"/>
  <c r="Q449" i="16"/>
  <c r="Q461" i="16"/>
  <c r="Q406" i="16"/>
  <c r="Q418" i="16"/>
  <c r="Q430" i="16"/>
  <c r="Q442" i="16"/>
  <c r="Q454" i="16"/>
  <c r="Q466" i="16"/>
  <c r="Q478" i="16"/>
  <c r="Q490" i="16"/>
  <c r="G135" i="15"/>
  <c r="Q7" i="15"/>
  <c r="G99" i="15"/>
  <c r="G123" i="15"/>
  <c r="G183" i="15"/>
  <c r="G219" i="15"/>
  <c r="G255" i="15"/>
  <c r="G307" i="15"/>
  <c r="G311" i="15"/>
  <c r="G335" i="15"/>
  <c r="G347" i="15"/>
  <c r="G359" i="15"/>
  <c r="G371" i="15"/>
  <c r="H379" i="15"/>
  <c r="G395" i="15"/>
  <c r="G407" i="15"/>
  <c r="H415" i="15"/>
  <c r="H419" i="15"/>
  <c r="H427" i="15"/>
  <c r="H431" i="15"/>
  <c r="H443" i="15"/>
  <c r="H451" i="15"/>
  <c r="H455" i="15"/>
  <c r="H475" i="15"/>
  <c r="G491" i="15"/>
  <c r="G495" i="15"/>
  <c r="H143" i="15"/>
  <c r="G155" i="15"/>
  <c r="G195" i="15"/>
  <c r="G207" i="15"/>
  <c r="G247" i="15"/>
  <c r="H367" i="15"/>
  <c r="G147" i="15"/>
  <c r="G159" i="15"/>
  <c r="G199" i="15"/>
  <c r="G235" i="15"/>
  <c r="H391" i="15"/>
  <c r="G111" i="15"/>
  <c r="Q5" i="15"/>
  <c r="H131" i="15"/>
  <c r="Q303" i="15"/>
  <c r="G387" i="15"/>
  <c r="G88" i="15"/>
  <c r="Q339" i="15"/>
  <c r="Q375" i="15"/>
  <c r="Q387" i="15"/>
  <c r="Q399" i="15"/>
  <c r="Q423" i="15"/>
  <c r="Q16" i="15"/>
  <c r="Q24" i="15"/>
  <c r="Q32" i="15"/>
  <c r="Q40" i="15"/>
  <c r="Q44" i="15"/>
  <c r="R52" i="15"/>
  <c r="Q68" i="15"/>
  <c r="Q292" i="15"/>
  <c r="Q304" i="15"/>
  <c r="Q320" i="15"/>
  <c r="Q324" i="15"/>
  <c r="Q344" i="15"/>
  <c r="Q356" i="15"/>
  <c r="Q360" i="15"/>
  <c r="Q372" i="15"/>
  <c r="Q384" i="15"/>
  <c r="Q396" i="15"/>
  <c r="Q408" i="15"/>
  <c r="Q420" i="15"/>
  <c r="Q21" i="15"/>
  <c r="Q25" i="15"/>
  <c r="R29" i="15"/>
  <c r="Q33" i="15"/>
  <c r="Q45" i="15"/>
  <c r="Q49" i="15"/>
  <c r="Q57" i="15"/>
  <c r="Q81" i="15"/>
  <c r="Q289" i="15"/>
  <c r="Q301" i="15"/>
  <c r="Q10" i="15"/>
  <c r="Q333" i="15"/>
  <c r="Q349" i="15"/>
  <c r="Q369" i="15"/>
  <c r="R373" i="15"/>
  <c r="R385" i="15"/>
  <c r="Q405" i="15"/>
  <c r="R409" i="15"/>
  <c r="R22" i="15"/>
  <c r="Q26" i="15"/>
  <c r="Q30" i="15"/>
  <c r="Q42" i="15"/>
  <c r="R58" i="15"/>
  <c r="Q62" i="15"/>
  <c r="Q74" i="15"/>
  <c r="R82" i="15"/>
  <c r="Q86" i="15"/>
  <c r="Q94" i="15"/>
  <c r="Q98" i="15"/>
  <c r="R47" i="15"/>
  <c r="Q71" i="15"/>
  <c r="G303" i="15"/>
  <c r="G31" i="15"/>
  <c r="G59" i="15"/>
  <c r="G75" i="15"/>
  <c r="G87" i="15"/>
  <c r="H23" i="15"/>
  <c r="G8" i="15"/>
  <c r="AL6" i="15"/>
  <c r="H28" i="15"/>
  <c r="G36" i="15"/>
  <c r="G48" i="15"/>
  <c r="G60" i="15"/>
  <c r="H64" i="15"/>
  <c r="H76" i="15"/>
  <c r="G80" i="15"/>
  <c r="H88" i="15"/>
  <c r="G259" i="15"/>
  <c r="G267" i="15"/>
  <c r="G271" i="15"/>
  <c r="G279" i="15"/>
  <c r="G283" i="15"/>
  <c r="G291" i="15"/>
  <c r="G295" i="15"/>
  <c r="G386" i="15"/>
  <c r="G11" i="15"/>
  <c r="G2" i="15"/>
  <c r="H53" i="15"/>
  <c r="G65" i="15"/>
  <c r="G77" i="15"/>
  <c r="H85" i="15"/>
  <c r="G260" i="15"/>
  <c r="G264" i="15"/>
  <c r="G276" i="15"/>
  <c r="G288" i="15"/>
  <c r="G296" i="15"/>
  <c r="G300" i="15"/>
  <c r="G383" i="15"/>
  <c r="G6" i="15"/>
  <c r="H34" i="15"/>
  <c r="G54" i="15"/>
  <c r="H261" i="15"/>
  <c r="G269" i="15"/>
  <c r="G281" i="15"/>
  <c r="G293" i="15"/>
  <c r="G380" i="15"/>
  <c r="G107" i="15"/>
  <c r="H344" i="15"/>
  <c r="R427" i="15"/>
  <c r="Q20" i="15"/>
  <c r="Q291" i="15"/>
  <c r="G29" i="15"/>
  <c r="G82" i="15"/>
  <c r="G292" i="15"/>
  <c r="G315" i="15"/>
  <c r="G273" i="15"/>
  <c r="Q207" i="15"/>
  <c r="R219" i="15"/>
  <c r="G403" i="15"/>
  <c r="G188" i="15"/>
  <c r="H267" i="15"/>
  <c r="Q404" i="15"/>
  <c r="Q233" i="15"/>
  <c r="Q18" i="15"/>
  <c r="G328" i="15"/>
  <c r="H386" i="15"/>
  <c r="G409" i="15"/>
  <c r="R435" i="15"/>
  <c r="G478" i="15"/>
  <c r="Q259" i="15"/>
  <c r="Q286" i="15"/>
  <c r="G435" i="15"/>
  <c r="Q428" i="15"/>
  <c r="G471" i="15"/>
  <c r="Q170" i="15"/>
  <c r="H387" i="15"/>
  <c r="Q53" i="15"/>
  <c r="Q373" i="15"/>
  <c r="G254" i="15"/>
  <c r="G23" i="15"/>
  <c r="R235" i="15"/>
  <c r="Q434" i="15"/>
  <c r="G53" i="15"/>
  <c r="G137" i="15"/>
  <c r="Q293" i="15"/>
  <c r="G47" i="15"/>
  <c r="Q199" i="15"/>
  <c r="G226" i="15"/>
  <c r="H260" i="15"/>
  <c r="G421" i="15"/>
  <c r="Q104" i="15"/>
  <c r="Q188" i="15"/>
  <c r="H44" i="15"/>
  <c r="Q47" i="15"/>
  <c r="Q196" i="15"/>
  <c r="Q482" i="15"/>
  <c r="Q219" i="15"/>
  <c r="Q421" i="15"/>
  <c r="R59" i="15"/>
  <c r="Q124" i="15"/>
  <c r="G399" i="15"/>
  <c r="G460" i="15"/>
  <c r="H144" i="15"/>
  <c r="Q472" i="15"/>
  <c r="G148" i="15"/>
  <c r="Q374" i="15"/>
  <c r="R28" i="15"/>
  <c r="Q101" i="15"/>
  <c r="Q137" i="15"/>
  <c r="Q206" i="15"/>
  <c r="Q235" i="15"/>
  <c r="G261" i="15"/>
  <c r="Q271" i="15"/>
  <c r="Q296" i="15"/>
  <c r="Q328" i="15"/>
  <c r="G391" i="15"/>
  <c r="R468" i="15"/>
  <c r="R475" i="15"/>
  <c r="G242" i="15"/>
  <c r="Q60" i="15"/>
  <c r="G124" i="15"/>
  <c r="G160" i="15"/>
  <c r="H200" i="15"/>
  <c r="Q245" i="15"/>
  <c r="Q255" i="15"/>
  <c r="G355" i="15"/>
  <c r="Q453" i="15"/>
  <c r="Q80" i="15"/>
  <c r="G113" i="15"/>
  <c r="G225" i="15"/>
  <c r="Q242" i="15"/>
  <c r="G249" i="15"/>
  <c r="R259" i="15"/>
  <c r="Q391" i="15"/>
  <c r="R60" i="15"/>
  <c r="G153" i="15"/>
  <c r="H207" i="15"/>
  <c r="R236" i="15"/>
  <c r="Q279" i="15"/>
  <c r="H283" i="15"/>
  <c r="Q290" i="15"/>
  <c r="H371" i="15"/>
  <c r="Q395" i="15"/>
  <c r="H255" i="15"/>
  <c r="H5" i="15"/>
  <c r="R81" i="15"/>
  <c r="G136" i="15"/>
  <c r="Q316" i="15"/>
  <c r="R320" i="15"/>
  <c r="G400" i="15"/>
  <c r="G436" i="15"/>
  <c r="G448" i="15"/>
  <c r="Q458" i="15"/>
  <c r="G5" i="15"/>
  <c r="G16" i="15"/>
  <c r="R88" i="15"/>
  <c r="G125" i="15"/>
  <c r="G165" i="15"/>
  <c r="G34" i="15"/>
  <c r="Q136" i="15"/>
  <c r="Q158" i="15"/>
  <c r="G237" i="15"/>
  <c r="R247" i="15"/>
  <c r="Q266" i="15"/>
  <c r="Q448" i="15"/>
  <c r="G489" i="15"/>
  <c r="G9" i="15"/>
  <c r="Q12" i="15"/>
  <c r="Q59" i="15"/>
  <c r="G71" i="15"/>
  <c r="R196" i="15"/>
  <c r="R199" i="15"/>
  <c r="G202" i="15"/>
  <c r="Q257" i="15"/>
  <c r="Q273" i="15"/>
  <c r="G373" i="15"/>
  <c r="G459" i="15"/>
  <c r="Q177" i="15"/>
  <c r="G427" i="15"/>
  <c r="Q452" i="15"/>
  <c r="G297" i="15"/>
  <c r="Q9" i="15"/>
  <c r="G17" i="15"/>
  <c r="Q23" i="15"/>
  <c r="H82" i="15"/>
  <c r="Q92" i="15"/>
  <c r="Q128" i="15"/>
  <c r="Q152" i="15"/>
  <c r="Q194" i="15"/>
  <c r="Q197" i="15"/>
  <c r="G200" i="15"/>
  <c r="Q209" i="15"/>
  <c r="R261" i="15"/>
  <c r="R280" i="15"/>
  <c r="Q297" i="15"/>
  <c r="Q224" i="15"/>
  <c r="G280" i="15"/>
  <c r="Q439" i="15"/>
  <c r="G439" i="15"/>
  <c r="Q34" i="15"/>
  <c r="H48" i="15"/>
  <c r="H65" i="15"/>
  <c r="G76" i="15"/>
  <c r="Q82" i="15"/>
  <c r="Q125" i="15"/>
  <c r="G172" i="15"/>
  <c r="G250" i="15"/>
  <c r="G272" i="15"/>
  <c r="Q278" i="15"/>
  <c r="R284" i="15"/>
  <c r="Q284" i="15"/>
  <c r="R302" i="15"/>
  <c r="G302" i="15"/>
  <c r="G392" i="15"/>
  <c r="Q17" i="15"/>
  <c r="R34" i="15"/>
  <c r="G83" i="15"/>
  <c r="G166" i="15"/>
  <c r="Q178" i="15"/>
  <c r="Q214" i="15"/>
  <c r="G238" i="15"/>
  <c r="G284" i="15"/>
  <c r="Q500" i="15"/>
  <c r="H500" i="15"/>
  <c r="Q65" i="15"/>
  <c r="Q172" i="15"/>
  <c r="Q250" i="15"/>
  <c r="Q48" i="15"/>
  <c r="Q153" i="15"/>
  <c r="G170" i="15"/>
  <c r="R176" i="15"/>
  <c r="G179" i="15"/>
  <c r="Q281" i="15"/>
  <c r="G361" i="15"/>
  <c r="G74" i="15"/>
  <c r="Q140" i="15"/>
  <c r="H285" i="15"/>
  <c r="G285" i="15"/>
  <c r="Q467" i="15"/>
  <c r="H467" i="15"/>
  <c r="Q189" i="15"/>
  <c r="G12" i="15"/>
  <c r="G95" i="15"/>
  <c r="G131" i="15"/>
  <c r="G308" i="15"/>
  <c r="R308" i="15"/>
  <c r="G398" i="15"/>
  <c r="Q398" i="15"/>
  <c r="R3" i="15"/>
  <c r="G37" i="15"/>
  <c r="Q88" i="15"/>
  <c r="G110" i="15"/>
  <c r="Q113" i="15"/>
  <c r="G194" i="15"/>
  <c r="Q226" i="15"/>
  <c r="Q249" i="15"/>
  <c r="G446" i="15"/>
  <c r="H446" i="15"/>
  <c r="G385" i="15"/>
  <c r="Q475" i="15"/>
  <c r="Q491" i="15"/>
  <c r="G419" i="15"/>
  <c r="G467" i="15"/>
  <c r="Q469" i="15"/>
  <c r="Q298" i="15"/>
  <c r="Q368" i="15"/>
  <c r="Q492" i="15"/>
  <c r="Q355" i="15"/>
  <c r="Q436" i="15"/>
  <c r="G497" i="15"/>
  <c r="G286" i="15"/>
  <c r="H319" i="15"/>
  <c r="R352" i="15"/>
  <c r="Q480" i="15"/>
  <c r="G316" i="15"/>
  <c r="G319" i="15"/>
  <c r="R349" i="15"/>
  <c r="R359" i="15"/>
  <c r="Q392" i="15"/>
  <c r="Q464" i="15"/>
  <c r="G356" i="15"/>
  <c r="Q409" i="15"/>
  <c r="Q427" i="15"/>
  <c r="R471" i="15"/>
  <c r="G501" i="15"/>
  <c r="G481" i="15"/>
  <c r="Q488" i="15"/>
  <c r="Q501" i="15"/>
  <c r="Q362" i="15"/>
  <c r="Q455" i="15"/>
  <c r="G475" i="15"/>
  <c r="H347" i="15"/>
  <c r="Q380" i="15"/>
  <c r="G469" i="15"/>
  <c r="G472" i="15"/>
  <c r="Q478" i="15"/>
  <c r="Q485" i="15"/>
  <c r="Q46" i="15"/>
  <c r="G24" i="15"/>
  <c r="G30" i="15"/>
  <c r="Q36" i="15"/>
  <c r="G61" i="15"/>
  <c r="R71" i="15"/>
  <c r="Q161" i="15"/>
  <c r="H161" i="15"/>
  <c r="G191" i="15"/>
  <c r="G4" i="15"/>
  <c r="G22" i="15"/>
  <c r="R94" i="15"/>
  <c r="G94" i="15"/>
  <c r="G130" i="15"/>
  <c r="G143" i="15"/>
  <c r="G152" i="15"/>
  <c r="Q173" i="15"/>
  <c r="G248" i="15"/>
  <c r="H316" i="15"/>
  <c r="R316" i="15"/>
  <c r="G322" i="15"/>
  <c r="Q22" i="15"/>
  <c r="Q31" i="15"/>
  <c r="G171" i="15"/>
  <c r="Q105" i="15"/>
  <c r="Q118" i="15"/>
  <c r="G118" i="15"/>
  <c r="Q146" i="15"/>
  <c r="H165" i="15"/>
  <c r="G440" i="15"/>
  <c r="H346" i="15"/>
  <c r="Q346" i="15"/>
  <c r="G346" i="15"/>
  <c r="Q69" i="15"/>
  <c r="R69" i="15"/>
  <c r="Q13" i="15"/>
  <c r="R13" i="15"/>
  <c r="Q230" i="15"/>
  <c r="R37" i="15"/>
  <c r="G41" i="15"/>
  <c r="H41" i="15"/>
  <c r="G62" i="15"/>
  <c r="G98" i="15"/>
  <c r="H57" i="15"/>
  <c r="G13" i="15"/>
  <c r="H45" i="15"/>
  <c r="G73" i="15"/>
  <c r="R85" i="15"/>
  <c r="Q147" i="15"/>
  <c r="R147" i="15"/>
  <c r="G218" i="15"/>
  <c r="G221" i="15"/>
  <c r="H221" i="15"/>
  <c r="G230" i="15"/>
  <c r="Q310" i="15"/>
  <c r="G310" i="15"/>
  <c r="Q397" i="15"/>
  <c r="Q70" i="15"/>
  <c r="G70" i="15"/>
  <c r="G86" i="15"/>
  <c r="G116" i="15"/>
  <c r="Q116" i="15"/>
  <c r="G119" i="15"/>
  <c r="G184" i="15"/>
  <c r="G201" i="15"/>
  <c r="H201" i="15"/>
  <c r="G211" i="15"/>
  <c r="Q211" i="15"/>
  <c r="G243" i="15"/>
  <c r="H243" i="15"/>
  <c r="Q129" i="15"/>
  <c r="Q274" i="15"/>
  <c r="G274" i="15"/>
  <c r="R344" i="15"/>
  <c r="G58" i="15"/>
  <c r="R106" i="15"/>
  <c r="G106" i="15"/>
  <c r="G231" i="15"/>
  <c r="Q231" i="15"/>
  <c r="Q256" i="15"/>
  <c r="G256" i="15"/>
  <c r="H256" i="15"/>
  <c r="H355" i="15"/>
  <c r="R355" i="15"/>
  <c r="G388" i="15"/>
  <c r="H388" i="15"/>
  <c r="Q411" i="15"/>
  <c r="G411" i="15"/>
  <c r="H411" i="15"/>
  <c r="R33" i="15"/>
  <c r="Q89" i="15"/>
  <c r="Q93" i="15"/>
  <c r="R93" i="15"/>
  <c r="G100" i="15"/>
  <c r="G142" i="15"/>
  <c r="Q164" i="15"/>
  <c r="Q182" i="15"/>
  <c r="Q212" i="15"/>
  <c r="G212" i="15"/>
  <c r="Q348" i="15"/>
  <c r="G348" i="15"/>
  <c r="Q463" i="15"/>
  <c r="G463" i="15"/>
  <c r="H52" i="15"/>
  <c r="G40" i="15"/>
  <c r="Q58" i="15"/>
  <c r="Q106" i="15"/>
  <c r="R225" i="15"/>
  <c r="H225" i="15"/>
  <c r="Q52" i="15"/>
  <c r="H262" i="15"/>
  <c r="Q262" i="15"/>
  <c r="G262" i="15"/>
  <c r="R457" i="15"/>
  <c r="Q457" i="15"/>
  <c r="G476" i="15"/>
  <c r="H35" i="15"/>
  <c r="G144" i="15"/>
  <c r="Q166" i="15"/>
  <c r="G185" i="15"/>
  <c r="Q195" i="15"/>
  <c r="G236" i="15"/>
  <c r="Q238" i="15"/>
  <c r="Q260" i="15"/>
  <c r="Q267" i="15"/>
  <c r="Q308" i="15"/>
  <c r="Q335" i="15"/>
  <c r="G344" i="15"/>
  <c r="Q359" i="15"/>
  <c r="Q416" i="15"/>
  <c r="Q451" i="15"/>
  <c r="Q465" i="15"/>
  <c r="Q470" i="15"/>
  <c r="G494" i="15"/>
  <c r="Q221" i="15"/>
  <c r="Q225" i="15"/>
  <c r="Q272" i="15"/>
  <c r="Q285" i="15"/>
  <c r="Q325" i="15"/>
  <c r="Q431" i="15"/>
  <c r="R451" i="15"/>
  <c r="R124" i="15"/>
  <c r="G190" i="15"/>
  <c r="R304" i="15"/>
  <c r="G339" i="15"/>
  <c r="G367" i="15"/>
  <c r="H375" i="15"/>
  <c r="H383" i="15"/>
  <c r="G415" i="15"/>
  <c r="R423" i="15"/>
  <c r="Q443" i="15"/>
  <c r="Q29" i="15"/>
  <c r="R35" i="15"/>
  <c r="R76" i="15"/>
  <c r="G122" i="15"/>
  <c r="G134" i="15"/>
  <c r="G176" i="15"/>
  <c r="G206" i="15"/>
  <c r="G209" i="15"/>
  <c r="Q244" i="15"/>
  <c r="Q247" i="15"/>
  <c r="Q254" i="15"/>
  <c r="G266" i="15"/>
  <c r="G268" i="15"/>
  <c r="G278" i="15"/>
  <c r="H293" i="15"/>
  <c r="Q295" i="15"/>
  <c r="Q302" i="15"/>
  <c r="G304" i="15"/>
  <c r="G352" i="15"/>
  <c r="G375" i="15"/>
  <c r="Q383" i="15"/>
  <c r="Q386" i="15"/>
  <c r="Q403" i="15"/>
  <c r="G412" i="15"/>
  <c r="Q417" i="15"/>
  <c r="G423" i="15"/>
  <c r="Q440" i="15"/>
  <c r="Q446" i="15"/>
  <c r="G455" i="15"/>
  <c r="Q460" i="15"/>
  <c r="Q476" i="15"/>
  <c r="G485" i="15"/>
  <c r="G488" i="15"/>
  <c r="G173" i="15"/>
  <c r="Q183" i="15"/>
  <c r="Q213" i="15"/>
  <c r="Q313" i="15"/>
  <c r="Q367" i="15"/>
  <c r="Q415" i="15"/>
  <c r="Q307" i="15"/>
  <c r="R367" i="15"/>
  <c r="H395" i="15"/>
  <c r="Q412" i="15"/>
  <c r="R415" i="15"/>
  <c r="G424" i="15"/>
  <c r="Q429" i="15"/>
  <c r="G433" i="15"/>
  <c r="G445" i="15"/>
  <c r="G290" i="15"/>
  <c r="Q314" i="15"/>
  <c r="G379" i="15"/>
  <c r="Q424" i="15"/>
  <c r="G46" i="15"/>
  <c r="Q77" i="15"/>
  <c r="Q83" i="15"/>
  <c r="Q95" i="15"/>
  <c r="Q107" i="15"/>
  <c r="Q131" i="15"/>
  <c r="Q143" i="15"/>
  <c r="Q165" i="15"/>
  <c r="G197" i="15"/>
  <c r="Q237" i="15"/>
  <c r="Q261" i="15"/>
  <c r="Q269" i="15"/>
  <c r="H272" i="15"/>
  <c r="H273" i="15"/>
  <c r="R296" i="15"/>
  <c r="Q305" i="15"/>
  <c r="Q309" i="15"/>
  <c r="Q321" i="15"/>
  <c r="Q337" i="15"/>
  <c r="Q358" i="15"/>
  <c r="H407" i="15"/>
  <c r="Q433" i="15"/>
  <c r="H445" i="15"/>
  <c r="R447" i="15"/>
  <c r="Q407" i="15"/>
  <c r="Q410" i="15"/>
  <c r="G447" i="15"/>
  <c r="Q495" i="15"/>
  <c r="G161" i="15"/>
  <c r="G164" i="15"/>
  <c r="Q171" i="15"/>
  <c r="Q201" i="15"/>
  <c r="H281" i="15"/>
  <c r="Q283" i="15"/>
  <c r="H292" i="15"/>
  <c r="G298" i="15"/>
  <c r="G320" i="15"/>
  <c r="H325" i="15"/>
  <c r="H335" i="15"/>
  <c r="R356" i="15"/>
  <c r="Q361" i="15"/>
  <c r="Q371" i="15"/>
  <c r="Q379" i="15"/>
  <c r="Q385" i="15"/>
  <c r="G397" i="15"/>
  <c r="Q419" i="15"/>
  <c r="Q422" i="15"/>
  <c r="G431" i="15"/>
  <c r="G443" i="15"/>
  <c r="Q445" i="15"/>
  <c r="G451" i="15"/>
  <c r="G457" i="15"/>
  <c r="R459" i="15"/>
  <c r="G493" i="15"/>
  <c r="R96" i="15"/>
  <c r="H96" i="15"/>
  <c r="R132" i="15"/>
  <c r="H132" i="15"/>
  <c r="H12" i="15"/>
  <c r="R12" i="15"/>
  <c r="G56" i="15"/>
  <c r="R113" i="15"/>
  <c r="H113" i="15"/>
  <c r="Q6" i="15"/>
  <c r="G10" i="15"/>
  <c r="Q14" i="15"/>
  <c r="R23" i="15"/>
  <c r="Q28" i="15"/>
  <c r="Q55" i="15"/>
  <c r="G55" i="15"/>
  <c r="H58" i="15"/>
  <c r="G64" i="15"/>
  <c r="G68" i="15"/>
  <c r="H83" i="15"/>
  <c r="R83" i="15"/>
  <c r="Q100" i="15"/>
  <c r="G109" i="15"/>
  <c r="Q115" i="15"/>
  <c r="G115" i="15"/>
  <c r="H47" i="15"/>
  <c r="Q50" i="15"/>
  <c r="Q150" i="15"/>
  <c r="G150" i="15"/>
  <c r="H156" i="15"/>
  <c r="R156" i="15"/>
  <c r="Q227" i="15"/>
  <c r="G227" i="15"/>
  <c r="Q79" i="15"/>
  <c r="G79" i="15"/>
  <c r="G7" i="15"/>
  <c r="G15" i="15"/>
  <c r="G19" i="15"/>
  <c r="G25" i="15"/>
  <c r="Q72" i="15"/>
  <c r="G72" i="15"/>
  <c r="AJ6" i="15"/>
  <c r="G43" i="15"/>
  <c r="G50" i="15"/>
  <c r="G51" i="15"/>
  <c r="Q54" i="15"/>
  <c r="Q56" i="15"/>
  <c r="G63" i="15"/>
  <c r="G102" i="15"/>
  <c r="Q102" i="15"/>
  <c r="G112" i="15"/>
  <c r="Q127" i="15"/>
  <c r="G127" i="15"/>
  <c r="G90" i="15"/>
  <c r="Q90" i="15"/>
  <c r="Q181" i="15"/>
  <c r="G181" i="15"/>
  <c r="H29" i="15"/>
  <c r="G3" i="15"/>
  <c r="AN7" i="15"/>
  <c r="Q2" i="15"/>
  <c r="AK6" i="15"/>
  <c r="Q8" i="15"/>
  <c r="Q11" i="15"/>
  <c r="H17" i="15"/>
  <c r="H22" i="15"/>
  <c r="G26" i="15"/>
  <c r="G42" i="15"/>
  <c r="G44" i="15"/>
  <c r="G49" i="15"/>
  <c r="G52" i="15"/>
  <c r="Q64" i="15"/>
  <c r="Q67" i="15"/>
  <c r="G67" i="15"/>
  <c r="Q76" i="15"/>
  <c r="G85" i="15"/>
  <c r="Q108" i="15"/>
  <c r="G108" i="15"/>
  <c r="R136" i="15"/>
  <c r="H172" i="15"/>
  <c r="R64" i="15"/>
  <c r="Q91" i="15"/>
  <c r="G91" i="15"/>
  <c r="R108" i="15"/>
  <c r="H108" i="15"/>
  <c r="Q112" i="15"/>
  <c r="Q120" i="15"/>
  <c r="G120" i="15"/>
  <c r="R125" i="15"/>
  <c r="H125" i="15"/>
  <c r="Q139" i="15"/>
  <c r="G139" i="15"/>
  <c r="H197" i="15"/>
  <c r="R197" i="15"/>
  <c r="G27" i="15"/>
  <c r="Q27" i="15"/>
  <c r="G35" i="15"/>
  <c r="Q37" i="15"/>
  <c r="Q41" i="15"/>
  <c r="G78" i="15"/>
  <c r="Q78" i="15"/>
  <c r="H95" i="15"/>
  <c r="R95" i="15"/>
  <c r="R112" i="15"/>
  <c r="Q157" i="15"/>
  <c r="Q96" i="15"/>
  <c r="G96" i="15"/>
  <c r="H37" i="15"/>
  <c r="Q38" i="15"/>
  <c r="Q84" i="15"/>
  <c r="G84" i="15"/>
  <c r="G114" i="15"/>
  <c r="Q114" i="15"/>
  <c r="R137" i="15"/>
  <c r="H137" i="15"/>
  <c r="G28" i="15"/>
  <c r="G32" i="15"/>
  <c r="G38" i="15"/>
  <c r="G39" i="15"/>
  <c r="Q39" i="15"/>
  <c r="Q66" i="15"/>
  <c r="G208" i="15"/>
  <c r="Q208" i="15"/>
  <c r="G121" i="15"/>
  <c r="Q35" i="15"/>
  <c r="Q43" i="15"/>
  <c r="G66" i="15"/>
  <c r="G97" i="15"/>
  <c r="Q103" i="15"/>
  <c r="G103" i="15"/>
  <c r="R215" i="15"/>
  <c r="H215" i="15"/>
  <c r="Q132" i="15"/>
  <c r="G132" i="15"/>
  <c r="G21" i="15"/>
  <c r="R53" i="15"/>
  <c r="H107" i="15"/>
  <c r="R107" i="15"/>
  <c r="H158" i="15"/>
  <c r="G158" i="15"/>
  <c r="R191" i="15"/>
  <c r="H191" i="15"/>
  <c r="Q126" i="15"/>
  <c r="R131" i="15"/>
  <c r="Q138" i="15"/>
  <c r="R143" i="15"/>
  <c r="G151" i="15"/>
  <c r="Q154" i="15"/>
  <c r="R158" i="15"/>
  <c r="R186" i="15"/>
  <c r="H186" i="15"/>
  <c r="Q61" i="15"/>
  <c r="Q73" i="15"/>
  <c r="Q85" i="15"/>
  <c r="Q97" i="15"/>
  <c r="Q109" i="15"/>
  <c r="Q121" i="15"/>
  <c r="Q133" i="15"/>
  <c r="Q145" i="15"/>
  <c r="Q149" i="15"/>
  <c r="Q155" i="15"/>
  <c r="G180" i="15"/>
  <c r="Q180" i="15"/>
  <c r="Q234" i="15"/>
  <c r="G234" i="15"/>
  <c r="G33" i="15"/>
  <c r="G45" i="15"/>
  <c r="Q51" i="15"/>
  <c r="G57" i="15"/>
  <c r="Q63" i="15"/>
  <c r="G69" i="15"/>
  <c r="Q75" i="15"/>
  <c r="G81" i="15"/>
  <c r="Q87" i="15"/>
  <c r="G93" i="15"/>
  <c r="Q99" i="15"/>
  <c r="G105" i="15"/>
  <c r="Q111" i="15"/>
  <c r="G117" i="15"/>
  <c r="Q123" i="15"/>
  <c r="G129" i="15"/>
  <c r="Q135" i="15"/>
  <c r="G141" i="15"/>
  <c r="H152" i="15"/>
  <c r="Q179" i="15"/>
  <c r="Q198" i="15"/>
  <c r="G198" i="15"/>
  <c r="Q203" i="15"/>
  <c r="G203" i="15"/>
  <c r="G228" i="15"/>
  <c r="Q228" i="15"/>
  <c r="Q232" i="15"/>
  <c r="G232" i="15"/>
  <c r="R179" i="15"/>
  <c r="H179" i="15"/>
  <c r="R203" i="15"/>
  <c r="H203" i="15"/>
  <c r="Q351" i="15"/>
  <c r="G351" i="15"/>
  <c r="Q162" i="15"/>
  <c r="G162" i="15"/>
  <c r="G175" i="15"/>
  <c r="G192" i="15"/>
  <c r="Q192" i="15"/>
  <c r="G146" i="15"/>
  <c r="G163" i="15"/>
  <c r="Q174" i="15"/>
  <c r="G174" i="15"/>
  <c r="Q190" i="15"/>
  <c r="H209" i="15"/>
  <c r="R209" i="15"/>
  <c r="Q159" i="15"/>
  <c r="Q169" i="15"/>
  <c r="G178" i="15"/>
  <c r="H188" i="15"/>
  <c r="G154" i="15"/>
  <c r="G168" i="15"/>
  <c r="Q168" i="15"/>
  <c r="G169" i="15"/>
  <c r="G187" i="15"/>
  <c r="R194" i="15"/>
  <c r="H194" i="15"/>
  <c r="Q220" i="15"/>
  <c r="G220" i="15"/>
  <c r="Q222" i="15"/>
  <c r="G222" i="15"/>
  <c r="R239" i="15"/>
  <c r="H239" i="15"/>
  <c r="Q243" i="15"/>
  <c r="G156" i="15"/>
  <c r="Q156" i="15"/>
  <c r="G167" i="15"/>
  <c r="H173" i="15"/>
  <c r="R173" i="15"/>
  <c r="G204" i="15"/>
  <c r="Q204" i="15"/>
  <c r="R237" i="15"/>
  <c r="H237" i="15"/>
  <c r="Q343" i="15"/>
  <c r="G343" i="15"/>
  <c r="R421" i="15"/>
  <c r="H421" i="15"/>
  <c r="Q202" i="15"/>
  <c r="Q210" i="15"/>
  <c r="G210" i="15"/>
  <c r="G216" i="15"/>
  <c r="Q216" i="15"/>
  <c r="Q263" i="15"/>
  <c r="G263" i="15"/>
  <c r="Q306" i="15"/>
  <c r="G306" i="15"/>
  <c r="G382" i="15"/>
  <c r="Q382" i="15"/>
  <c r="Q413" i="15"/>
  <c r="G413" i="15"/>
  <c r="Q418" i="15"/>
  <c r="G418" i="15"/>
  <c r="R263" i="15"/>
  <c r="H263" i="15"/>
  <c r="Q294" i="15"/>
  <c r="G294" i="15"/>
  <c r="H337" i="15"/>
  <c r="G337" i="15"/>
  <c r="R382" i="15"/>
  <c r="H382" i="15"/>
  <c r="Q251" i="15"/>
  <c r="G251" i="15"/>
  <c r="Q258" i="15"/>
  <c r="G258" i="15"/>
  <c r="Q282" i="15"/>
  <c r="G282" i="15"/>
  <c r="Q299" i="15"/>
  <c r="G299" i="15"/>
  <c r="Q191" i="15"/>
  <c r="Q215" i="15"/>
  <c r="G215" i="15"/>
  <c r="Q239" i="15"/>
  <c r="G239" i="15"/>
  <c r="Q246" i="15"/>
  <c r="G246" i="15"/>
  <c r="Q270" i="15"/>
  <c r="G270" i="15"/>
  <c r="Q287" i="15"/>
  <c r="G287" i="15"/>
  <c r="Q363" i="15"/>
  <c r="G363" i="15"/>
  <c r="H403" i="15"/>
  <c r="R403" i="15"/>
  <c r="Q275" i="15"/>
  <c r="G275" i="15"/>
  <c r="R287" i="15"/>
  <c r="H287" i="15"/>
  <c r="Q327" i="15"/>
  <c r="G327" i="15"/>
  <c r="Q331" i="15"/>
  <c r="G331" i="15"/>
  <c r="H363" i="15"/>
  <c r="R363" i="15"/>
  <c r="R275" i="15"/>
  <c r="H275" i="15"/>
  <c r="R327" i="15"/>
  <c r="H327" i="15"/>
  <c r="H331" i="15"/>
  <c r="R331" i="15"/>
  <c r="G378" i="15"/>
  <c r="Q378" i="15"/>
  <c r="Q186" i="15"/>
  <c r="G186" i="15"/>
  <c r="H226" i="15"/>
  <c r="R226" i="15"/>
  <c r="H214" i="15"/>
  <c r="R214" i="15"/>
  <c r="H250" i="15"/>
  <c r="R250" i="15"/>
  <c r="G323" i="15"/>
  <c r="Q323" i="15"/>
  <c r="G342" i="15"/>
  <c r="Q342" i="15"/>
  <c r="Q353" i="15"/>
  <c r="G353" i="15"/>
  <c r="G393" i="15"/>
  <c r="Q393" i="15"/>
  <c r="H202" i="15"/>
  <c r="R202" i="15"/>
  <c r="G214" i="15"/>
  <c r="G223" i="15"/>
  <c r="H238" i="15"/>
  <c r="R238" i="15"/>
  <c r="H323" i="15"/>
  <c r="R323" i="15"/>
  <c r="G252" i="15"/>
  <c r="Q252" i="15"/>
  <c r="H298" i="15"/>
  <c r="R298" i="15"/>
  <c r="Q336" i="15"/>
  <c r="G336" i="15"/>
  <c r="G240" i="15"/>
  <c r="Q240" i="15"/>
  <c r="H286" i="15"/>
  <c r="R286" i="15"/>
  <c r="Q312" i="15"/>
  <c r="G312" i="15"/>
  <c r="R336" i="15"/>
  <c r="H336" i="15"/>
  <c r="Q389" i="15"/>
  <c r="G389" i="15"/>
  <c r="G354" i="15"/>
  <c r="Q354" i="15"/>
  <c r="G357" i="15"/>
  <c r="R406" i="15"/>
  <c r="H406" i="15"/>
  <c r="H424" i="15"/>
  <c r="R424" i="15"/>
  <c r="G429" i="15"/>
  <c r="H472" i="15"/>
  <c r="R472" i="15"/>
  <c r="Q334" i="15"/>
  <c r="G349" i="15"/>
  <c r="Q376" i="15"/>
  <c r="H436" i="15"/>
  <c r="R436" i="15"/>
  <c r="G441" i="15"/>
  <c r="Q264" i="15"/>
  <c r="Q276" i="15"/>
  <c r="Q288" i="15"/>
  <c r="Q300" i="15"/>
  <c r="Q322" i="15"/>
  <c r="R337" i="15"/>
  <c r="Q340" i="15"/>
  <c r="Q347" i="15"/>
  <c r="H352" i="15"/>
  <c r="Q357" i="15"/>
  <c r="Q364" i="15"/>
  <c r="R379" i="15"/>
  <c r="H385" i="15"/>
  <c r="Q454" i="15"/>
  <c r="G454" i="15"/>
  <c r="H469" i="15"/>
  <c r="Q473" i="15"/>
  <c r="G473" i="15"/>
  <c r="G193" i="15"/>
  <c r="G205" i="15"/>
  <c r="G217" i="15"/>
  <c r="G229" i="15"/>
  <c r="G241" i="15"/>
  <c r="G253" i="15"/>
  <c r="G265" i="15"/>
  <c r="G277" i="15"/>
  <c r="G289" i="15"/>
  <c r="G301" i="15"/>
  <c r="Q311" i="15"/>
  <c r="G324" i="15"/>
  <c r="Q332" i="15"/>
  <c r="G366" i="15"/>
  <c r="Q366" i="15"/>
  <c r="Q425" i="15"/>
  <c r="G425" i="15"/>
  <c r="Q430" i="15"/>
  <c r="G430" i="15"/>
  <c r="H433" i="15"/>
  <c r="Q441" i="15"/>
  <c r="H448" i="15"/>
  <c r="R448" i="15"/>
  <c r="G381" i="15"/>
  <c r="G405" i="15"/>
  <c r="R430" i="15"/>
  <c r="H430" i="15"/>
  <c r="Q466" i="15"/>
  <c r="G466" i="15"/>
  <c r="Q479" i="15"/>
  <c r="G479" i="15"/>
  <c r="Q317" i="15"/>
  <c r="G345" i="15"/>
  <c r="Q350" i="15"/>
  <c r="Q377" i="15"/>
  <c r="G377" i="15"/>
  <c r="Q394" i="15"/>
  <c r="G394" i="15"/>
  <c r="H460" i="15"/>
  <c r="R460" i="15"/>
  <c r="R317" i="15"/>
  <c r="R325" i="15"/>
  <c r="Q329" i="15"/>
  <c r="R394" i="15"/>
  <c r="H394" i="15"/>
  <c r="Q400" i="15"/>
  <c r="Q437" i="15"/>
  <c r="G437" i="15"/>
  <c r="Q442" i="15"/>
  <c r="G442" i="15"/>
  <c r="G317" i="15"/>
  <c r="G321" i="15"/>
  <c r="G325" i="15"/>
  <c r="G333" i="15"/>
  <c r="Q352" i="15"/>
  <c r="Q365" i="15"/>
  <c r="G365" i="15"/>
  <c r="H373" i="15"/>
  <c r="Q381" i="15"/>
  <c r="G390" i="15"/>
  <c r="Q390" i="15"/>
  <c r="H412" i="15"/>
  <c r="R412" i="15"/>
  <c r="G417" i="15"/>
  <c r="Q449" i="15"/>
  <c r="G449" i="15"/>
  <c r="H317" i="15"/>
  <c r="G318" i="15"/>
  <c r="G329" i="15"/>
  <c r="Q338" i="15"/>
  <c r="Q370" i="15"/>
  <c r="Q388" i="15"/>
  <c r="G482" i="15"/>
  <c r="G326" i="15"/>
  <c r="G330" i="15"/>
  <c r="Q341" i="15"/>
  <c r="Q345" i="15"/>
  <c r="G369" i="15"/>
  <c r="R391" i="15"/>
  <c r="Q401" i="15"/>
  <c r="G401" i="15"/>
  <c r="Q406" i="15"/>
  <c r="G406" i="15"/>
  <c r="H409" i="15"/>
  <c r="Q461" i="15"/>
  <c r="G461" i="15"/>
  <c r="Q498" i="15"/>
  <c r="G498" i="15"/>
  <c r="G490" i="15"/>
  <c r="H485" i="15"/>
  <c r="Q486" i="15"/>
  <c r="G499" i="15"/>
  <c r="G360" i="15"/>
  <c r="G372" i="15"/>
  <c r="G384" i="15"/>
  <c r="G396" i="15"/>
  <c r="Q402" i="15"/>
  <c r="G408" i="15"/>
  <c r="Q414" i="15"/>
  <c r="R419" i="15"/>
  <c r="G420" i="15"/>
  <c r="Q426" i="15"/>
  <c r="R431" i="15"/>
  <c r="G432" i="15"/>
  <c r="Q438" i="15"/>
  <c r="R443" i="15"/>
  <c r="G444" i="15"/>
  <c r="Q450" i="15"/>
  <c r="R455" i="15"/>
  <c r="G456" i="15"/>
  <c r="Q462" i="15"/>
  <c r="G468" i="15"/>
  <c r="Q474" i="15"/>
  <c r="Q484" i="15"/>
  <c r="Q477" i="15"/>
  <c r="G487" i="15"/>
  <c r="G483" i="15"/>
  <c r="Q497" i="15"/>
  <c r="G500" i="15"/>
  <c r="G477" i="15"/>
  <c r="Q499" i="15"/>
  <c r="G496" i="15"/>
  <c r="H483" i="16" l="1"/>
  <c r="I483" i="16" s="1"/>
  <c r="J483" i="16" s="1"/>
  <c r="H432" i="17"/>
  <c r="H426" i="18"/>
  <c r="I426" i="18" s="1"/>
  <c r="R328" i="17"/>
  <c r="S328" i="17" s="1"/>
  <c r="H238" i="16"/>
  <c r="I238" i="16" s="1"/>
  <c r="H495" i="16"/>
  <c r="I495" i="16" s="1"/>
  <c r="K495" i="16" s="1"/>
  <c r="H411" i="16"/>
  <c r="I411" i="16" s="1"/>
  <c r="H303" i="18"/>
  <c r="I303" i="18" s="1"/>
  <c r="H288" i="18"/>
  <c r="I288" i="18" s="1"/>
  <c r="H206" i="15"/>
  <c r="R36" i="17"/>
  <c r="S36" i="17" s="1"/>
  <c r="H136" i="16"/>
  <c r="I136" i="16" s="1"/>
  <c r="H459" i="16"/>
  <c r="I459" i="16" s="1"/>
  <c r="S164" i="16"/>
  <c r="T164" i="16" s="1"/>
  <c r="I320" i="18"/>
  <c r="J320" i="18" s="1"/>
  <c r="H273" i="18"/>
  <c r="I273" i="18" s="1"/>
  <c r="I57" i="18"/>
  <c r="K57" i="18" s="1"/>
  <c r="H410" i="18"/>
  <c r="I410" i="18" s="1"/>
  <c r="S379" i="18"/>
  <c r="U379" i="18" s="1"/>
  <c r="I13" i="18"/>
  <c r="J13" i="18" s="1"/>
  <c r="S448" i="18"/>
  <c r="U448" i="18" s="1"/>
  <c r="H448" i="17"/>
  <c r="I448" i="17" s="1"/>
  <c r="S283" i="16"/>
  <c r="T283" i="16" s="1"/>
  <c r="H56" i="16"/>
  <c r="I56" i="16" s="1"/>
  <c r="J56" i="16" s="1"/>
  <c r="R456" i="16"/>
  <c r="S456" i="16" s="1"/>
  <c r="T456" i="16" s="1"/>
  <c r="H143" i="18"/>
  <c r="I143" i="18" s="1"/>
  <c r="R488" i="15"/>
  <c r="S488" i="15" s="1"/>
  <c r="R248" i="16"/>
  <c r="S248" i="16" s="1"/>
  <c r="I284" i="16"/>
  <c r="K284" i="16" s="1"/>
  <c r="H97" i="18"/>
  <c r="I97" i="18" s="1"/>
  <c r="H197" i="18"/>
  <c r="I197" i="18" s="1"/>
  <c r="R313" i="18"/>
  <c r="S313" i="18" s="1"/>
  <c r="I131" i="17"/>
  <c r="J131" i="17" s="1"/>
  <c r="R178" i="15"/>
  <c r="S178" i="15" s="1"/>
  <c r="S270" i="17"/>
  <c r="U270" i="17" s="1"/>
  <c r="S386" i="16"/>
  <c r="U386" i="16" s="1"/>
  <c r="H362" i="18"/>
  <c r="I362" i="18" s="1"/>
  <c r="R344" i="16"/>
  <c r="S344" i="16" s="1"/>
  <c r="S391" i="18"/>
  <c r="U391" i="18" s="1"/>
  <c r="S422" i="17"/>
  <c r="T422" i="17" s="1"/>
  <c r="R9" i="15"/>
  <c r="S9" i="15" s="1"/>
  <c r="U9" i="15" s="1"/>
  <c r="H146" i="18"/>
  <c r="I146" i="18" s="1"/>
  <c r="I201" i="18"/>
  <c r="K201" i="18" s="1"/>
  <c r="I440" i="18"/>
  <c r="K440" i="18" s="1"/>
  <c r="S412" i="18"/>
  <c r="T412" i="18" s="1"/>
  <c r="R249" i="15"/>
  <c r="S249" i="15" s="1"/>
  <c r="T249" i="15" s="1"/>
  <c r="H327" i="18"/>
  <c r="I327" i="18" s="1"/>
  <c r="R380" i="18"/>
  <c r="S380" i="18" s="1"/>
  <c r="H266" i="15"/>
  <c r="I266" i="15" s="1"/>
  <c r="R285" i="18"/>
  <c r="S285" i="18" s="1"/>
  <c r="S460" i="18"/>
  <c r="U460" i="18" s="1"/>
  <c r="S79" i="18"/>
  <c r="T79" i="18" s="1"/>
  <c r="R154" i="15"/>
  <c r="S154" i="15" s="1"/>
  <c r="H272" i="16"/>
  <c r="I272" i="16" s="1"/>
  <c r="H471" i="16"/>
  <c r="I471" i="16" s="1"/>
  <c r="R294" i="18"/>
  <c r="S294" i="18" s="1"/>
  <c r="H339" i="18"/>
  <c r="I339" i="18" s="1"/>
  <c r="S267" i="18"/>
  <c r="T267" i="18" s="1"/>
  <c r="H430" i="18"/>
  <c r="I430" i="18" s="1"/>
  <c r="H386" i="18"/>
  <c r="I386" i="18" s="1"/>
  <c r="I69" i="18"/>
  <c r="J69" i="18" s="1"/>
  <c r="S183" i="18"/>
  <c r="U183" i="18" s="1"/>
  <c r="H414" i="18"/>
  <c r="I414" i="18" s="1"/>
  <c r="R190" i="15"/>
  <c r="S190" i="15" s="1"/>
  <c r="R321" i="15"/>
  <c r="S321" i="15" s="1"/>
  <c r="R388" i="16"/>
  <c r="S388" i="16" s="1"/>
  <c r="R328" i="15"/>
  <c r="S328" i="15" s="1"/>
  <c r="H301" i="18"/>
  <c r="I301" i="18" s="1"/>
  <c r="S487" i="17"/>
  <c r="T487" i="17" s="1"/>
  <c r="H291" i="18"/>
  <c r="I291" i="18" s="1"/>
  <c r="R501" i="15"/>
  <c r="S501" i="15" s="1"/>
  <c r="U501" i="15" s="1"/>
  <c r="H290" i="15"/>
  <c r="I290" i="15" s="1"/>
  <c r="H170" i="15"/>
  <c r="I170" i="15" s="1"/>
  <c r="H360" i="17"/>
  <c r="I360" i="17" s="1"/>
  <c r="S396" i="18"/>
  <c r="U396" i="18" s="1"/>
  <c r="I21" i="18"/>
  <c r="K21" i="18" s="1"/>
  <c r="I117" i="18"/>
  <c r="K117" i="18" s="1"/>
  <c r="R356" i="18"/>
  <c r="S356" i="18" s="1"/>
  <c r="R400" i="15"/>
  <c r="S400" i="15" s="1"/>
  <c r="U400" i="15" s="1"/>
  <c r="H148" i="16"/>
  <c r="I148" i="16" s="1"/>
  <c r="I490" i="18"/>
  <c r="K490" i="18" s="1"/>
  <c r="S39" i="18"/>
  <c r="U39" i="18" s="1"/>
  <c r="S496" i="18"/>
  <c r="T496" i="18" s="1"/>
  <c r="S355" i="18"/>
  <c r="U355" i="18" s="1"/>
  <c r="S135" i="18"/>
  <c r="T135" i="18" s="1"/>
  <c r="I4" i="16"/>
  <c r="K4" i="16" s="1"/>
  <c r="H279" i="18"/>
  <c r="I279" i="18" s="1"/>
  <c r="R256" i="17"/>
  <c r="S256" i="17" s="1"/>
  <c r="U256" i="17" s="1"/>
  <c r="S180" i="17"/>
  <c r="U180" i="17" s="1"/>
  <c r="H242" i="15"/>
  <c r="I242" i="15" s="1"/>
  <c r="I52" i="17"/>
  <c r="K52" i="17" s="1"/>
  <c r="S367" i="16"/>
  <c r="U367" i="16" s="1"/>
  <c r="H447" i="16"/>
  <c r="I447" i="16" s="1"/>
  <c r="I81" i="18"/>
  <c r="K81" i="18" s="1"/>
  <c r="I15" i="17"/>
  <c r="K15" i="17" s="1"/>
  <c r="I464" i="18"/>
  <c r="J464" i="18" s="1"/>
  <c r="I225" i="18"/>
  <c r="K225" i="18" s="1"/>
  <c r="S414" i="18"/>
  <c r="T414" i="18" s="1"/>
  <c r="S362" i="18"/>
  <c r="U362" i="18" s="1"/>
  <c r="I294" i="18"/>
  <c r="J294" i="18" s="1"/>
  <c r="R478" i="15"/>
  <c r="S478" i="15" s="1"/>
  <c r="S152" i="16"/>
  <c r="T152" i="16" s="1"/>
  <c r="S146" i="18"/>
  <c r="T146" i="18" s="1"/>
  <c r="S97" i="18"/>
  <c r="T97" i="18" s="1"/>
  <c r="H153" i="18"/>
  <c r="I153" i="18" s="1"/>
  <c r="R61" i="18"/>
  <c r="S61" i="18" s="1"/>
  <c r="T61" i="18" s="1"/>
  <c r="S143" i="18"/>
  <c r="U143" i="18" s="1"/>
  <c r="H166" i="15"/>
  <c r="I166" i="15" s="1"/>
  <c r="K166" i="15" s="1"/>
  <c r="R380" i="15"/>
  <c r="S380" i="15" s="1"/>
  <c r="U380" i="15" s="1"/>
  <c r="H278" i="15"/>
  <c r="I278" i="15" s="1"/>
  <c r="J278" i="15" s="1"/>
  <c r="H80" i="16"/>
  <c r="I80" i="16" s="1"/>
  <c r="J80" i="16" s="1"/>
  <c r="S467" i="18"/>
  <c r="T467" i="18" s="1"/>
  <c r="S367" i="18"/>
  <c r="T367" i="18" s="1"/>
  <c r="H435" i="16"/>
  <c r="I435" i="16" s="1"/>
  <c r="R16" i="17"/>
  <c r="S16" i="17" s="1"/>
  <c r="R368" i="16"/>
  <c r="S368" i="16" s="1"/>
  <c r="R146" i="15"/>
  <c r="S146" i="15" s="1"/>
  <c r="T146" i="15" s="1"/>
  <c r="H254" i="15"/>
  <c r="I254" i="15" s="1"/>
  <c r="K254" i="15" s="1"/>
  <c r="S411" i="16"/>
  <c r="T411" i="16" s="1"/>
  <c r="H104" i="16"/>
  <c r="I104" i="16" s="1"/>
  <c r="H92" i="16"/>
  <c r="I92" i="16" s="1"/>
  <c r="S68" i="16"/>
  <c r="T68" i="16" s="1"/>
  <c r="H68" i="16"/>
  <c r="I68" i="16" s="1"/>
  <c r="H122" i="16"/>
  <c r="I122" i="16" s="1"/>
  <c r="J122" i="16" s="1"/>
  <c r="H116" i="16"/>
  <c r="I116" i="16" s="1"/>
  <c r="R226" i="16"/>
  <c r="S226" i="16" s="1"/>
  <c r="H356" i="16"/>
  <c r="I356" i="16" s="1"/>
  <c r="K356" i="16" s="1"/>
  <c r="R44" i="16"/>
  <c r="S44" i="16" s="1"/>
  <c r="H12" i="16"/>
  <c r="I12" i="16" s="1"/>
  <c r="J12" i="16" s="1"/>
  <c r="S459" i="16"/>
  <c r="U459" i="16" s="1"/>
  <c r="S56" i="16"/>
  <c r="T56" i="16" s="1"/>
  <c r="R153" i="15"/>
  <c r="S153" i="15" s="1"/>
  <c r="U153" i="15" s="1"/>
  <c r="S80" i="16"/>
  <c r="T80" i="16" s="1"/>
  <c r="S435" i="16"/>
  <c r="T435" i="16" s="1"/>
  <c r="S136" i="16"/>
  <c r="U136" i="16" s="1"/>
  <c r="I376" i="15"/>
  <c r="K376" i="15" s="1"/>
  <c r="R497" i="15"/>
  <c r="S497" i="15" s="1"/>
  <c r="R482" i="15"/>
  <c r="S482" i="15" s="1"/>
  <c r="T482" i="15" s="1"/>
  <c r="R119" i="17"/>
  <c r="S119" i="17" s="1"/>
  <c r="I458" i="16"/>
  <c r="K458" i="16" s="1"/>
  <c r="R202" i="17"/>
  <c r="S202" i="17" s="1"/>
  <c r="H321" i="17"/>
  <c r="I321" i="17" s="1"/>
  <c r="S397" i="16"/>
  <c r="T397" i="16" s="1"/>
  <c r="R445" i="17"/>
  <c r="S445" i="17" s="1"/>
  <c r="R81" i="17"/>
  <c r="S81" i="17" s="1"/>
  <c r="I433" i="17"/>
  <c r="J433" i="17" s="1"/>
  <c r="H194" i="17"/>
  <c r="I194" i="17" s="1"/>
  <c r="R69" i="17"/>
  <c r="S69" i="17" s="1"/>
  <c r="H459" i="17"/>
  <c r="I459" i="17" s="1"/>
  <c r="R167" i="17"/>
  <c r="S167" i="17" s="1"/>
  <c r="H206" i="17"/>
  <c r="I206" i="17" s="1"/>
  <c r="R59" i="17"/>
  <c r="S59" i="17" s="1"/>
  <c r="H146" i="17"/>
  <c r="I146" i="17" s="1"/>
  <c r="R5" i="17"/>
  <c r="S5" i="17" s="1"/>
  <c r="R267" i="17"/>
  <c r="S267" i="17" s="1"/>
  <c r="I494" i="16"/>
  <c r="J494" i="16" s="1"/>
  <c r="I79" i="16"/>
  <c r="K79" i="16" s="1"/>
  <c r="I38" i="17"/>
  <c r="K38" i="17" s="1"/>
  <c r="I426" i="17"/>
  <c r="K426" i="17" s="1"/>
  <c r="H134" i="17"/>
  <c r="I134" i="17" s="1"/>
  <c r="R47" i="17"/>
  <c r="S47" i="17" s="1"/>
  <c r="I55" i="16"/>
  <c r="K55" i="16" s="1"/>
  <c r="R154" i="17"/>
  <c r="S154" i="17" s="1"/>
  <c r="H317" i="17"/>
  <c r="I317" i="17" s="1"/>
  <c r="H441" i="17"/>
  <c r="I441" i="17" s="1"/>
  <c r="R23" i="17"/>
  <c r="S23" i="17" s="1"/>
  <c r="I342" i="17"/>
  <c r="K342" i="17" s="1"/>
  <c r="H2" i="17"/>
  <c r="I2" i="17" s="1"/>
  <c r="K2" i="17" s="1"/>
  <c r="R302" i="17"/>
  <c r="S302" i="17" s="1"/>
  <c r="I482" i="16"/>
  <c r="K482" i="16" s="1"/>
  <c r="R57" i="17"/>
  <c r="S57" i="17" s="1"/>
  <c r="H170" i="17"/>
  <c r="I170" i="17" s="1"/>
  <c r="R83" i="17"/>
  <c r="S83" i="17" s="1"/>
  <c r="I387" i="16"/>
  <c r="J387" i="16" s="1"/>
  <c r="I147" i="17"/>
  <c r="K147" i="17" s="1"/>
  <c r="I26" i="17"/>
  <c r="K26" i="17" s="1"/>
  <c r="I205" i="17"/>
  <c r="K205" i="17" s="1"/>
  <c r="R251" i="17"/>
  <c r="S251" i="17" s="1"/>
  <c r="R21" i="17"/>
  <c r="S21" i="17" s="1"/>
  <c r="R35" i="17"/>
  <c r="S35" i="17" s="1"/>
  <c r="R314" i="17"/>
  <c r="S314" i="17" s="1"/>
  <c r="H122" i="17"/>
  <c r="I122" i="17" s="1"/>
  <c r="R45" i="17"/>
  <c r="S45" i="17" s="1"/>
  <c r="H231" i="17"/>
  <c r="I231" i="17" s="1"/>
  <c r="S231" i="17"/>
  <c r="T231" i="17" s="1"/>
  <c r="R490" i="17"/>
  <c r="S490" i="17" s="1"/>
  <c r="I497" i="16"/>
  <c r="K497" i="16" s="1"/>
  <c r="H87" i="17"/>
  <c r="I87" i="17" s="1"/>
  <c r="I67" i="16"/>
  <c r="K67" i="16" s="1"/>
  <c r="H182" i="17"/>
  <c r="I182" i="17" s="1"/>
  <c r="R370" i="17"/>
  <c r="S370" i="17" s="1"/>
  <c r="H99" i="17"/>
  <c r="I99" i="17" s="1"/>
  <c r="H233" i="17"/>
  <c r="I233" i="17" s="1"/>
  <c r="I283" i="17"/>
  <c r="K283" i="17" s="1"/>
  <c r="R121" i="17"/>
  <c r="S121" i="17" s="1"/>
  <c r="R418" i="17"/>
  <c r="S418" i="17" s="1"/>
  <c r="R341" i="17"/>
  <c r="S341" i="17" s="1"/>
  <c r="R473" i="17"/>
  <c r="S473" i="17" s="1"/>
  <c r="H75" i="17"/>
  <c r="I75" i="17" s="1"/>
  <c r="R282" i="17"/>
  <c r="S282" i="17" s="1"/>
  <c r="U282" i="17" s="1"/>
  <c r="H158" i="17"/>
  <c r="I158" i="17" s="1"/>
  <c r="S165" i="16"/>
  <c r="T165" i="16" s="1"/>
  <c r="H27" i="17"/>
  <c r="I27" i="17" s="1"/>
  <c r="R33" i="17"/>
  <c r="S33" i="17" s="1"/>
  <c r="H110" i="17"/>
  <c r="I110" i="17" s="1"/>
  <c r="I203" i="17"/>
  <c r="K203" i="17" s="1"/>
  <c r="R465" i="17"/>
  <c r="S465" i="17" s="1"/>
  <c r="H218" i="17"/>
  <c r="I218" i="17" s="1"/>
  <c r="I43" i="16"/>
  <c r="K43" i="16" s="1"/>
  <c r="H223" i="17"/>
  <c r="I223" i="17" s="1"/>
  <c r="I62" i="17"/>
  <c r="J62" i="17" s="1"/>
  <c r="R406" i="17"/>
  <c r="S406" i="17" s="1"/>
  <c r="R329" i="17"/>
  <c r="S329" i="17" s="1"/>
  <c r="I65" i="17"/>
  <c r="K65" i="17" s="1"/>
  <c r="R413" i="17"/>
  <c r="S413" i="17" s="1"/>
  <c r="H297" i="17"/>
  <c r="I297" i="17" s="1"/>
  <c r="K297" i="17" s="1"/>
  <c r="H346" i="17"/>
  <c r="I346" i="17" s="1"/>
  <c r="R402" i="17"/>
  <c r="S402" i="17" s="1"/>
  <c r="S324" i="17"/>
  <c r="U324" i="17" s="1"/>
  <c r="S210" i="16"/>
  <c r="U210" i="16" s="1"/>
  <c r="H133" i="18"/>
  <c r="I133" i="18" s="1"/>
  <c r="I235" i="18"/>
  <c r="K235" i="18" s="1"/>
  <c r="R294" i="17"/>
  <c r="S294" i="17" s="1"/>
  <c r="U294" i="17" s="1"/>
  <c r="I247" i="18"/>
  <c r="K247" i="18" s="1"/>
  <c r="I193" i="17"/>
  <c r="K193" i="17" s="1"/>
  <c r="I446" i="16"/>
  <c r="K446" i="16" s="1"/>
  <c r="H466" i="17"/>
  <c r="I466" i="17" s="1"/>
  <c r="H243" i="17"/>
  <c r="I243" i="17" s="1"/>
  <c r="I242" i="16"/>
  <c r="K242" i="16" s="1"/>
  <c r="I470" i="16"/>
  <c r="K470" i="16" s="1"/>
  <c r="H389" i="17"/>
  <c r="I389" i="17" s="1"/>
  <c r="R295" i="17"/>
  <c r="S295" i="17" s="1"/>
  <c r="H285" i="17"/>
  <c r="I285" i="17" s="1"/>
  <c r="I74" i="17"/>
  <c r="K74" i="17" s="1"/>
  <c r="S493" i="17"/>
  <c r="U493" i="17" s="1"/>
  <c r="R239" i="17"/>
  <c r="S239" i="17" s="1"/>
  <c r="R345" i="17"/>
  <c r="S345" i="17" s="1"/>
  <c r="H237" i="17"/>
  <c r="I237" i="17" s="1"/>
  <c r="H493" i="17"/>
  <c r="I493" i="17" s="1"/>
  <c r="I31" i="16"/>
  <c r="K31" i="16" s="1"/>
  <c r="S153" i="17"/>
  <c r="T153" i="17" s="1"/>
  <c r="S329" i="16"/>
  <c r="U329" i="16" s="1"/>
  <c r="R306" i="17"/>
  <c r="S306" i="17" s="1"/>
  <c r="R273" i="17"/>
  <c r="S273" i="17" s="1"/>
  <c r="I373" i="17"/>
  <c r="J373" i="17" s="1"/>
  <c r="R373" i="17"/>
  <c r="S373" i="17" s="1"/>
  <c r="H255" i="17"/>
  <c r="I255" i="17" s="1"/>
  <c r="R425" i="17"/>
  <c r="S425" i="17" s="1"/>
  <c r="H443" i="17"/>
  <c r="I443" i="17" s="1"/>
  <c r="R358" i="17"/>
  <c r="S358" i="17" s="1"/>
  <c r="I191" i="17"/>
  <c r="J191" i="17" s="1"/>
  <c r="I86" i="17"/>
  <c r="K86" i="17" s="1"/>
  <c r="H309" i="17"/>
  <c r="I309" i="17" s="1"/>
  <c r="H293" i="17"/>
  <c r="I293" i="17" s="1"/>
  <c r="R303" i="17"/>
  <c r="S303" i="17" s="1"/>
  <c r="R464" i="18"/>
  <c r="S464" i="18" s="1"/>
  <c r="U464" i="18" s="1"/>
  <c r="R326" i="17"/>
  <c r="S326" i="17" s="1"/>
  <c r="I409" i="17"/>
  <c r="K409" i="17" s="1"/>
  <c r="R401" i="17"/>
  <c r="S401" i="17" s="1"/>
  <c r="I402" i="17"/>
  <c r="K402" i="17" s="1"/>
  <c r="H454" i="17"/>
  <c r="I454" i="17" s="1"/>
  <c r="I125" i="16"/>
  <c r="J125" i="16" s="1"/>
  <c r="R257" i="17"/>
  <c r="S257" i="17" s="1"/>
  <c r="R365" i="17"/>
  <c r="S365" i="17" s="1"/>
  <c r="R290" i="17"/>
  <c r="S290" i="17" s="1"/>
  <c r="R353" i="17"/>
  <c r="S353" i="17" s="1"/>
  <c r="R214" i="17"/>
  <c r="S214" i="17" s="1"/>
  <c r="R394" i="17"/>
  <c r="S394" i="17" s="1"/>
  <c r="U394" i="17" s="1"/>
  <c r="H451" i="17"/>
  <c r="I451" i="17" s="1"/>
  <c r="R249" i="17"/>
  <c r="S249" i="17" s="1"/>
  <c r="I19" i="16"/>
  <c r="K19" i="16" s="1"/>
  <c r="I227" i="17"/>
  <c r="J227" i="17" s="1"/>
  <c r="I113" i="16"/>
  <c r="J113" i="16" s="1"/>
  <c r="AN6" i="16"/>
  <c r="I103" i="16"/>
  <c r="K103" i="16" s="1"/>
  <c r="S319" i="18"/>
  <c r="T319" i="18" s="1"/>
  <c r="I282" i="18"/>
  <c r="K282" i="18" s="1"/>
  <c r="S133" i="18"/>
  <c r="T133" i="18" s="1"/>
  <c r="H203" i="18"/>
  <c r="I203" i="18" s="1"/>
  <c r="H432" i="18"/>
  <c r="I432" i="18" s="1"/>
  <c r="R417" i="17"/>
  <c r="I356" i="18"/>
  <c r="K356" i="18" s="1"/>
  <c r="R205" i="17"/>
  <c r="S205" i="17" s="1"/>
  <c r="R97" i="17"/>
  <c r="S97" i="17" s="1"/>
  <c r="S344" i="17"/>
  <c r="U344" i="17" s="1"/>
  <c r="H352" i="16"/>
  <c r="I352" i="16" s="1"/>
  <c r="I462" i="17"/>
  <c r="J462" i="17" s="1"/>
  <c r="R361" i="18"/>
  <c r="S361" i="18" s="1"/>
  <c r="H334" i="17"/>
  <c r="I334" i="17" s="1"/>
  <c r="R71" i="18"/>
  <c r="S71" i="18" s="1"/>
  <c r="U71" i="18" s="1"/>
  <c r="R462" i="17"/>
  <c r="S462" i="17" s="1"/>
  <c r="S334" i="17"/>
  <c r="T334" i="17" s="1"/>
  <c r="H448" i="18"/>
  <c r="I36" i="18"/>
  <c r="J36" i="18" s="1"/>
  <c r="S409" i="16"/>
  <c r="T409" i="16" s="1"/>
  <c r="H270" i="17"/>
  <c r="I270" i="17" s="1"/>
  <c r="H279" i="17"/>
  <c r="I279" i="17" s="1"/>
  <c r="R342" i="17"/>
  <c r="R160" i="18"/>
  <c r="H343" i="18"/>
  <c r="R470" i="18"/>
  <c r="S470" i="18" s="1"/>
  <c r="U470" i="18" s="1"/>
  <c r="H188" i="16"/>
  <c r="I91" i="16"/>
  <c r="K91" i="16" s="1"/>
  <c r="H493" i="16"/>
  <c r="I98" i="17"/>
  <c r="K98" i="17" s="1"/>
  <c r="R302" i="18"/>
  <c r="I60" i="18"/>
  <c r="R452" i="18"/>
  <c r="R450" i="17"/>
  <c r="S450" i="17" s="1"/>
  <c r="H355" i="18"/>
  <c r="I355" i="18" s="1"/>
  <c r="H258" i="17"/>
  <c r="R258" i="17"/>
  <c r="H319" i="18"/>
  <c r="I319" i="18" s="1"/>
  <c r="S212" i="16"/>
  <c r="T212" i="16" s="1"/>
  <c r="R428" i="18"/>
  <c r="S428" i="18" s="1"/>
  <c r="H180" i="17"/>
  <c r="R12" i="17"/>
  <c r="S12" i="17" s="1"/>
  <c r="R349" i="18"/>
  <c r="I292" i="17"/>
  <c r="R232" i="18"/>
  <c r="S232" i="18" s="1"/>
  <c r="H234" i="17"/>
  <c r="R234" i="17"/>
  <c r="R177" i="18"/>
  <c r="H177" i="18"/>
  <c r="H307" i="17"/>
  <c r="R307" i="17"/>
  <c r="S307" i="17" s="1"/>
  <c r="S474" i="18"/>
  <c r="U474" i="18" s="1"/>
  <c r="H396" i="18"/>
  <c r="R378" i="17"/>
  <c r="H384" i="17"/>
  <c r="I384" i="17" s="1"/>
  <c r="R384" i="17"/>
  <c r="S384" i="17" s="1"/>
  <c r="T384" i="17" s="1"/>
  <c r="I177" i="15"/>
  <c r="K177" i="15" s="1"/>
  <c r="I492" i="18"/>
  <c r="R485" i="16"/>
  <c r="S485" i="16" s="1"/>
  <c r="I158" i="18"/>
  <c r="S37" i="18"/>
  <c r="H53" i="18"/>
  <c r="I278" i="18"/>
  <c r="J278" i="18" s="1"/>
  <c r="R293" i="18"/>
  <c r="H37" i="18"/>
  <c r="I37" i="18" s="1"/>
  <c r="R377" i="18"/>
  <c r="S53" i="18"/>
  <c r="U53" i="18" s="1"/>
  <c r="R220" i="18"/>
  <c r="S220" i="18" s="1"/>
  <c r="I219" i="18"/>
  <c r="S141" i="16"/>
  <c r="T141" i="16" s="1"/>
  <c r="R347" i="18"/>
  <c r="R481" i="16"/>
  <c r="H481" i="16"/>
  <c r="I481" i="16" s="1"/>
  <c r="R385" i="18"/>
  <c r="R10" i="16"/>
  <c r="S10" i="16" s="1"/>
  <c r="U10" i="16" s="1"/>
  <c r="I10" i="16"/>
  <c r="J10" i="16" s="1"/>
  <c r="I176" i="17"/>
  <c r="K176" i="17" s="1"/>
  <c r="H405" i="17"/>
  <c r="I405" i="17" s="1"/>
  <c r="I95" i="18"/>
  <c r="H267" i="18"/>
  <c r="H439" i="17"/>
  <c r="R317" i="16"/>
  <c r="R65" i="18"/>
  <c r="R241" i="18"/>
  <c r="R166" i="16"/>
  <c r="R95" i="18"/>
  <c r="S398" i="18"/>
  <c r="U398" i="18" s="1"/>
  <c r="H464" i="17"/>
  <c r="I464" i="17" s="1"/>
  <c r="J464" i="17" s="1"/>
  <c r="I417" i="17"/>
  <c r="I486" i="17"/>
  <c r="S191" i="18"/>
  <c r="T191" i="18" s="1"/>
  <c r="H484" i="18"/>
  <c r="S55" i="18"/>
  <c r="T55" i="18" s="1"/>
  <c r="R103" i="16"/>
  <c r="I154" i="17"/>
  <c r="J154" i="17" s="1"/>
  <c r="R261" i="18"/>
  <c r="H330" i="17"/>
  <c r="I261" i="18"/>
  <c r="J261" i="18" s="1"/>
  <c r="H204" i="17"/>
  <c r="H398" i="18"/>
  <c r="I190" i="18"/>
  <c r="R83" i="18"/>
  <c r="H191" i="18"/>
  <c r="H152" i="16"/>
  <c r="R449" i="18"/>
  <c r="R467" i="16"/>
  <c r="S467" i="16" s="1"/>
  <c r="S251" i="18"/>
  <c r="I72" i="17"/>
  <c r="H408" i="18"/>
  <c r="I408" i="18" s="1"/>
  <c r="S408" i="18"/>
  <c r="U408" i="18" s="1"/>
  <c r="I20" i="16"/>
  <c r="S451" i="17"/>
  <c r="S201" i="16"/>
  <c r="U201" i="16" s="1"/>
  <c r="R25" i="17"/>
  <c r="I397" i="17"/>
  <c r="R144" i="17"/>
  <c r="S144" i="17" s="1"/>
  <c r="U144" i="17" s="1"/>
  <c r="S27" i="17"/>
  <c r="U27" i="17" s="1"/>
  <c r="R397" i="17"/>
  <c r="R150" i="16"/>
  <c r="S387" i="16"/>
  <c r="R414" i="17"/>
  <c r="I489" i="17"/>
  <c r="H362" i="16"/>
  <c r="S257" i="18"/>
  <c r="T257" i="18" s="1"/>
  <c r="S121" i="18"/>
  <c r="I153" i="16"/>
  <c r="I368" i="16"/>
  <c r="K368" i="16" s="1"/>
  <c r="I166" i="16"/>
  <c r="K166" i="16" s="1"/>
  <c r="S292" i="17"/>
  <c r="R78" i="16"/>
  <c r="I467" i="16"/>
  <c r="K467" i="16" s="1"/>
  <c r="H367" i="16"/>
  <c r="I367" i="16" s="1"/>
  <c r="H235" i="17"/>
  <c r="R175" i="16"/>
  <c r="R490" i="18"/>
  <c r="I211" i="16"/>
  <c r="R211" i="16"/>
  <c r="S211" i="16" s="1"/>
  <c r="H225" i="17"/>
  <c r="I225" i="17" s="1"/>
  <c r="H416" i="16"/>
  <c r="S326" i="18"/>
  <c r="T326" i="18" s="1"/>
  <c r="R115" i="16"/>
  <c r="R473" i="18"/>
  <c r="S455" i="18"/>
  <c r="H61" i="17"/>
  <c r="I61" i="17" s="1"/>
  <c r="H455" i="18"/>
  <c r="I377" i="18"/>
  <c r="R231" i="18"/>
  <c r="S231" i="18" s="1"/>
  <c r="S3" i="18"/>
  <c r="R319" i="16"/>
  <c r="H434" i="17"/>
  <c r="R191" i="17"/>
  <c r="S191" i="17" s="1"/>
  <c r="U191" i="17" s="1"/>
  <c r="S440" i="16"/>
  <c r="H79" i="18"/>
  <c r="I218" i="16"/>
  <c r="K218" i="16" s="1"/>
  <c r="H440" i="16"/>
  <c r="I440" i="16" s="1"/>
  <c r="R244" i="16"/>
  <c r="R162" i="16"/>
  <c r="I172" i="17"/>
  <c r="R172" i="17"/>
  <c r="I456" i="16"/>
  <c r="I299" i="18"/>
  <c r="I344" i="18"/>
  <c r="J344" i="18" s="1"/>
  <c r="H488" i="16"/>
  <c r="H460" i="18"/>
  <c r="I23" i="17"/>
  <c r="H39" i="18"/>
  <c r="I39" i="18" s="1"/>
  <c r="I244" i="17"/>
  <c r="R86" i="17"/>
  <c r="R437" i="16"/>
  <c r="S437" i="16" s="1"/>
  <c r="S267" i="16"/>
  <c r="U267" i="16" s="1"/>
  <c r="H254" i="16"/>
  <c r="I254" i="16" s="1"/>
  <c r="K254" i="16" s="1"/>
  <c r="R87" i="18"/>
  <c r="H19" i="18"/>
  <c r="S189" i="16"/>
  <c r="U189" i="16" s="1"/>
  <c r="H319" i="17"/>
  <c r="R452" i="17"/>
  <c r="S452" i="17" s="1"/>
  <c r="H311" i="18"/>
  <c r="H3" i="18"/>
  <c r="I3" i="18" s="1"/>
  <c r="I437" i="16"/>
  <c r="K437" i="16" s="1"/>
  <c r="I185" i="16"/>
  <c r="K185" i="16" s="1"/>
  <c r="I63" i="18"/>
  <c r="I217" i="18"/>
  <c r="I173" i="16"/>
  <c r="K173" i="16" s="1"/>
  <c r="R217" i="18"/>
  <c r="R63" i="18"/>
  <c r="S19" i="18"/>
  <c r="R433" i="17"/>
  <c r="I45" i="17"/>
  <c r="K45" i="17" s="1"/>
  <c r="I87" i="18"/>
  <c r="R235" i="16"/>
  <c r="I183" i="16"/>
  <c r="I380" i="18"/>
  <c r="I452" i="17"/>
  <c r="I261" i="16"/>
  <c r="S228" i="17"/>
  <c r="S475" i="17"/>
  <c r="U475" i="17" s="1"/>
  <c r="S10" i="18"/>
  <c r="R377" i="17"/>
  <c r="H475" i="17"/>
  <c r="R486" i="17"/>
  <c r="S434" i="17"/>
  <c r="I265" i="18"/>
  <c r="R413" i="16"/>
  <c r="S413" i="16" s="1"/>
  <c r="S483" i="16"/>
  <c r="H163" i="18"/>
  <c r="I477" i="17"/>
  <c r="K477" i="17" s="1"/>
  <c r="S186" i="16"/>
  <c r="U186" i="16" s="1"/>
  <c r="S225" i="17"/>
  <c r="R265" i="18"/>
  <c r="R98" i="17"/>
  <c r="I422" i="16"/>
  <c r="K422" i="16" s="1"/>
  <c r="H209" i="16"/>
  <c r="I209" i="16" s="1"/>
  <c r="S426" i="18"/>
  <c r="I368" i="18"/>
  <c r="R368" i="18"/>
  <c r="R57" i="18"/>
  <c r="I321" i="16"/>
  <c r="K321" i="16" s="1"/>
  <c r="I36" i="17"/>
  <c r="R235" i="18"/>
  <c r="S320" i="17"/>
  <c r="I25" i="17"/>
  <c r="K25" i="17" s="1"/>
  <c r="R111" i="18"/>
  <c r="H304" i="17"/>
  <c r="S368" i="17"/>
  <c r="I373" i="18"/>
  <c r="H368" i="17"/>
  <c r="I408" i="16"/>
  <c r="J408" i="16" s="1"/>
  <c r="S380" i="17"/>
  <c r="T380" i="17" s="1"/>
  <c r="S378" i="16"/>
  <c r="U378" i="16" s="1"/>
  <c r="H258" i="16"/>
  <c r="H449" i="17"/>
  <c r="R421" i="17"/>
  <c r="I207" i="17"/>
  <c r="S404" i="18"/>
  <c r="T404" i="18" s="1"/>
  <c r="R81" i="18"/>
  <c r="S422" i="18"/>
  <c r="T422" i="18" s="1"/>
  <c r="H343" i="16"/>
  <c r="R246" i="17"/>
  <c r="I220" i="18"/>
  <c r="I89" i="17"/>
  <c r="H378" i="16"/>
  <c r="R174" i="16"/>
  <c r="S174" i="16" s="1"/>
  <c r="R335" i="18"/>
  <c r="S161" i="18"/>
  <c r="S131" i="18"/>
  <c r="H207" i="18"/>
  <c r="I485" i="16"/>
  <c r="K485" i="16" s="1"/>
  <c r="R131" i="17"/>
  <c r="S131" i="17" s="1"/>
  <c r="R172" i="18"/>
  <c r="R245" i="16"/>
  <c r="H380" i="17"/>
  <c r="I380" i="17" s="1"/>
  <c r="R193" i="18"/>
  <c r="R458" i="18"/>
  <c r="I421" i="17"/>
  <c r="R89" i="17"/>
  <c r="S89" i="17" s="1"/>
  <c r="R117" i="18"/>
  <c r="H325" i="18"/>
  <c r="R53" i="17"/>
  <c r="R497" i="16"/>
  <c r="R269" i="17"/>
  <c r="H278" i="17"/>
  <c r="R203" i="17"/>
  <c r="R85" i="17"/>
  <c r="H135" i="18"/>
  <c r="S197" i="18"/>
  <c r="I445" i="17"/>
  <c r="J445" i="17" s="1"/>
  <c r="I12" i="17"/>
  <c r="J12" i="17" s="1"/>
  <c r="I365" i="18"/>
  <c r="I188" i="17"/>
  <c r="I295" i="17"/>
  <c r="J295" i="17" s="1"/>
  <c r="I73" i="17"/>
  <c r="K73" i="17" s="1"/>
  <c r="H121" i="18"/>
  <c r="I462" i="18"/>
  <c r="H16" i="18"/>
  <c r="R130" i="17"/>
  <c r="R201" i="18"/>
  <c r="H386" i="16"/>
  <c r="S244" i="17"/>
  <c r="H326" i="16"/>
  <c r="I326" i="16" s="1"/>
  <c r="I35" i="17"/>
  <c r="J35" i="17" s="1"/>
  <c r="S79" i="16"/>
  <c r="R18" i="16"/>
  <c r="S18" i="16" s="1"/>
  <c r="S326" i="16"/>
  <c r="U326" i="16" s="1"/>
  <c r="I273" i="16"/>
  <c r="J273" i="16" s="1"/>
  <c r="R477" i="17"/>
  <c r="R373" i="18"/>
  <c r="I329" i="18"/>
  <c r="H477" i="16"/>
  <c r="H210" i="16"/>
  <c r="I210" i="16" s="1"/>
  <c r="R481" i="17"/>
  <c r="I358" i="17"/>
  <c r="I84" i="17"/>
  <c r="R175" i="18"/>
  <c r="R77" i="18"/>
  <c r="R461" i="16"/>
  <c r="H142" i="16"/>
  <c r="R190" i="16"/>
  <c r="R485" i="17"/>
  <c r="S485" i="17" s="1"/>
  <c r="T485" i="17" s="1"/>
  <c r="I53" i="17"/>
  <c r="R93" i="17"/>
  <c r="S209" i="18"/>
  <c r="S89" i="18"/>
  <c r="I385" i="18"/>
  <c r="I461" i="16"/>
  <c r="H338" i="17"/>
  <c r="R73" i="17"/>
  <c r="R114" i="18"/>
  <c r="H202" i="16"/>
  <c r="I379" i="16"/>
  <c r="J379" i="16" s="1"/>
  <c r="R500" i="18"/>
  <c r="S500" i="18" s="1"/>
  <c r="T500" i="18" s="1"/>
  <c r="R341" i="16"/>
  <c r="S219" i="18"/>
  <c r="S202" i="16"/>
  <c r="I371" i="18"/>
  <c r="S149" i="18"/>
  <c r="H88" i="17"/>
  <c r="R93" i="18"/>
  <c r="S471" i="16"/>
  <c r="U471" i="16" s="1"/>
  <c r="S423" i="16"/>
  <c r="H247" i="17"/>
  <c r="I247" i="17" s="1"/>
  <c r="R75" i="18"/>
  <c r="I139" i="16"/>
  <c r="J139" i="16" s="1"/>
  <c r="R127" i="16"/>
  <c r="I328" i="17"/>
  <c r="J328" i="17" s="1"/>
  <c r="H482" i="18"/>
  <c r="S291" i="18"/>
  <c r="U291" i="18" s="1"/>
  <c r="R59" i="18"/>
  <c r="R283" i="17"/>
  <c r="S88" i="17"/>
  <c r="U88" i="17" s="1"/>
  <c r="H407" i="18"/>
  <c r="I251" i="18"/>
  <c r="S374" i="16"/>
  <c r="U374" i="16" s="1"/>
  <c r="R288" i="16"/>
  <c r="S288" i="16" s="1"/>
  <c r="R52" i="17"/>
  <c r="H89" i="18"/>
  <c r="S432" i="16"/>
  <c r="R379" i="16"/>
  <c r="R389" i="18"/>
  <c r="I97" i="17"/>
  <c r="I500" i="18"/>
  <c r="I369" i="16"/>
  <c r="S110" i="16"/>
  <c r="T110" i="16" s="1"/>
  <c r="I474" i="18"/>
  <c r="H166" i="18"/>
  <c r="I75" i="18"/>
  <c r="H161" i="18"/>
  <c r="S221" i="18"/>
  <c r="I248" i="16"/>
  <c r="R245" i="17"/>
  <c r="R453" i="17"/>
  <c r="S247" i="17"/>
  <c r="I389" i="18"/>
  <c r="H131" i="18"/>
  <c r="R473" i="16"/>
  <c r="R461" i="17"/>
  <c r="H446" i="18"/>
  <c r="I93" i="18"/>
  <c r="H149" i="18"/>
  <c r="I246" i="17"/>
  <c r="K246" i="17" s="1"/>
  <c r="H487" i="17"/>
  <c r="R331" i="16"/>
  <c r="I21" i="17"/>
  <c r="R132" i="17"/>
  <c r="I413" i="18"/>
  <c r="H29" i="18"/>
  <c r="S352" i="16"/>
  <c r="R320" i="18"/>
  <c r="R225" i="18"/>
  <c r="H10" i="18"/>
  <c r="R361" i="17"/>
  <c r="S188" i="16"/>
  <c r="T188" i="16" s="1"/>
  <c r="H391" i="18"/>
  <c r="I391" i="18" s="1"/>
  <c r="S338" i="18"/>
  <c r="H338" i="18"/>
  <c r="H200" i="16"/>
  <c r="S306" i="18"/>
  <c r="R38" i="17"/>
  <c r="S38" i="17" s="1"/>
  <c r="S200" i="16"/>
  <c r="T200" i="16" s="1"/>
  <c r="I435" i="18"/>
  <c r="R213" i="18"/>
  <c r="R223" i="16"/>
  <c r="I361" i="17"/>
  <c r="H496" i="18"/>
  <c r="R409" i="17"/>
  <c r="S409" i="17" s="1"/>
  <c r="I127" i="16"/>
  <c r="S195" i="18"/>
  <c r="S480" i="16"/>
  <c r="U480" i="16" s="1"/>
  <c r="I178" i="16"/>
  <c r="K178" i="16" s="1"/>
  <c r="I66" i="16"/>
  <c r="K66" i="16" s="1"/>
  <c r="I77" i="16"/>
  <c r="J77" i="16" s="1"/>
  <c r="R497" i="18"/>
  <c r="H419" i="18"/>
  <c r="R229" i="18"/>
  <c r="R178" i="16"/>
  <c r="H153" i="17"/>
  <c r="R37" i="17"/>
  <c r="I229" i="18"/>
  <c r="I65" i="16"/>
  <c r="K65" i="16" s="1"/>
  <c r="H111" i="16"/>
  <c r="I111" i="16" s="1"/>
  <c r="K111" i="16" s="1"/>
  <c r="S297" i="17"/>
  <c r="I303" i="17"/>
  <c r="R478" i="18"/>
  <c r="S246" i="16"/>
  <c r="T246" i="16" s="1"/>
  <c r="S297" i="16"/>
  <c r="T297" i="16" s="1"/>
  <c r="I468" i="16"/>
  <c r="R232" i="17"/>
  <c r="S167" i="18"/>
  <c r="I150" i="16"/>
  <c r="J150" i="16" s="1"/>
  <c r="R65" i="17"/>
  <c r="S65" i="17" s="1"/>
  <c r="U65" i="17" s="1"/>
  <c r="S450" i="18"/>
  <c r="H456" i="18"/>
  <c r="R396" i="16"/>
  <c r="I344" i="16"/>
  <c r="K344" i="16" s="1"/>
  <c r="R65" i="16"/>
  <c r="R67" i="16"/>
  <c r="I93" i="17"/>
  <c r="I481" i="17"/>
  <c r="S456" i="18"/>
  <c r="U456" i="18" s="1"/>
  <c r="S327" i="18"/>
  <c r="S101" i="18"/>
  <c r="S73" i="18"/>
  <c r="I231" i="16"/>
  <c r="J231" i="16" s="1"/>
  <c r="R426" i="17"/>
  <c r="R468" i="16"/>
  <c r="S441" i="16"/>
  <c r="U441" i="16" s="1"/>
  <c r="S122" i="16"/>
  <c r="H453" i="16"/>
  <c r="I365" i="16"/>
  <c r="K365" i="16" s="1"/>
  <c r="R113" i="16"/>
  <c r="I285" i="16"/>
  <c r="K285" i="16" s="1"/>
  <c r="R207" i="17"/>
  <c r="R365" i="16"/>
  <c r="R247" i="18"/>
  <c r="H47" i="18"/>
  <c r="H167" i="18"/>
  <c r="S386" i="17"/>
  <c r="R77" i="16"/>
  <c r="R17" i="16"/>
  <c r="I390" i="17"/>
  <c r="K390" i="17" s="1"/>
  <c r="S272" i="17"/>
  <c r="R476" i="18"/>
  <c r="H467" i="18"/>
  <c r="I74" i="16"/>
  <c r="K74" i="16" s="1"/>
  <c r="I272" i="17"/>
  <c r="I215" i="17"/>
  <c r="J215" i="17" s="1"/>
  <c r="I48" i="18"/>
  <c r="S492" i="16"/>
  <c r="R371" i="18"/>
  <c r="I244" i="18"/>
  <c r="I43" i="18"/>
  <c r="S151" i="16"/>
  <c r="U151" i="16" s="1"/>
  <c r="R390" i="17"/>
  <c r="S390" i="17" s="1"/>
  <c r="I199" i="16"/>
  <c r="K199" i="16" s="1"/>
  <c r="S271" i="18"/>
  <c r="U271" i="18" s="1"/>
  <c r="H183" i="18"/>
  <c r="I167" i="17"/>
  <c r="R494" i="18"/>
  <c r="R170" i="16"/>
  <c r="S170" i="16" s="1"/>
  <c r="S238" i="16"/>
  <c r="U238" i="16" s="1"/>
  <c r="H386" i="17"/>
  <c r="S374" i="18"/>
  <c r="I233" i="16"/>
  <c r="S214" i="16"/>
  <c r="U214" i="16" s="1"/>
  <c r="R318" i="17"/>
  <c r="S109" i="18"/>
  <c r="U109" i="18" s="1"/>
  <c r="S482" i="16"/>
  <c r="U482" i="16" s="1"/>
  <c r="R355" i="16"/>
  <c r="S355" i="16" s="1"/>
  <c r="I171" i="16"/>
  <c r="S279" i="16"/>
  <c r="U279" i="16" s="1"/>
  <c r="I243" i="18"/>
  <c r="S433" i="16"/>
  <c r="H433" i="16"/>
  <c r="S50" i="16"/>
  <c r="T50" i="16" s="1"/>
  <c r="S416" i="17"/>
  <c r="S111" i="16"/>
  <c r="I250" i="18"/>
  <c r="H314" i="18"/>
  <c r="R189" i="18"/>
  <c r="R21" i="18"/>
  <c r="I121" i="17"/>
  <c r="H350" i="16"/>
  <c r="I350" i="16" s="1"/>
  <c r="I165" i="16"/>
  <c r="K165" i="16" s="1"/>
  <c r="R498" i="17"/>
  <c r="I64" i="17"/>
  <c r="S492" i="18"/>
  <c r="AN6" i="18"/>
  <c r="R156" i="17"/>
  <c r="R184" i="18"/>
  <c r="S198" i="16"/>
  <c r="U198" i="16" s="1"/>
  <c r="S309" i="17"/>
  <c r="H214" i="18"/>
  <c r="H374" i="18"/>
  <c r="S338" i="16"/>
  <c r="H338" i="16"/>
  <c r="I338" i="16" s="1"/>
  <c r="S258" i="16"/>
  <c r="U258" i="16" s="1"/>
  <c r="I438" i="18"/>
  <c r="S350" i="16"/>
  <c r="U350" i="16" s="1"/>
  <c r="S410" i="18"/>
  <c r="R349" i="17"/>
  <c r="S349" i="17" s="1"/>
  <c r="I498" i="17"/>
  <c r="H379" i="18"/>
  <c r="H367" i="18"/>
  <c r="R445" i="16"/>
  <c r="S445" i="16" s="1"/>
  <c r="U445" i="16" s="1"/>
  <c r="R30" i="16"/>
  <c r="S30" i="16" s="1"/>
  <c r="U30" i="16" s="1"/>
  <c r="R427" i="17"/>
  <c r="R216" i="17"/>
  <c r="S216" i="17" s="1"/>
  <c r="R337" i="18"/>
  <c r="R64" i="17"/>
  <c r="R255" i="18"/>
  <c r="S476" i="16"/>
  <c r="U476" i="16" s="1"/>
  <c r="I243" i="16"/>
  <c r="K243" i="16" s="1"/>
  <c r="I50" i="16"/>
  <c r="J50" i="16" s="1"/>
  <c r="I40" i="17"/>
  <c r="I473" i="18"/>
  <c r="R308" i="18"/>
  <c r="S6" i="18"/>
  <c r="S25" i="18"/>
  <c r="R479" i="16"/>
  <c r="S353" i="18"/>
  <c r="U353" i="18" s="1"/>
  <c r="H374" i="16"/>
  <c r="R19" i="16"/>
  <c r="R430" i="17"/>
  <c r="R84" i="17"/>
  <c r="R169" i="18"/>
  <c r="I14" i="18"/>
  <c r="R215" i="17"/>
  <c r="S438" i="18"/>
  <c r="T438" i="18" s="1"/>
  <c r="I137" i="18"/>
  <c r="I434" i="16"/>
  <c r="J434" i="16" s="1"/>
  <c r="I473" i="16"/>
  <c r="K473" i="16" s="1"/>
  <c r="I108" i="18"/>
  <c r="H246" i="16"/>
  <c r="R236" i="17"/>
  <c r="R62" i="17"/>
  <c r="S62" i="17" s="1"/>
  <c r="I403" i="17"/>
  <c r="R308" i="16"/>
  <c r="S308" i="16" s="1"/>
  <c r="U308" i="16" s="1"/>
  <c r="S339" i="18"/>
  <c r="T339" i="18" s="1"/>
  <c r="H101" i="18"/>
  <c r="S51" i="18"/>
  <c r="I114" i="18"/>
  <c r="H6" i="18"/>
  <c r="R126" i="16"/>
  <c r="S74" i="16"/>
  <c r="T74" i="16" s="1"/>
  <c r="I268" i="18"/>
  <c r="R485" i="18"/>
  <c r="I211" i="18"/>
  <c r="S92" i="16"/>
  <c r="T92" i="16" s="1"/>
  <c r="I236" i="17"/>
  <c r="I217" i="17"/>
  <c r="I488" i="18"/>
  <c r="H434" i="18"/>
  <c r="S4" i="18"/>
  <c r="U4" i="18" s="1"/>
  <c r="H51" i="18"/>
  <c r="S125" i="18"/>
  <c r="R66" i="16"/>
  <c r="S263" i="18"/>
  <c r="I55" i="18"/>
  <c r="H4" i="18"/>
  <c r="H443" i="16"/>
  <c r="S383" i="16"/>
  <c r="U383" i="16" s="1"/>
  <c r="S315" i="17"/>
  <c r="R15" i="17"/>
  <c r="R40" i="17"/>
  <c r="S40" i="17" s="1"/>
  <c r="R488" i="18"/>
  <c r="R237" i="18"/>
  <c r="H199" i="18"/>
  <c r="I84" i="18"/>
  <c r="H5" i="18"/>
  <c r="S290" i="18"/>
  <c r="S455" i="15"/>
  <c r="U455" i="15" s="1"/>
  <c r="H140" i="16"/>
  <c r="R217" i="17"/>
  <c r="I69" i="17"/>
  <c r="I202" i="17"/>
  <c r="K202" i="17" s="1"/>
  <c r="S285" i="17"/>
  <c r="I119" i="18"/>
  <c r="I24" i="18"/>
  <c r="H263" i="18"/>
  <c r="R366" i="17"/>
  <c r="R119" i="18"/>
  <c r="H431" i="16"/>
  <c r="I349" i="17"/>
  <c r="K349" i="17" s="1"/>
  <c r="H422" i="17"/>
  <c r="S243" i="18"/>
  <c r="I221" i="18"/>
  <c r="R4" i="16"/>
  <c r="S448" i="17"/>
  <c r="H333" i="17"/>
  <c r="S432" i="18"/>
  <c r="S303" i="18"/>
  <c r="S140" i="16"/>
  <c r="R125" i="16"/>
  <c r="I101" i="17"/>
  <c r="J101" i="17" s="1"/>
  <c r="I237" i="18"/>
  <c r="I212" i="16"/>
  <c r="J212" i="16" s="1"/>
  <c r="H359" i="18"/>
  <c r="I359" i="18" s="1"/>
  <c r="S441" i="17"/>
  <c r="R101" i="17"/>
  <c r="S101" i="17" s="1"/>
  <c r="H315" i="17"/>
  <c r="I315" i="17" s="1"/>
  <c r="I114" i="16"/>
  <c r="J114" i="16" s="1"/>
  <c r="S5" i="18"/>
  <c r="I49" i="17"/>
  <c r="J49" i="17" s="1"/>
  <c r="R491" i="17"/>
  <c r="I232" i="17"/>
  <c r="H49" i="18"/>
  <c r="S447" i="16"/>
  <c r="T447" i="16" s="1"/>
  <c r="S501" i="16"/>
  <c r="U501" i="16" s="1"/>
  <c r="R42" i="16"/>
  <c r="S446" i="18"/>
  <c r="I337" i="18"/>
  <c r="I332" i="18"/>
  <c r="I491" i="17"/>
  <c r="J491" i="17" s="1"/>
  <c r="H331" i="17"/>
  <c r="S235" i="17"/>
  <c r="I130" i="17"/>
  <c r="S48" i="17"/>
  <c r="H195" i="18"/>
  <c r="H329" i="16"/>
  <c r="H392" i="17"/>
  <c r="S32" i="16"/>
  <c r="S351" i="18"/>
  <c r="H351" i="18"/>
  <c r="I18" i="16"/>
  <c r="R501" i="17"/>
  <c r="S392" i="17"/>
  <c r="S209" i="16"/>
  <c r="T209" i="16" s="1"/>
  <c r="R14" i="17"/>
  <c r="R344" i="18"/>
  <c r="I425" i="16"/>
  <c r="J425" i="16" s="1"/>
  <c r="R49" i="17"/>
  <c r="S444" i="18"/>
  <c r="I425" i="18"/>
  <c r="R425" i="16"/>
  <c r="I197" i="16"/>
  <c r="J197" i="16" s="1"/>
  <c r="R114" i="16"/>
  <c r="S114" i="16" s="1"/>
  <c r="T114" i="16" s="1"/>
  <c r="R193" i="17"/>
  <c r="S315" i="18"/>
  <c r="I77" i="18"/>
  <c r="S49" i="18"/>
  <c r="T49" i="18" s="1"/>
  <c r="S91" i="18"/>
  <c r="R385" i="17"/>
  <c r="I501" i="17"/>
  <c r="H354" i="17"/>
  <c r="R259" i="17"/>
  <c r="I316" i="17"/>
  <c r="K316" i="17" s="1"/>
  <c r="S354" i="17"/>
  <c r="U354" i="17" s="1"/>
  <c r="R332" i="18"/>
  <c r="I262" i="18"/>
  <c r="H257" i="18"/>
  <c r="R90" i="16"/>
  <c r="S90" i="16" s="1"/>
  <c r="I420" i="16"/>
  <c r="K420" i="16" s="1"/>
  <c r="R440" i="18"/>
  <c r="I108" i="17"/>
  <c r="J108" i="17" s="1"/>
  <c r="S330" i="17"/>
  <c r="S319" i="17"/>
  <c r="U319" i="17" s="1"/>
  <c r="R449" i="16"/>
  <c r="S449" i="16" s="1"/>
  <c r="H491" i="16"/>
  <c r="R41" i="16"/>
  <c r="S464" i="17"/>
  <c r="S31" i="18"/>
  <c r="I54" i="18"/>
  <c r="H305" i="16"/>
  <c r="S161" i="16"/>
  <c r="U161" i="16" s="1"/>
  <c r="H164" i="16"/>
  <c r="R223" i="18"/>
  <c r="R123" i="18"/>
  <c r="S43" i="18"/>
  <c r="I333" i="16"/>
  <c r="R276" i="16"/>
  <c r="S276" i="16" s="1"/>
  <c r="S338" i="17"/>
  <c r="R381" i="17"/>
  <c r="S223" i="17"/>
  <c r="U223" i="17" s="1"/>
  <c r="H290" i="18"/>
  <c r="H353" i="18"/>
  <c r="R268" i="18"/>
  <c r="I123" i="18"/>
  <c r="H283" i="16"/>
  <c r="I345" i="16"/>
  <c r="J345" i="16" s="1"/>
  <c r="R17" i="17"/>
  <c r="R317" i="18"/>
  <c r="R457" i="16"/>
  <c r="I449" i="16"/>
  <c r="S359" i="16"/>
  <c r="U359" i="16" s="1"/>
  <c r="I187" i="16"/>
  <c r="R108" i="17"/>
  <c r="I461" i="18"/>
  <c r="S314" i="18"/>
  <c r="U314" i="18" s="1"/>
  <c r="R99" i="18"/>
  <c r="I25" i="18"/>
  <c r="H125" i="18"/>
  <c r="I91" i="18"/>
  <c r="R339" i="16"/>
  <c r="S339" i="16" s="1"/>
  <c r="U339" i="16" s="1"/>
  <c r="S237" i="17"/>
  <c r="T237" i="17" s="1"/>
  <c r="I349" i="18"/>
  <c r="I99" i="18"/>
  <c r="R45" i="18"/>
  <c r="H409" i="16"/>
  <c r="R227" i="17"/>
  <c r="H436" i="18"/>
  <c r="R244" i="18"/>
  <c r="R425" i="18"/>
  <c r="R284" i="16"/>
  <c r="I407" i="16"/>
  <c r="K407" i="16" s="1"/>
  <c r="R489" i="17"/>
  <c r="S489" i="17" s="1"/>
  <c r="U489" i="17" s="1"/>
  <c r="S402" i="18"/>
  <c r="I184" i="18"/>
  <c r="I175" i="16"/>
  <c r="R395" i="16"/>
  <c r="H314" i="16"/>
  <c r="I224" i="17"/>
  <c r="J224" i="17" s="1"/>
  <c r="I290" i="17"/>
  <c r="I381" i="17"/>
  <c r="R461" i="18"/>
  <c r="R305" i="18"/>
  <c r="I73" i="18"/>
  <c r="R147" i="17"/>
  <c r="I264" i="16"/>
  <c r="J264" i="16" s="1"/>
  <c r="H248" i="17"/>
  <c r="R248" i="17"/>
  <c r="S405" i="17"/>
  <c r="H284" i="18"/>
  <c r="R284" i="18"/>
  <c r="S284" i="18" s="1"/>
  <c r="U284" i="18" s="1"/>
  <c r="S453" i="16"/>
  <c r="U453" i="16" s="1"/>
  <c r="S321" i="17"/>
  <c r="H50" i="17"/>
  <c r="R50" i="17"/>
  <c r="S50" i="17" s="1"/>
  <c r="U50" i="17" s="1"/>
  <c r="I17" i="17"/>
  <c r="J17" i="17" s="1"/>
  <c r="H181" i="17"/>
  <c r="R181" i="17"/>
  <c r="S282" i="18"/>
  <c r="S197" i="16"/>
  <c r="H192" i="17"/>
  <c r="R192" i="17"/>
  <c r="S192" i="17" s="1"/>
  <c r="U192" i="17" s="1"/>
  <c r="H120" i="17"/>
  <c r="R120" i="17"/>
  <c r="H305" i="17"/>
  <c r="R305" i="17"/>
  <c r="H497" i="17"/>
  <c r="R497" i="17"/>
  <c r="I497" i="18"/>
  <c r="R113" i="18"/>
  <c r="H113" i="18"/>
  <c r="H185" i="18"/>
  <c r="R472" i="18"/>
  <c r="H472" i="18"/>
  <c r="R27" i="18"/>
  <c r="H27" i="18"/>
  <c r="I27" i="18" s="1"/>
  <c r="S273" i="18"/>
  <c r="R468" i="18"/>
  <c r="H468" i="18"/>
  <c r="R173" i="18"/>
  <c r="H173" i="18"/>
  <c r="I223" i="18"/>
  <c r="H256" i="18"/>
  <c r="R256" i="18"/>
  <c r="H196" i="18"/>
  <c r="R196" i="18"/>
  <c r="H24" i="17"/>
  <c r="R24" i="17"/>
  <c r="R315" i="16"/>
  <c r="R43" i="16"/>
  <c r="S435" i="18"/>
  <c r="I324" i="17"/>
  <c r="R281" i="17"/>
  <c r="H281" i="17"/>
  <c r="H383" i="18"/>
  <c r="R383" i="18"/>
  <c r="S163" i="18"/>
  <c r="U163" i="18" s="1"/>
  <c r="R421" i="16"/>
  <c r="R407" i="16"/>
  <c r="R163" i="16"/>
  <c r="S163" i="16" s="1"/>
  <c r="R266" i="17"/>
  <c r="H266" i="17"/>
  <c r="R261" i="17"/>
  <c r="H261" i="17"/>
  <c r="H271" i="17"/>
  <c r="I271" i="17" s="1"/>
  <c r="R271" i="17"/>
  <c r="H226" i="17"/>
  <c r="R226" i="17"/>
  <c r="I109" i="18"/>
  <c r="S185" i="18"/>
  <c r="S346" i="17"/>
  <c r="I320" i="17"/>
  <c r="S60" i="17"/>
  <c r="I329" i="17"/>
  <c r="I385" i="17"/>
  <c r="K385" i="17" s="1"/>
  <c r="R264" i="16"/>
  <c r="I89" i="16"/>
  <c r="J89" i="16" s="1"/>
  <c r="I96" i="17"/>
  <c r="H357" i="17"/>
  <c r="R357" i="17"/>
  <c r="R394" i="18"/>
  <c r="H394" i="18"/>
  <c r="I402" i="18"/>
  <c r="I476" i="16"/>
  <c r="S63" i="17"/>
  <c r="I175" i="18"/>
  <c r="I161" i="16"/>
  <c r="R89" i="16"/>
  <c r="S89" i="16" s="1"/>
  <c r="S408" i="17"/>
  <c r="I101" i="16"/>
  <c r="J101" i="16" s="1"/>
  <c r="I392" i="18"/>
  <c r="S462" i="18"/>
  <c r="T462" i="18" s="1"/>
  <c r="R211" i="18"/>
  <c r="H159" i="18"/>
  <c r="I231" i="18"/>
  <c r="S423" i="18"/>
  <c r="R249" i="18"/>
  <c r="R69" i="18"/>
  <c r="S159" i="18"/>
  <c r="S16" i="18"/>
  <c r="I5" i="17"/>
  <c r="I323" i="18"/>
  <c r="I90" i="18"/>
  <c r="I276" i="16"/>
  <c r="K276" i="16" s="1"/>
  <c r="I494" i="18"/>
  <c r="I238" i="18"/>
  <c r="R392" i="18"/>
  <c r="S259" i="18"/>
  <c r="R208" i="18"/>
  <c r="S208" i="18" s="1"/>
  <c r="I208" i="18"/>
  <c r="R78" i="18"/>
  <c r="S137" i="18"/>
  <c r="R444" i="16"/>
  <c r="S495" i="16"/>
  <c r="S422" i="16"/>
  <c r="H206" i="16"/>
  <c r="I15" i="16"/>
  <c r="K15" i="16" s="1"/>
  <c r="I201" i="16"/>
  <c r="I71" i="18"/>
  <c r="R33" i="18"/>
  <c r="H33" i="18"/>
  <c r="I335" i="18"/>
  <c r="H281" i="18"/>
  <c r="I281" i="18" s="1"/>
  <c r="R281" i="18"/>
  <c r="I485" i="18"/>
  <c r="R293" i="16"/>
  <c r="S293" i="16" s="1"/>
  <c r="I279" i="16"/>
  <c r="R74" i="17"/>
  <c r="H107" i="18"/>
  <c r="R107" i="18"/>
  <c r="S488" i="16"/>
  <c r="R55" i="16"/>
  <c r="R168" i="17"/>
  <c r="S399" i="16"/>
  <c r="T399" i="16" s="1"/>
  <c r="S364" i="16"/>
  <c r="S371" i="16"/>
  <c r="R222" i="16"/>
  <c r="H123" i="16"/>
  <c r="I123" i="16" s="1"/>
  <c r="J123" i="16" s="1"/>
  <c r="I413" i="16"/>
  <c r="I245" i="16"/>
  <c r="I48" i="17"/>
  <c r="I444" i="18"/>
  <c r="I61" i="18"/>
  <c r="I480" i="16"/>
  <c r="H281" i="16"/>
  <c r="I214" i="16"/>
  <c r="K214" i="16" s="1"/>
  <c r="R350" i="18"/>
  <c r="H350" i="18"/>
  <c r="H151" i="18"/>
  <c r="R151" i="18"/>
  <c r="R268" i="17"/>
  <c r="I65" i="18"/>
  <c r="H105" i="18"/>
  <c r="R105" i="18"/>
  <c r="S278" i="16"/>
  <c r="I53" i="16"/>
  <c r="I189" i="18"/>
  <c r="R199" i="16"/>
  <c r="S386" i="18"/>
  <c r="U386" i="18" s="1"/>
  <c r="I232" i="18"/>
  <c r="T39" i="18"/>
  <c r="I209" i="18"/>
  <c r="I190" i="16"/>
  <c r="K190" i="16" s="1"/>
  <c r="R420" i="18"/>
  <c r="H420" i="18"/>
  <c r="I327" i="16"/>
  <c r="I62" i="16"/>
  <c r="K62" i="16" s="1"/>
  <c r="R253" i="18"/>
  <c r="H253" i="18"/>
  <c r="I288" i="16"/>
  <c r="J288" i="16" s="1"/>
  <c r="I226" i="16"/>
  <c r="H437" i="18"/>
  <c r="R437" i="18"/>
  <c r="S437" i="18" s="1"/>
  <c r="U437" i="18" s="1"/>
  <c r="R341" i="18"/>
  <c r="H341" i="18"/>
  <c r="H412" i="18"/>
  <c r="I264" i="18"/>
  <c r="I428" i="18"/>
  <c r="I120" i="18"/>
  <c r="R13" i="18"/>
  <c r="R443" i="18"/>
  <c r="H443" i="18"/>
  <c r="I160" i="18"/>
  <c r="H395" i="18"/>
  <c r="I296" i="18"/>
  <c r="I226" i="18"/>
  <c r="I59" i="18"/>
  <c r="R115" i="18"/>
  <c r="H115" i="18"/>
  <c r="R23" i="18"/>
  <c r="S23" i="18" s="1"/>
  <c r="U23" i="18" s="1"/>
  <c r="H23" i="18"/>
  <c r="R269" i="18"/>
  <c r="H269" i="18"/>
  <c r="I249" i="18"/>
  <c r="R215" i="18"/>
  <c r="H215" i="18"/>
  <c r="I126" i="18"/>
  <c r="I178" i="18"/>
  <c r="S343" i="18"/>
  <c r="R408" i="16"/>
  <c r="I86" i="16"/>
  <c r="S316" i="17"/>
  <c r="R320" i="16"/>
  <c r="S320" i="16" s="1"/>
  <c r="U320" i="16" s="1"/>
  <c r="R234" i="16"/>
  <c r="S234" i="16" s="1"/>
  <c r="U234" i="16" s="1"/>
  <c r="I314" i="17"/>
  <c r="I83" i="17"/>
  <c r="I57" i="17"/>
  <c r="I445" i="16"/>
  <c r="K445" i="16" s="1"/>
  <c r="S20" i="16"/>
  <c r="T20" i="16" s="1"/>
  <c r="R374" i="15"/>
  <c r="H454" i="18"/>
  <c r="R454" i="18"/>
  <c r="S288" i="18"/>
  <c r="S477" i="16"/>
  <c r="T477" i="16" s="1"/>
  <c r="H364" i="16"/>
  <c r="S213" i="16"/>
  <c r="I344" i="17"/>
  <c r="I33" i="17"/>
  <c r="I60" i="17"/>
  <c r="S410" i="16"/>
  <c r="I152" i="17"/>
  <c r="I423" i="16"/>
  <c r="K423" i="16" s="1"/>
  <c r="I230" i="16"/>
  <c r="K230" i="16" s="1"/>
  <c r="I405" i="16"/>
  <c r="J405" i="16" s="1"/>
  <c r="H291" i="17"/>
  <c r="I339" i="16"/>
  <c r="K339" i="16" s="1"/>
  <c r="S221" i="16"/>
  <c r="U221" i="16" s="1"/>
  <c r="R53" i="16"/>
  <c r="I212" i="17"/>
  <c r="K212" i="17" s="1"/>
  <c r="S127" i="18"/>
  <c r="I449" i="18"/>
  <c r="I326" i="18"/>
  <c r="H466" i="18"/>
  <c r="R466" i="18"/>
  <c r="S158" i="18"/>
  <c r="I31" i="18"/>
  <c r="I78" i="18"/>
  <c r="R17" i="18"/>
  <c r="H17" i="18"/>
  <c r="I361" i="18"/>
  <c r="I45" i="18"/>
  <c r="I450" i="18"/>
  <c r="R307" i="18"/>
  <c r="H307" i="18"/>
  <c r="I127" i="18"/>
  <c r="R41" i="18"/>
  <c r="S41" i="18" s="1"/>
  <c r="H41" i="18"/>
  <c r="R331" i="18"/>
  <c r="H331" i="18"/>
  <c r="H187" i="18"/>
  <c r="R187" i="18"/>
  <c r="S14" i="18"/>
  <c r="S311" i="18"/>
  <c r="S203" i="18"/>
  <c r="R486" i="18"/>
  <c r="H486" i="18"/>
  <c r="H315" i="18"/>
  <c r="S29" i="18"/>
  <c r="S436" i="18"/>
  <c r="S359" i="18"/>
  <c r="R103" i="18"/>
  <c r="H103" i="18"/>
  <c r="I478" i="18"/>
  <c r="S407" i="18"/>
  <c r="R171" i="18"/>
  <c r="H171" i="18"/>
  <c r="H259" i="18"/>
  <c r="I202" i="18"/>
  <c r="R491" i="18"/>
  <c r="H491" i="18"/>
  <c r="I491" i="18" s="1"/>
  <c r="R67" i="18"/>
  <c r="H67" i="18"/>
  <c r="S484" i="18"/>
  <c r="S181" i="18"/>
  <c r="I83" i="18"/>
  <c r="H418" i="18"/>
  <c r="R418" i="18"/>
  <c r="R227" i="18"/>
  <c r="H227" i="18"/>
  <c r="R239" i="18"/>
  <c r="H239" i="18"/>
  <c r="R145" i="18"/>
  <c r="H145" i="18"/>
  <c r="R295" i="18"/>
  <c r="H295" i="18"/>
  <c r="R155" i="18"/>
  <c r="H155" i="18"/>
  <c r="R245" i="18"/>
  <c r="H245" i="18"/>
  <c r="H271" i="18"/>
  <c r="I317" i="18"/>
  <c r="I193" i="18"/>
  <c r="R498" i="18"/>
  <c r="H498" i="18"/>
  <c r="R424" i="18"/>
  <c r="H424" i="18"/>
  <c r="R400" i="18"/>
  <c r="H400" i="18"/>
  <c r="I400" i="18" s="1"/>
  <c r="R147" i="18"/>
  <c r="H147" i="18"/>
  <c r="R85" i="18"/>
  <c r="H85" i="18"/>
  <c r="R406" i="18"/>
  <c r="H406" i="18"/>
  <c r="R35" i="18"/>
  <c r="H35" i="18"/>
  <c r="R233" i="18"/>
  <c r="H233" i="18"/>
  <c r="S296" i="18"/>
  <c r="R479" i="18"/>
  <c r="H479" i="18"/>
  <c r="R480" i="18"/>
  <c r="S480" i="18" s="1"/>
  <c r="H480" i="18"/>
  <c r="S47" i="18"/>
  <c r="R12" i="18"/>
  <c r="H12" i="18"/>
  <c r="R179" i="18"/>
  <c r="H179" i="18"/>
  <c r="I179" i="18" s="1"/>
  <c r="R282" i="16"/>
  <c r="I195" i="16"/>
  <c r="K195" i="16" s="1"/>
  <c r="R403" i="17"/>
  <c r="R26" i="17"/>
  <c r="H471" i="18"/>
  <c r="R471" i="18"/>
  <c r="H212" i="18"/>
  <c r="R212" i="18"/>
  <c r="H164" i="18"/>
  <c r="R164" i="18"/>
  <c r="I411" i="18"/>
  <c r="H132" i="18"/>
  <c r="R132" i="18"/>
  <c r="H399" i="16"/>
  <c r="S62" i="16"/>
  <c r="I366" i="17"/>
  <c r="S293" i="17"/>
  <c r="I10" i="17"/>
  <c r="I427" i="17"/>
  <c r="I341" i="17"/>
  <c r="S323" i="18"/>
  <c r="H110" i="18"/>
  <c r="R110" i="18"/>
  <c r="S110" i="18" s="1"/>
  <c r="S24" i="18"/>
  <c r="I172" i="18"/>
  <c r="H274" i="18"/>
  <c r="R274" i="18"/>
  <c r="S102" i="18"/>
  <c r="R419" i="16"/>
  <c r="I394" i="17"/>
  <c r="I189" i="16"/>
  <c r="S123" i="16"/>
  <c r="I235" i="16"/>
  <c r="H499" i="18"/>
  <c r="R499" i="18"/>
  <c r="I213" i="18"/>
  <c r="R420" i="16"/>
  <c r="S233" i="16"/>
  <c r="U233" i="16" s="1"/>
  <c r="I98" i="16"/>
  <c r="J98" i="16" s="1"/>
  <c r="R101" i="16"/>
  <c r="S101" i="16" s="1"/>
  <c r="T101" i="16" s="1"/>
  <c r="S26" i="16"/>
  <c r="T26" i="16" s="1"/>
  <c r="R10" i="17"/>
  <c r="I414" i="17"/>
  <c r="S439" i="17"/>
  <c r="I116" i="17"/>
  <c r="H459" i="18"/>
  <c r="R459" i="18"/>
  <c r="I102" i="18"/>
  <c r="I66" i="18"/>
  <c r="I465" i="16"/>
  <c r="K465" i="16" s="1"/>
  <c r="I44" i="16"/>
  <c r="I2" i="16"/>
  <c r="K2" i="16" s="1"/>
  <c r="S314" i="16"/>
  <c r="U314" i="16" s="1"/>
  <c r="S153" i="16"/>
  <c r="T153" i="16" s="1"/>
  <c r="I430" i="17"/>
  <c r="R363" i="18"/>
  <c r="H363" i="18"/>
  <c r="S226" i="18"/>
  <c r="R296" i="16"/>
  <c r="I160" i="17"/>
  <c r="K160" i="17" s="1"/>
  <c r="S419" i="18"/>
  <c r="R345" i="18"/>
  <c r="H345" i="18"/>
  <c r="S207" i="18"/>
  <c r="I170" i="16"/>
  <c r="I485" i="17"/>
  <c r="I144" i="17"/>
  <c r="H82" i="18"/>
  <c r="R82" i="18"/>
  <c r="H58" i="18"/>
  <c r="I58" i="18" s="1"/>
  <c r="R58" i="18"/>
  <c r="I452" i="18"/>
  <c r="S327" i="16"/>
  <c r="U327" i="16" s="1"/>
  <c r="I317" i="16"/>
  <c r="H213" i="16"/>
  <c r="R160" i="17"/>
  <c r="S96" i="17"/>
  <c r="H330" i="18"/>
  <c r="R330" i="18"/>
  <c r="H312" i="18"/>
  <c r="R312" i="18"/>
  <c r="J201" i="18"/>
  <c r="I9" i="18"/>
  <c r="H493" i="18"/>
  <c r="R493" i="18"/>
  <c r="H487" i="18"/>
  <c r="R487" i="18"/>
  <c r="I416" i="18"/>
  <c r="R333" i="18"/>
  <c r="H333" i="18"/>
  <c r="S434" i="18"/>
  <c r="H388" i="18"/>
  <c r="R388" i="18"/>
  <c r="S388" i="18" s="1"/>
  <c r="S411" i="18"/>
  <c r="I308" i="18"/>
  <c r="H216" i="18"/>
  <c r="R216" i="18"/>
  <c r="S216" i="18" s="1"/>
  <c r="H266" i="18"/>
  <c r="R266" i="18"/>
  <c r="H384" i="18"/>
  <c r="R384" i="18"/>
  <c r="S289" i="18"/>
  <c r="H270" i="18"/>
  <c r="R270" i="18"/>
  <c r="R298" i="18"/>
  <c r="S298" i="18" s="1"/>
  <c r="H298" i="18"/>
  <c r="H140" i="18"/>
  <c r="R140" i="18"/>
  <c r="I205" i="18"/>
  <c r="H165" i="18"/>
  <c r="I165" i="18" s="1"/>
  <c r="R165" i="18"/>
  <c r="S108" i="18"/>
  <c r="I170" i="18"/>
  <c r="S157" i="18"/>
  <c r="H224" i="18"/>
  <c r="R224" i="18"/>
  <c r="R141" i="18"/>
  <c r="H141" i="18"/>
  <c r="H92" i="18"/>
  <c r="R92" i="18"/>
  <c r="I305" i="18"/>
  <c r="S205" i="18"/>
  <c r="I96" i="18"/>
  <c r="I72" i="18"/>
  <c r="S139" i="18"/>
  <c r="I7" i="18"/>
  <c r="H481" i="18"/>
  <c r="R481" i="18"/>
  <c r="S481" i="18" s="1"/>
  <c r="H475" i="18"/>
  <c r="R475" i="18"/>
  <c r="S413" i="18"/>
  <c r="R321" i="18"/>
  <c r="H321" i="18"/>
  <c r="H376" i="18"/>
  <c r="R376" i="18"/>
  <c r="H465" i="18"/>
  <c r="R465" i="18"/>
  <c r="S395" i="18"/>
  <c r="S214" i="18"/>
  <c r="S264" i="18"/>
  <c r="I289" i="18"/>
  <c r="H258" i="18"/>
  <c r="R258" i="18"/>
  <c r="H98" i="18"/>
  <c r="R98" i="18"/>
  <c r="S98" i="18" s="1"/>
  <c r="S90" i="18"/>
  <c r="H316" i="18"/>
  <c r="R316" i="18"/>
  <c r="S316" i="18" s="1"/>
  <c r="I241" i="18"/>
  <c r="J81" i="18"/>
  <c r="R332" i="17"/>
  <c r="H332" i="17"/>
  <c r="H26" i="18"/>
  <c r="R26" i="18"/>
  <c r="H469" i="18"/>
  <c r="R469" i="18"/>
  <c r="S469" i="18" s="1"/>
  <c r="H463" i="18"/>
  <c r="R463" i="18"/>
  <c r="S463" i="18" s="1"/>
  <c r="I458" i="18"/>
  <c r="R309" i="18"/>
  <c r="H309" i="18"/>
  <c r="H364" i="18"/>
  <c r="R364" i="18"/>
  <c r="S364" i="18" s="1"/>
  <c r="S431" i="18"/>
  <c r="H409" i="18"/>
  <c r="R409" i="18"/>
  <c r="S409" i="18" s="1"/>
  <c r="H399" i="18"/>
  <c r="I399" i="18" s="1"/>
  <c r="R399" i="18"/>
  <c r="S399" i="18" s="1"/>
  <c r="H277" i="18"/>
  <c r="R277" i="18"/>
  <c r="H204" i="18"/>
  <c r="R204" i="18"/>
  <c r="H254" i="18"/>
  <c r="R254" i="18"/>
  <c r="H246" i="18"/>
  <c r="R246" i="18"/>
  <c r="H176" i="18"/>
  <c r="R176" i="18"/>
  <c r="S134" i="18"/>
  <c r="H148" i="18"/>
  <c r="R148" i="18"/>
  <c r="S96" i="18"/>
  <c r="I139" i="18"/>
  <c r="R310" i="18"/>
  <c r="H310" i="18"/>
  <c r="H136" i="18"/>
  <c r="R136" i="18"/>
  <c r="I157" i="18"/>
  <c r="R138" i="18"/>
  <c r="S138" i="18" s="1"/>
  <c r="H138" i="18"/>
  <c r="H80" i="18"/>
  <c r="R80" i="18"/>
  <c r="I302" i="18"/>
  <c r="S11" i="18"/>
  <c r="H44" i="18"/>
  <c r="R44" i="18"/>
  <c r="H457" i="18"/>
  <c r="R457" i="18"/>
  <c r="H451" i="18"/>
  <c r="R451" i="18"/>
  <c r="S451" i="18" s="1"/>
  <c r="R297" i="18"/>
  <c r="H297" i="18"/>
  <c r="H352" i="18"/>
  <c r="R352" i="18"/>
  <c r="S352" i="18" s="1"/>
  <c r="H387" i="18"/>
  <c r="R387" i="18"/>
  <c r="R397" i="18"/>
  <c r="S397" i="18" s="1"/>
  <c r="H397" i="18"/>
  <c r="H489" i="18"/>
  <c r="R489" i="18"/>
  <c r="S489" i="18" s="1"/>
  <c r="S202" i="18"/>
  <c r="H348" i="18"/>
  <c r="I348" i="18" s="1"/>
  <c r="R348" i="18"/>
  <c r="H234" i="18"/>
  <c r="R234" i="18"/>
  <c r="H318" i="18"/>
  <c r="R318" i="18"/>
  <c r="H248" i="18"/>
  <c r="I248" i="18" s="1"/>
  <c r="R248" i="18"/>
  <c r="H86" i="18"/>
  <c r="R86" i="18"/>
  <c r="S86" i="18" s="1"/>
  <c r="I287" i="18"/>
  <c r="H52" i="18"/>
  <c r="R52" i="18"/>
  <c r="S52" i="18" s="1"/>
  <c r="R2" i="18"/>
  <c r="S2" i="18" s="1"/>
  <c r="H2" i="18"/>
  <c r="S299" i="18"/>
  <c r="S9" i="18"/>
  <c r="R463" i="17"/>
  <c r="H463" i="17"/>
  <c r="H100" i="18"/>
  <c r="R100" i="18"/>
  <c r="H76" i="18"/>
  <c r="I76" i="18" s="1"/>
  <c r="R76" i="18"/>
  <c r="H106" i="18"/>
  <c r="R106" i="18"/>
  <c r="H445" i="18"/>
  <c r="R445" i="18"/>
  <c r="S445" i="18" s="1"/>
  <c r="H495" i="18"/>
  <c r="R495" i="18"/>
  <c r="R439" i="18"/>
  <c r="S439" i="18" s="1"/>
  <c r="H439" i="18"/>
  <c r="H340" i="18"/>
  <c r="R340" i="18"/>
  <c r="S262" i="18"/>
  <c r="H192" i="18"/>
  <c r="R192" i="18"/>
  <c r="I347" i="18"/>
  <c r="H372" i="18"/>
  <c r="R372" i="18"/>
  <c r="I313" i="18"/>
  <c r="H222" i="18"/>
  <c r="R222" i="18"/>
  <c r="S170" i="18"/>
  <c r="I142" i="18"/>
  <c r="S84" i="18"/>
  <c r="S287" i="18"/>
  <c r="I169" i="18"/>
  <c r="I134" i="18"/>
  <c r="H194" i="18"/>
  <c r="R194" i="18"/>
  <c r="S194" i="18" s="1"/>
  <c r="U146" i="18"/>
  <c r="H156" i="18"/>
  <c r="R156" i="18"/>
  <c r="H130" i="18"/>
  <c r="R130" i="18"/>
  <c r="S130" i="18" s="1"/>
  <c r="H68" i="18"/>
  <c r="R68" i="18"/>
  <c r="S199" i="18"/>
  <c r="H8" i="18"/>
  <c r="R8" i="18"/>
  <c r="I293" i="18"/>
  <c r="H328" i="18"/>
  <c r="R328" i="18"/>
  <c r="S328" i="18" s="1"/>
  <c r="I470" i="18"/>
  <c r="S190" i="18"/>
  <c r="I285" i="18"/>
  <c r="H242" i="18"/>
  <c r="R242" i="18"/>
  <c r="H210" i="18"/>
  <c r="R210" i="18"/>
  <c r="H322" i="18"/>
  <c r="R322" i="18"/>
  <c r="S322" i="18" s="1"/>
  <c r="H260" i="18"/>
  <c r="R260" i="18"/>
  <c r="H74" i="18"/>
  <c r="R74" i="18"/>
  <c r="S153" i="18"/>
  <c r="S66" i="18"/>
  <c r="I255" i="18"/>
  <c r="H94" i="18"/>
  <c r="R94" i="18"/>
  <c r="H70" i="18"/>
  <c r="R70" i="18"/>
  <c r="H40" i="18"/>
  <c r="I40" i="18" s="1"/>
  <c r="R40" i="18"/>
  <c r="H20" i="18"/>
  <c r="R20" i="18"/>
  <c r="H441" i="18"/>
  <c r="R441" i="18"/>
  <c r="H477" i="18"/>
  <c r="R477" i="18"/>
  <c r="H390" i="18"/>
  <c r="R390" i="18"/>
  <c r="R403" i="18"/>
  <c r="S403" i="18" s="1"/>
  <c r="H403" i="18"/>
  <c r="H382" i="18"/>
  <c r="R382" i="18"/>
  <c r="H252" i="18"/>
  <c r="R252" i="18"/>
  <c r="S252" i="18" s="1"/>
  <c r="H180" i="18"/>
  <c r="R180" i="18"/>
  <c r="S286" i="18"/>
  <c r="H198" i="18"/>
  <c r="R198" i="18"/>
  <c r="S198" i="18" s="1"/>
  <c r="H360" i="18"/>
  <c r="R360" i="18"/>
  <c r="H366" i="18"/>
  <c r="I366" i="18" s="1"/>
  <c r="R366" i="18"/>
  <c r="S72" i="18"/>
  <c r="H129" i="18"/>
  <c r="R129" i="18"/>
  <c r="H152" i="18"/>
  <c r="R152" i="18"/>
  <c r="H188" i="18"/>
  <c r="R188" i="18"/>
  <c r="H168" i="18"/>
  <c r="R168" i="18"/>
  <c r="S168" i="18" s="1"/>
  <c r="H128" i="18"/>
  <c r="R128" i="18"/>
  <c r="H56" i="18"/>
  <c r="R56" i="18"/>
  <c r="S278" i="18"/>
  <c r="I111" i="18"/>
  <c r="H30" i="18"/>
  <c r="R30" i="18"/>
  <c r="S30" i="18" s="1"/>
  <c r="S329" i="18"/>
  <c r="S7" i="18"/>
  <c r="H34" i="18"/>
  <c r="I34" i="18" s="1"/>
  <c r="R34" i="18"/>
  <c r="H38" i="18"/>
  <c r="I38" i="18" s="1"/>
  <c r="R38" i="18"/>
  <c r="S38" i="18" s="1"/>
  <c r="I431" i="18"/>
  <c r="R393" i="18"/>
  <c r="H393" i="18"/>
  <c r="S482" i="18"/>
  <c r="H421" i="18"/>
  <c r="I421" i="18" s="1"/>
  <c r="R421" i="18"/>
  <c r="S421" i="18" s="1"/>
  <c r="H375" i="18"/>
  <c r="R375" i="18"/>
  <c r="H370" i="18"/>
  <c r="R370" i="18"/>
  <c r="I476" i="18"/>
  <c r="H447" i="18"/>
  <c r="R447" i="18"/>
  <c r="S416" i="18"/>
  <c r="R280" i="18"/>
  <c r="S280" i="18" s="1"/>
  <c r="H280" i="18"/>
  <c r="S250" i="18"/>
  <c r="S178" i="18"/>
  <c r="H405" i="18"/>
  <c r="R405" i="18"/>
  <c r="S405" i="18" s="1"/>
  <c r="S301" i="18"/>
  <c r="H336" i="18"/>
  <c r="I336" i="18" s="1"/>
  <c r="R336" i="18"/>
  <c r="I306" i="18"/>
  <c r="H342" i="18"/>
  <c r="R342" i="18"/>
  <c r="H300" i="18"/>
  <c r="R300" i="18"/>
  <c r="S300" i="18" s="1"/>
  <c r="I286" i="18"/>
  <c r="H186" i="18"/>
  <c r="R186" i="18"/>
  <c r="S186" i="18" s="1"/>
  <c r="H292" i="18"/>
  <c r="R292" i="18"/>
  <c r="S292" i="18" s="1"/>
  <c r="H62" i="18"/>
  <c r="R62" i="18"/>
  <c r="S62" i="18" s="1"/>
  <c r="H124" i="18"/>
  <c r="R124" i="18"/>
  <c r="H206" i="18"/>
  <c r="I206" i="18" s="1"/>
  <c r="R206" i="18"/>
  <c r="H144" i="18"/>
  <c r="R144" i="18"/>
  <c r="S144" i="18" s="1"/>
  <c r="R150" i="18"/>
  <c r="S150" i="18" s="1"/>
  <c r="H150" i="18"/>
  <c r="I150" i="18" s="1"/>
  <c r="S126" i="18"/>
  <c r="S54" i="18"/>
  <c r="H15" i="18"/>
  <c r="R15" i="18"/>
  <c r="S15" i="18" s="1"/>
  <c r="I11" i="18"/>
  <c r="H483" i="18"/>
  <c r="R483" i="18"/>
  <c r="R381" i="18"/>
  <c r="H381" i="18"/>
  <c r="H427" i="18"/>
  <c r="R427" i="18"/>
  <c r="S427" i="18" s="1"/>
  <c r="H415" i="18"/>
  <c r="I415" i="18" s="1"/>
  <c r="R415" i="18"/>
  <c r="S415" i="18" s="1"/>
  <c r="I423" i="18"/>
  <c r="S325" i="18"/>
  <c r="H358" i="18"/>
  <c r="R358" i="18"/>
  <c r="H433" i="18"/>
  <c r="R433" i="18"/>
  <c r="S433" i="18" s="1"/>
  <c r="H240" i="18"/>
  <c r="R240" i="18"/>
  <c r="S240" i="18" s="1"/>
  <c r="S166" i="18"/>
  <c r="S279" i="18"/>
  <c r="R174" i="18"/>
  <c r="S174" i="18" s="1"/>
  <c r="H174" i="18"/>
  <c r="H304" i="18"/>
  <c r="R304" i="18"/>
  <c r="S304" i="18" s="1"/>
  <c r="I154" i="18"/>
  <c r="S60" i="18"/>
  <c r="I181" i="18"/>
  <c r="H116" i="18"/>
  <c r="R116" i="18"/>
  <c r="S116" i="18" s="1"/>
  <c r="H46" i="18"/>
  <c r="R46" i="18"/>
  <c r="H18" i="18"/>
  <c r="R18" i="18"/>
  <c r="S18" i="18" s="1"/>
  <c r="H50" i="18"/>
  <c r="R50" i="18"/>
  <c r="S50" i="18" s="1"/>
  <c r="I422" i="18"/>
  <c r="R369" i="18"/>
  <c r="H369" i="18"/>
  <c r="H442" i="18"/>
  <c r="R442" i="18"/>
  <c r="I404" i="18"/>
  <c r="H378" i="18"/>
  <c r="R378" i="18"/>
  <c r="H346" i="18"/>
  <c r="R346" i="18"/>
  <c r="S346" i="18" s="1"/>
  <c r="S365" i="18"/>
  <c r="S238" i="18"/>
  <c r="S154" i="18"/>
  <c r="H276" i="18"/>
  <c r="R276" i="18"/>
  <c r="H230" i="18"/>
  <c r="R230" i="18"/>
  <c r="R283" i="18"/>
  <c r="S283" i="18" s="1"/>
  <c r="H283" i="18"/>
  <c r="H122" i="18"/>
  <c r="R122" i="18"/>
  <c r="S122" i="18" s="1"/>
  <c r="S48" i="18"/>
  <c r="H218" i="18"/>
  <c r="I218" i="18" s="1"/>
  <c r="R218" i="18"/>
  <c r="S218" i="18" s="1"/>
  <c r="H200" i="18"/>
  <c r="R200" i="18"/>
  <c r="H272" i="18"/>
  <c r="R272" i="18"/>
  <c r="H88" i="18"/>
  <c r="R88" i="18"/>
  <c r="H64" i="18"/>
  <c r="R64" i="18"/>
  <c r="H28" i="18"/>
  <c r="I28" i="18" s="1"/>
  <c r="R28" i="18"/>
  <c r="R357" i="18"/>
  <c r="H357" i="18"/>
  <c r="H401" i="18"/>
  <c r="R401" i="18"/>
  <c r="H501" i="18"/>
  <c r="R501" i="18"/>
  <c r="S430" i="18"/>
  <c r="H453" i="18"/>
  <c r="R453" i="18"/>
  <c r="H334" i="18"/>
  <c r="R334" i="18"/>
  <c r="S334" i="18" s="1"/>
  <c r="H429" i="18"/>
  <c r="R429" i="18"/>
  <c r="H417" i="18"/>
  <c r="R417" i="18"/>
  <c r="S417" i="18" s="1"/>
  <c r="H228" i="18"/>
  <c r="R228" i="18"/>
  <c r="S142" i="18"/>
  <c r="H275" i="18"/>
  <c r="R275" i="18"/>
  <c r="H354" i="18"/>
  <c r="I354" i="18" s="1"/>
  <c r="R354" i="18"/>
  <c r="S120" i="18"/>
  <c r="S36" i="18"/>
  <c r="H112" i="18"/>
  <c r="R112" i="18"/>
  <c r="H236" i="18"/>
  <c r="R236" i="18"/>
  <c r="R162" i="18"/>
  <c r="S162" i="18" s="1"/>
  <c r="H162" i="18"/>
  <c r="H182" i="18"/>
  <c r="R182" i="18"/>
  <c r="H104" i="18"/>
  <c r="R104" i="18"/>
  <c r="S104" i="18" s="1"/>
  <c r="H324" i="18"/>
  <c r="I324" i="18" s="1"/>
  <c r="R324" i="18"/>
  <c r="H42" i="18"/>
  <c r="R42" i="18"/>
  <c r="S42" i="18" s="1"/>
  <c r="H118" i="18"/>
  <c r="R118" i="18"/>
  <c r="H22" i="18"/>
  <c r="R22" i="18"/>
  <c r="S22" i="18" s="1"/>
  <c r="H32" i="18"/>
  <c r="R32" i="18"/>
  <c r="S32" i="18" s="1"/>
  <c r="I54" i="16"/>
  <c r="J54" i="16" s="1"/>
  <c r="S332" i="16"/>
  <c r="U332" i="16" s="1"/>
  <c r="I489" i="16"/>
  <c r="S489" i="16"/>
  <c r="H332" i="16"/>
  <c r="S139" i="16"/>
  <c r="I26" i="16"/>
  <c r="H436" i="17"/>
  <c r="R436" i="17"/>
  <c r="H397" i="16"/>
  <c r="I457" i="16"/>
  <c r="K457" i="16" s="1"/>
  <c r="S362" i="16"/>
  <c r="U362" i="16" s="1"/>
  <c r="S185" i="16"/>
  <c r="U185" i="16" s="1"/>
  <c r="I315" i="16"/>
  <c r="K315" i="16" s="1"/>
  <c r="I501" i="16"/>
  <c r="K501" i="16" s="1"/>
  <c r="I421" i="16"/>
  <c r="K421" i="16" s="1"/>
  <c r="I347" i="16"/>
  <c r="K347" i="16" s="1"/>
  <c r="R54" i="16"/>
  <c r="H3" i="17"/>
  <c r="R3" i="17"/>
  <c r="H382" i="17"/>
  <c r="R382" i="17"/>
  <c r="R374" i="17"/>
  <c r="H374" i="17"/>
  <c r="I306" i="17"/>
  <c r="I214" i="17"/>
  <c r="K214" i="17" s="1"/>
  <c r="S404" i="17"/>
  <c r="R437" i="17"/>
  <c r="H437" i="17"/>
  <c r="I47" i="17"/>
  <c r="S99" i="17"/>
  <c r="I453" i="17"/>
  <c r="S72" i="17"/>
  <c r="T72" i="17" s="1"/>
  <c r="H474" i="17"/>
  <c r="R474" i="17"/>
  <c r="I273" i="17"/>
  <c r="J273" i="17" s="1"/>
  <c r="S428" i="17"/>
  <c r="U428" i="17" s="1"/>
  <c r="I370" i="17"/>
  <c r="I450" i="17"/>
  <c r="J450" i="17" s="1"/>
  <c r="R296" i="17"/>
  <c r="H296" i="17"/>
  <c r="H280" i="17"/>
  <c r="R280" i="17"/>
  <c r="I406" i="17"/>
  <c r="K406" i="17" s="1"/>
  <c r="S2" i="17"/>
  <c r="R356" i="17"/>
  <c r="H356" i="17"/>
  <c r="R429" i="17"/>
  <c r="H429" i="17"/>
  <c r="R350" i="17"/>
  <c r="H350" i="17"/>
  <c r="R51" i="17"/>
  <c r="H51" i="17"/>
  <c r="R369" i="17"/>
  <c r="H369" i="17"/>
  <c r="R6" i="17"/>
  <c r="H6" i="17"/>
  <c r="R219" i="17"/>
  <c r="H219" i="17"/>
  <c r="R260" i="17"/>
  <c r="S260" i="17" s="1"/>
  <c r="H260" i="17"/>
  <c r="I259" i="17"/>
  <c r="S449" i="17"/>
  <c r="R410" i="17"/>
  <c r="H410" i="17"/>
  <c r="S331" i="17"/>
  <c r="R398" i="17"/>
  <c r="H398" i="17"/>
  <c r="R393" i="17"/>
  <c r="H393" i="17"/>
  <c r="R308" i="17"/>
  <c r="H308" i="17"/>
  <c r="I269" i="17"/>
  <c r="I318" i="17"/>
  <c r="H367" i="17"/>
  <c r="R367" i="17"/>
  <c r="R39" i="17"/>
  <c r="H39" i="17"/>
  <c r="I377" i="17"/>
  <c r="I282" i="17"/>
  <c r="R362" i="17"/>
  <c r="H362" i="17"/>
  <c r="R284" i="17"/>
  <c r="H284" i="17"/>
  <c r="I257" i="17"/>
  <c r="I119" i="17"/>
  <c r="H343" i="17"/>
  <c r="R343" i="17"/>
  <c r="R499" i="17"/>
  <c r="H499" i="17"/>
  <c r="H355" i="17"/>
  <c r="R355" i="17"/>
  <c r="I14" i="17"/>
  <c r="R29" i="16"/>
  <c r="H148" i="17"/>
  <c r="R148" i="17"/>
  <c r="S38" i="16"/>
  <c r="U38" i="16" s="1"/>
  <c r="I359" i="16"/>
  <c r="I37" i="17"/>
  <c r="I221" i="16"/>
  <c r="I90" i="16"/>
  <c r="J90" i="16" s="1"/>
  <c r="I29" i="16"/>
  <c r="K29" i="16" s="1"/>
  <c r="H140" i="17"/>
  <c r="R140" i="17"/>
  <c r="S291" i="17"/>
  <c r="S285" i="16"/>
  <c r="S15" i="16"/>
  <c r="I473" i="17"/>
  <c r="I416" i="17"/>
  <c r="R238" i="17"/>
  <c r="S238" i="17" s="1"/>
  <c r="H238" i="17"/>
  <c r="R211" i="17"/>
  <c r="H211" i="17"/>
  <c r="R151" i="17"/>
  <c r="H151" i="17"/>
  <c r="H90" i="17"/>
  <c r="R90" i="17"/>
  <c r="I228" i="17"/>
  <c r="I81" i="17"/>
  <c r="H42" i="17"/>
  <c r="R42" i="17"/>
  <c r="I408" i="17"/>
  <c r="S304" i="17"/>
  <c r="H169" i="17"/>
  <c r="R169" i="17"/>
  <c r="S224" i="17"/>
  <c r="R177" i="16"/>
  <c r="H177" i="16"/>
  <c r="H7" i="17"/>
  <c r="R7" i="17"/>
  <c r="S204" i="17"/>
  <c r="I267" i="17"/>
  <c r="S363" i="16"/>
  <c r="U363" i="16" s="1"/>
  <c r="H455" i="17"/>
  <c r="I455" i="17" s="1"/>
  <c r="R455" i="17"/>
  <c r="H411" i="17"/>
  <c r="R411" i="17"/>
  <c r="I245" i="17"/>
  <c r="I302" i="17"/>
  <c r="H230" i="17"/>
  <c r="R230" i="17"/>
  <c r="S230" i="17" s="1"/>
  <c r="I396" i="16"/>
  <c r="K396" i="16" s="1"/>
  <c r="I30" i="16"/>
  <c r="S142" i="16"/>
  <c r="T142" i="16" s="1"/>
  <c r="I17" i="16"/>
  <c r="J17" i="16" s="1"/>
  <c r="I320" i="16"/>
  <c r="S86" i="16"/>
  <c r="S459" i="17"/>
  <c r="R364" i="17"/>
  <c r="H364" i="17"/>
  <c r="R250" i="17"/>
  <c r="H250" i="17"/>
  <c r="R80" i="17"/>
  <c r="H80" i="17"/>
  <c r="I441" i="16"/>
  <c r="S343" i="16"/>
  <c r="U343" i="16" s="1"/>
  <c r="H77" i="17"/>
  <c r="R77" i="17"/>
  <c r="I363" i="16"/>
  <c r="H348" i="17"/>
  <c r="R348" i="17"/>
  <c r="I268" i="17"/>
  <c r="R129" i="17"/>
  <c r="H129" i="17"/>
  <c r="S273" i="16"/>
  <c r="H102" i="16"/>
  <c r="H479" i="17"/>
  <c r="R479" i="17"/>
  <c r="H476" i="17"/>
  <c r="R476" i="17"/>
  <c r="I490" i="17"/>
  <c r="R376" i="17"/>
  <c r="H376" i="17"/>
  <c r="I461" i="17"/>
  <c r="H440" i="17"/>
  <c r="R440" i="17"/>
  <c r="H379" i="17"/>
  <c r="R379" i="17"/>
  <c r="R262" i="17"/>
  <c r="H262" i="17"/>
  <c r="H423" i="17"/>
  <c r="R423" i="17"/>
  <c r="H383" i="17"/>
  <c r="R383" i="17"/>
  <c r="R444" i="17"/>
  <c r="S444" i="17" s="1"/>
  <c r="H444" i="17"/>
  <c r="R141" i="17"/>
  <c r="H141" i="17"/>
  <c r="S158" i="17"/>
  <c r="H210" i="17"/>
  <c r="R210" i="17"/>
  <c r="H150" i="17"/>
  <c r="R150" i="17"/>
  <c r="H288" i="17"/>
  <c r="I288" i="17" s="1"/>
  <c r="R288" i="17"/>
  <c r="H135" i="17"/>
  <c r="R135" i="17"/>
  <c r="S135" i="17" s="1"/>
  <c r="H142" i="17"/>
  <c r="R142" i="17"/>
  <c r="R241" i="17"/>
  <c r="H241" i="17"/>
  <c r="I168" i="17"/>
  <c r="S87" i="17"/>
  <c r="H19" i="17"/>
  <c r="R19" i="17"/>
  <c r="H209" i="17"/>
  <c r="R209" i="17"/>
  <c r="H113" i="17"/>
  <c r="R113" i="17"/>
  <c r="H9" i="17"/>
  <c r="R9" i="17"/>
  <c r="I16" i="17"/>
  <c r="R480" i="17"/>
  <c r="H480" i="17"/>
  <c r="H467" i="17"/>
  <c r="R467" i="17"/>
  <c r="R352" i="17"/>
  <c r="H352" i="17"/>
  <c r="R457" i="17"/>
  <c r="H457" i="17"/>
  <c r="H340" i="17"/>
  <c r="R340" i="17"/>
  <c r="H415" i="17"/>
  <c r="R415" i="17"/>
  <c r="I365" i="17"/>
  <c r="I404" i="17"/>
  <c r="R117" i="17"/>
  <c r="H117" i="17"/>
  <c r="S146" i="17"/>
  <c r="I200" i="17"/>
  <c r="H157" i="17"/>
  <c r="R157" i="17"/>
  <c r="H123" i="17"/>
  <c r="R123" i="17"/>
  <c r="H312" i="17"/>
  <c r="I312" i="17" s="1"/>
  <c r="R312" i="17"/>
  <c r="S212" i="17"/>
  <c r="I156" i="17"/>
  <c r="R94" i="17"/>
  <c r="S94" i="17" s="1"/>
  <c r="H94" i="17"/>
  <c r="S75" i="17"/>
  <c r="H79" i="17"/>
  <c r="R79" i="17"/>
  <c r="H100" i="17"/>
  <c r="R100" i="17"/>
  <c r="H161" i="17"/>
  <c r="R161" i="17"/>
  <c r="I85" i="17"/>
  <c r="I59" i="17"/>
  <c r="H54" i="17"/>
  <c r="R54" i="17"/>
  <c r="R468" i="17"/>
  <c r="H468" i="17"/>
  <c r="S454" i="17"/>
  <c r="H483" i="17"/>
  <c r="I483" i="17" s="1"/>
  <c r="R483" i="17"/>
  <c r="H447" i="17"/>
  <c r="I447" i="17" s="1"/>
  <c r="R447" i="17"/>
  <c r="R339" i="17"/>
  <c r="H339" i="17"/>
  <c r="R105" i="17"/>
  <c r="S105" i="17" s="1"/>
  <c r="H105" i="17"/>
  <c r="H220" i="17"/>
  <c r="R220" i="17"/>
  <c r="H136" i="17"/>
  <c r="R136" i="17"/>
  <c r="S136" i="17" s="1"/>
  <c r="H311" i="17"/>
  <c r="R311" i="17"/>
  <c r="H155" i="17"/>
  <c r="R155" i="17"/>
  <c r="R337" i="17"/>
  <c r="H337" i="17"/>
  <c r="H242" i="17"/>
  <c r="R242" i="17"/>
  <c r="S242" i="17" s="1"/>
  <c r="H198" i="17"/>
  <c r="R198" i="17"/>
  <c r="H138" i="17"/>
  <c r="R138" i="17"/>
  <c r="H145" i="17"/>
  <c r="R145" i="17"/>
  <c r="H128" i="17"/>
  <c r="R128" i="17"/>
  <c r="H195" i="17"/>
  <c r="R195" i="17"/>
  <c r="S200" i="17"/>
  <c r="H118" i="17"/>
  <c r="R118" i="17"/>
  <c r="R199" i="17"/>
  <c r="H199" i="17"/>
  <c r="R139" i="17"/>
  <c r="H139" i="17"/>
  <c r="R82" i="17"/>
  <c r="H82" i="17"/>
  <c r="H41" i="17"/>
  <c r="R41" i="17"/>
  <c r="S41" i="17" s="1"/>
  <c r="R78" i="17"/>
  <c r="H78" i="17"/>
  <c r="R494" i="17"/>
  <c r="H494" i="17"/>
  <c r="H472" i="17"/>
  <c r="R472" i="17"/>
  <c r="R456" i="17"/>
  <c r="H456" i="17"/>
  <c r="R442" i="17"/>
  <c r="H442" i="17"/>
  <c r="I432" i="17"/>
  <c r="S389" i="17"/>
  <c r="I249" i="17"/>
  <c r="S218" i="17"/>
  <c r="S134" i="17"/>
  <c r="H111" i="17"/>
  <c r="R111" i="17"/>
  <c r="H190" i="17"/>
  <c r="R190" i="17"/>
  <c r="S116" i="17"/>
  <c r="I216" i="17"/>
  <c r="I256" i="17"/>
  <c r="R70" i="17"/>
  <c r="S70" i="17" s="1"/>
  <c r="H70" i="17"/>
  <c r="H29" i="17"/>
  <c r="R29" i="17"/>
  <c r="H197" i="17"/>
  <c r="I197" i="17" s="1"/>
  <c r="R197" i="17"/>
  <c r="H149" i="17"/>
  <c r="R149" i="17"/>
  <c r="H67" i="17"/>
  <c r="R67" i="17"/>
  <c r="H4" i="17"/>
  <c r="R4" i="17"/>
  <c r="H221" i="17"/>
  <c r="I221" i="17" s="1"/>
  <c r="R221" i="17"/>
  <c r="R104" i="17"/>
  <c r="H104" i="17"/>
  <c r="R68" i="17"/>
  <c r="H68" i="17"/>
  <c r="I309" i="16"/>
  <c r="R482" i="17"/>
  <c r="S482" i="17" s="1"/>
  <c r="H482" i="17"/>
  <c r="H327" i="17"/>
  <c r="I327" i="17" s="1"/>
  <c r="R327" i="17"/>
  <c r="I428" i="17"/>
  <c r="I353" i="17"/>
  <c r="R396" i="17"/>
  <c r="H396" i="17"/>
  <c r="I396" i="17" s="1"/>
  <c r="H336" i="17"/>
  <c r="R336" i="17"/>
  <c r="S317" i="17"/>
  <c r="H208" i="17"/>
  <c r="R208" i="17"/>
  <c r="H124" i="17"/>
  <c r="R124" i="17"/>
  <c r="S124" i="17" s="1"/>
  <c r="H143" i="17"/>
  <c r="R143" i="17"/>
  <c r="I239" i="17"/>
  <c r="H133" i="17"/>
  <c r="R133" i="17"/>
  <c r="H183" i="17"/>
  <c r="R183" i="17"/>
  <c r="S255" i="17"/>
  <c r="S188" i="17"/>
  <c r="H106" i="17"/>
  <c r="R106" i="17"/>
  <c r="I132" i="17"/>
  <c r="H325" i="17"/>
  <c r="R325" i="17"/>
  <c r="R187" i="17"/>
  <c r="H187" i="17"/>
  <c r="R127" i="17"/>
  <c r="H127" i="17"/>
  <c r="R58" i="17"/>
  <c r="S58" i="17" s="1"/>
  <c r="H58" i="17"/>
  <c r="H55" i="17"/>
  <c r="R55" i="17"/>
  <c r="S61" i="17"/>
  <c r="H13" i="17"/>
  <c r="R13" i="17"/>
  <c r="R470" i="17"/>
  <c r="S470" i="17" s="1"/>
  <c r="H470" i="17"/>
  <c r="R438" i="17"/>
  <c r="H438" i="17"/>
  <c r="H478" i="17"/>
  <c r="R478" i="17"/>
  <c r="H431" i="17"/>
  <c r="R431" i="17"/>
  <c r="S431" i="17" s="1"/>
  <c r="H495" i="17"/>
  <c r="R495" i="17"/>
  <c r="I326" i="17"/>
  <c r="H347" i="17"/>
  <c r="I347" i="17" s="1"/>
  <c r="R347" i="17"/>
  <c r="S347" i="17" s="1"/>
  <c r="H375" i="17"/>
  <c r="R375" i="17"/>
  <c r="S375" i="17" s="1"/>
  <c r="H335" i="17"/>
  <c r="R335" i="17"/>
  <c r="S206" i="17"/>
  <c r="S122" i="17"/>
  <c r="H186" i="17"/>
  <c r="R186" i="17"/>
  <c r="H126" i="17"/>
  <c r="R126" i="17"/>
  <c r="R253" i="17"/>
  <c r="H253" i="17"/>
  <c r="I253" i="17" s="1"/>
  <c r="H171" i="17"/>
  <c r="R171" i="17"/>
  <c r="H178" i="17"/>
  <c r="R178" i="17"/>
  <c r="R46" i="17"/>
  <c r="S46" i="17" s="1"/>
  <c r="H46" i="17"/>
  <c r="H43" i="17"/>
  <c r="R43" i="17"/>
  <c r="H265" i="17"/>
  <c r="I265" i="17" s="1"/>
  <c r="R265" i="17"/>
  <c r="H95" i="17"/>
  <c r="R95" i="17"/>
  <c r="H137" i="17"/>
  <c r="R137" i="17"/>
  <c r="S137" i="17" s="1"/>
  <c r="I63" i="17"/>
  <c r="I38" i="16"/>
  <c r="R458" i="17"/>
  <c r="H458" i="17"/>
  <c r="H496" i="17"/>
  <c r="R496" i="17"/>
  <c r="H469" i="17"/>
  <c r="R469" i="17"/>
  <c r="H419" i="17"/>
  <c r="R419" i="17"/>
  <c r="S419" i="17" s="1"/>
  <c r="H460" i="17"/>
  <c r="R460" i="17"/>
  <c r="S432" i="17"/>
  <c r="H322" i="17"/>
  <c r="R322" i="17"/>
  <c r="I401" i="17"/>
  <c r="H371" i="17"/>
  <c r="R371" i="17"/>
  <c r="S371" i="17" s="1"/>
  <c r="H351" i="17"/>
  <c r="R351" i="17"/>
  <c r="S351" i="17" s="1"/>
  <c r="R213" i="17"/>
  <c r="H213" i="17"/>
  <c r="H196" i="17"/>
  <c r="R196" i="17"/>
  <c r="S196" i="17" s="1"/>
  <c r="H112" i="17"/>
  <c r="R112" i="17"/>
  <c r="S333" i="17"/>
  <c r="H179" i="17"/>
  <c r="R179" i="17"/>
  <c r="H109" i="17"/>
  <c r="R109" i="17"/>
  <c r="I345" i="17"/>
  <c r="S176" i="17"/>
  <c r="R115" i="17"/>
  <c r="H115" i="17"/>
  <c r="H125" i="17"/>
  <c r="R125" i="17"/>
  <c r="R34" i="17"/>
  <c r="H34" i="17"/>
  <c r="H76" i="17"/>
  <c r="R76" i="17"/>
  <c r="R56" i="17"/>
  <c r="H56" i="17"/>
  <c r="R424" i="17"/>
  <c r="H424" i="17"/>
  <c r="H407" i="17"/>
  <c r="R407" i="17"/>
  <c r="S407" i="17" s="1"/>
  <c r="H310" i="17"/>
  <c r="R310" i="17"/>
  <c r="R420" i="17"/>
  <c r="H420" i="17"/>
  <c r="H363" i="17"/>
  <c r="R363" i="17"/>
  <c r="S363" i="17" s="1"/>
  <c r="H359" i="17"/>
  <c r="R359" i="17"/>
  <c r="R313" i="17"/>
  <c r="H313" i="17"/>
  <c r="R201" i="17"/>
  <c r="H201" i="17"/>
  <c r="H323" i="17"/>
  <c r="R323" i="17"/>
  <c r="H287" i="17"/>
  <c r="I287" i="17" s="1"/>
  <c r="R287" i="17"/>
  <c r="S194" i="17"/>
  <c r="S110" i="17"/>
  <c r="H299" i="17"/>
  <c r="R299" i="17"/>
  <c r="H174" i="17"/>
  <c r="R174" i="17"/>
  <c r="H114" i="17"/>
  <c r="R114" i="17"/>
  <c r="H159" i="17"/>
  <c r="R159" i="17"/>
  <c r="H166" i="17"/>
  <c r="R166" i="17"/>
  <c r="R175" i="17"/>
  <c r="H175" i="17"/>
  <c r="R22" i="17"/>
  <c r="S22" i="17" s="1"/>
  <c r="H22" i="17"/>
  <c r="H185" i="17"/>
  <c r="R185" i="17"/>
  <c r="H173" i="17"/>
  <c r="R173" i="17"/>
  <c r="S233" i="17"/>
  <c r="R44" i="17"/>
  <c r="H44" i="17"/>
  <c r="H18" i="17"/>
  <c r="R18" i="17"/>
  <c r="H30" i="17"/>
  <c r="R30" i="17"/>
  <c r="S466" i="17"/>
  <c r="R412" i="17"/>
  <c r="H412" i="17"/>
  <c r="I465" i="17"/>
  <c r="H395" i="17"/>
  <c r="R395" i="17"/>
  <c r="S395" i="17" s="1"/>
  <c r="H446" i="17"/>
  <c r="R446" i="17"/>
  <c r="S446" i="17" s="1"/>
  <c r="H298" i="17"/>
  <c r="R298" i="17"/>
  <c r="H372" i="17"/>
  <c r="R372" i="17"/>
  <c r="H399" i="17"/>
  <c r="R399" i="17"/>
  <c r="R301" i="17"/>
  <c r="H301" i="17"/>
  <c r="R189" i="17"/>
  <c r="S189" i="17" s="1"/>
  <c r="H189" i="17"/>
  <c r="H184" i="17"/>
  <c r="R184" i="17"/>
  <c r="S184" i="17" s="1"/>
  <c r="H391" i="17"/>
  <c r="I391" i="17" s="1"/>
  <c r="R391" i="17"/>
  <c r="S391" i="17" s="1"/>
  <c r="H222" i="17"/>
  <c r="R222" i="17"/>
  <c r="H252" i="17"/>
  <c r="I252" i="17" s="1"/>
  <c r="R252" i="17"/>
  <c r="H300" i="17"/>
  <c r="R300" i="17"/>
  <c r="R8" i="17"/>
  <c r="S8" i="17" s="1"/>
  <c r="H8" i="17"/>
  <c r="H103" i="17"/>
  <c r="R103" i="17"/>
  <c r="H31" i="17"/>
  <c r="R31" i="17"/>
  <c r="R92" i="17"/>
  <c r="H92" i="17"/>
  <c r="R32" i="17"/>
  <c r="H32" i="17"/>
  <c r="H500" i="17"/>
  <c r="R500" i="17"/>
  <c r="R400" i="17"/>
  <c r="H400" i="17"/>
  <c r="S443" i="17"/>
  <c r="S360" i="17"/>
  <c r="H286" i="17"/>
  <c r="R286" i="17"/>
  <c r="I425" i="17"/>
  <c r="I413" i="17"/>
  <c r="I378" i="17"/>
  <c r="I418" i="17"/>
  <c r="S278" i="17"/>
  <c r="R289" i="17"/>
  <c r="H289" i="17"/>
  <c r="H275" i="17"/>
  <c r="R275" i="17"/>
  <c r="R177" i="17"/>
  <c r="S177" i="17" s="1"/>
  <c r="H177" i="17"/>
  <c r="S182" i="17"/>
  <c r="H162" i="17"/>
  <c r="R162" i="17"/>
  <c r="S162" i="17" s="1"/>
  <c r="H164" i="17"/>
  <c r="R164" i="17"/>
  <c r="S152" i="17"/>
  <c r="I294" i="17"/>
  <c r="I251" i="17"/>
  <c r="R163" i="17"/>
  <c r="H163" i="17"/>
  <c r="AN6" i="17"/>
  <c r="H91" i="17"/>
  <c r="R91" i="17"/>
  <c r="H28" i="17"/>
  <c r="R28" i="17"/>
  <c r="H484" i="17"/>
  <c r="R484" i="17"/>
  <c r="H488" i="17"/>
  <c r="R488" i="17"/>
  <c r="R492" i="17"/>
  <c r="H492" i="17"/>
  <c r="R388" i="17"/>
  <c r="H388" i="17"/>
  <c r="H274" i="17"/>
  <c r="R274" i="17"/>
  <c r="S274" i="17" s="1"/>
  <c r="H471" i="17"/>
  <c r="R471" i="17"/>
  <c r="H435" i="17"/>
  <c r="R435" i="17"/>
  <c r="H387" i="17"/>
  <c r="R387" i="17"/>
  <c r="R277" i="17"/>
  <c r="H277" i="17"/>
  <c r="H240" i="17"/>
  <c r="R240" i="17"/>
  <c r="R165" i="17"/>
  <c r="S165" i="17" s="1"/>
  <c r="H165" i="17"/>
  <c r="S279" i="17"/>
  <c r="S170" i="17"/>
  <c r="H107" i="17"/>
  <c r="R107" i="17"/>
  <c r="H254" i="17"/>
  <c r="R254" i="17"/>
  <c r="H276" i="17"/>
  <c r="I276" i="17" s="1"/>
  <c r="R276" i="17"/>
  <c r="S243" i="17"/>
  <c r="R263" i="17"/>
  <c r="H263" i="17"/>
  <c r="H264" i="17"/>
  <c r="I264" i="17" s="1"/>
  <c r="R264" i="17"/>
  <c r="H229" i="17"/>
  <c r="R229" i="17"/>
  <c r="S229" i="17" s="1"/>
  <c r="H11" i="17"/>
  <c r="R11" i="17"/>
  <c r="H71" i="17"/>
  <c r="R71" i="17"/>
  <c r="H102" i="17"/>
  <c r="R102" i="17"/>
  <c r="R20" i="17"/>
  <c r="H20" i="17"/>
  <c r="H66" i="17"/>
  <c r="R66" i="17"/>
  <c r="H307" i="16"/>
  <c r="I307" i="16" s="1"/>
  <c r="R307" i="16"/>
  <c r="I32" i="16"/>
  <c r="K32" i="16" s="1"/>
  <c r="S12" i="16"/>
  <c r="R154" i="16"/>
  <c r="H154" i="16"/>
  <c r="I41" i="16"/>
  <c r="H375" i="16"/>
  <c r="R375" i="16"/>
  <c r="S272" i="16"/>
  <c r="I319" i="16"/>
  <c r="R464" i="16"/>
  <c r="H464" i="16"/>
  <c r="I492" i="16"/>
  <c r="I249" i="16"/>
  <c r="I278" i="16"/>
  <c r="S98" i="16"/>
  <c r="U98" i="16" s="1"/>
  <c r="S148" i="16"/>
  <c r="I115" i="16"/>
  <c r="I303" i="16"/>
  <c r="K303" i="16" s="1"/>
  <c r="R97" i="16"/>
  <c r="H97" i="16"/>
  <c r="S491" i="16"/>
  <c r="S417" i="16"/>
  <c r="U417" i="16" s="1"/>
  <c r="I219" i="16"/>
  <c r="I163" i="16"/>
  <c r="K163" i="16" s="1"/>
  <c r="I42" i="16"/>
  <c r="I383" i="16"/>
  <c r="I395" i="16"/>
  <c r="S257" i="16"/>
  <c r="U257" i="16" s="1"/>
  <c r="I126" i="16"/>
  <c r="K126" i="16" s="1"/>
  <c r="H384" i="16"/>
  <c r="I384" i="16" s="1"/>
  <c r="K384" i="16" s="1"/>
  <c r="R384" i="16"/>
  <c r="I110" i="16"/>
  <c r="S254" i="16"/>
  <c r="U254" i="16" s="1"/>
  <c r="S429" i="16"/>
  <c r="S398" i="16"/>
  <c r="S416" i="16"/>
  <c r="U416" i="16" s="1"/>
  <c r="I429" i="16"/>
  <c r="K429" i="16" s="1"/>
  <c r="R428" i="16"/>
  <c r="H428" i="16"/>
  <c r="S493" i="16"/>
  <c r="S249" i="16"/>
  <c r="I159" i="16"/>
  <c r="K159" i="16" s="1"/>
  <c r="S91" i="16"/>
  <c r="R295" i="16"/>
  <c r="H295" i="16"/>
  <c r="I295" i="16" s="1"/>
  <c r="J295" i="16" s="1"/>
  <c r="I432" i="16"/>
  <c r="H469" i="16"/>
  <c r="R469" i="16"/>
  <c r="H13" i="16"/>
  <c r="R13" i="16"/>
  <c r="S13" i="16" s="1"/>
  <c r="S102" i="16"/>
  <c r="U102" i="16" s="1"/>
  <c r="I297" i="16"/>
  <c r="R260" i="16"/>
  <c r="H260" i="16"/>
  <c r="R290" i="16"/>
  <c r="H290" i="16"/>
  <c r="H252" i="16"/>
  <c r="R252" i="16"/>
  <c r="R452" i="16"/>
  <c r="H452" i="16"/>
  <c r="R236" i="16"/>
  <c r="H236" i="16"/>
  <c r="S351" i="16"/>
  <c r="U351" i="16" s="1"/>
  <c r="R392" i="16"/>
  <c r="H392" i="16"/>
  <c r="R121" i="16"/>
  <c r="H121" i="16"/>
  <c r="R85" i="16"/>
  <c r="H85" i="16"/>
  <c r="R385" i="16"/>
  <c r="H385" i="16"/>
  <c r="I385" i="16" s="1"/>
  <c r="R328" i="16"/>
  <c r="H328" i="16"/>
  <c r="R37" i="16"/>
  <c r="H37" i="16"/>
  <c r="R237" i="16"/>
  <c r="H237" i="16"/>
  <c r="R316" i="16"/>
  <c r="H316" i="16"/>
  <c r="R225" i="16"/>
  <c r="H225" i="16"/>
  <c r="R109" i="16"/>
  <c r="H109" i="16"/>
  <c r="I223" i="16"/>
  <c r="R73" i="16"/>
  <c r="H73" i="16"/>
  <c r="R49" i="16"/>
  <c r="H49" i="16"/>
  <c r="H271" i="16"/>
  <c r="R271" i="16"/>
  <c r="R176" i="16"/>
  <c r="S176" i="16" s="1"/>
  <c r="H176" i="16"/>
  <c r="R302" i="16"/>
  <c r="H302" i="16"/>
  <c r="S173" i="16"/>
  <c r="I137" i="16"/>
  <c r="J137" i="16" s="1"/>
  <c r="R500" i="16"/>
  <c r="H500" i="16"/>
  <c r="R247" i="16"/>
  <c r="S247" i="16" s="1"/>
  <c r="H247" i="16"/>
  <c r="I296" i="16"/>
  <c r="K296" i="16" s="1"/>
  <c r="I78" i="16"/>
  <c r="J78" i="16" s="1"/>
  <c r="R340" i="16"/>
  <c r="H340" i="16"/>
  <c r="R266" i="16"/>
  <c r="H266" i="16"/>
  <c r="R224" i="16"/>
  <c r="H224" i="16"/>
  <c r="R404" i="16"/>
  <c r="H404" i="16"/>
  <c r="I207" i="16"/>
  <c r="S303" i="16"/>
  <c r="S194" i="16"/>
  <c r="R133" i="16"/>
  <c r="H133" i="16"/>
  <c r="I133" i="16" s="1"/>
  <c r="I194" i="16"/>
  <c r="H130" i="15"/>
  <c r="I130" i="15" s="1"/>
  <c r="I222" i="16"/>
  <c r="H451" i="16"/>
  <c r="R451" i="16"/>
  <c r="I410" i="16"/>
  <c r="S291" i="16"/>
  <c r="I444" i="16"/>
  <c r="S250" i="16"/>
  <c r="R205" i="16"/>
  <c r="H205" i="16"/>
  <c r="S137" i="16"/>
  <c r="H472" i="16"/>
  <c r="R472" i="16"/>
  <c r="S431" i="16"/>
  <c r="R268" i="16"/>
  <c r="H268" i="16"/>
  <c r="S187" i="16"/>
  <c r="I293" i="16"/>
  <c r="S347" i="16"/>
  <c r="S104" i="16"/>
  <c r="S405" i="16"/>
  <c r="H370" i="16"/>
  <c r="R370" i="16"/>
  <c r="S261" i="16"/>
  <c r="I351" i="16"/>
  <c r="I158" i="16"/>
  <c r="H52" i="16"/>
  <c r="R52" i="16"/>
  <c r="S465" i="16"/>
  <c r="H215" i="16"/>
  <c r="I215" i="16" s="1"/>
  <c r="R215" i="16"/>
  <c r="H382" i="16"/>
  <c r="I382" i="16" s="1"/>
  <c r="R382" i="16"/>
  <c r="H287" i="16"/>
  <c r="R287" i="16"/>
  <c r="S287" i="16" s="1"/>
  <c r="R412" i="16"/>
  <c r="S412" i="16" s="1"/>
  <c r="H412" i="16"/>
  <c r="H330" i="16"/>
  <c r="R330" i="16"/>
  <c r="S434" i="16"/>
  <c r="S470" i="16"/>
  <c r="H358" i="16"/>
  <c r="R358" i="16"/>
  <c r="S358" i="16" s="1"/>
  <c r="S446" i="16"/>
  <c r="I419" i="16"/>
  <c r="H348" i="16"/>
  <c r="R348" i="16"/>
  <c r="S348" i="16" s="1"/>
  <c r="S207" i="16"/>
  <c r="I371" i="16"/>
  <c r="S243" i="16"/>
  <c r="H184" i="16"/>
  <c r="R184" i="16"/>
  <c r="R193" i="16"/>
  <c r="H193" i="16"/>
  <c r="H191" i="16"/>
  <c r="R191" i="16"/>
  <c r="H94" i="16"/>
  <c r="R94" i="16"/>
  <c r="H120" i="16"/>
  <c r="R120" i="16"/>
  <c r="H72" i="16"/>
  <c r="R72" i="16"/>
  <c r="H24" i="16"/>
  <c r="R24" i="16"/>
  <c r="H117" i="16"/>
  <c r="R117" i="16"/>
  <c r="H45" i="16"/>
  <c r="R45" i="16"/>
  <c r="H40" i="16"/>
  <c r="R40" i="16"/>
  <c r="H460" i="16"/>
  <c r="R460" i="16"/>
  <c r="S460" i="16" s="1"/>
  <c r="S369" i="16"/>
  <c r="H318" i="16"/>
  <c r="R318" i="16"/>
  <c r="H439" i="16"/>
  <c r="I439" i="16" s="1"/>
  <c r="R439" i="16"/>
  <c r="H346" i="16"/>
  <c r="R346" i="16"/>
  <c r="R391" i="16"/>
  <c r="H391" i="16"/>
  <c r="H372" i="16"/>
  <c r="I372" i="16" s="1"/>
  <c r="R372" i="16"/>
  <c r="H275" i="16"/>
  <c r="I275" i="16" s="1"/>
  <c r="R275" i="16"/>
  <c r="S275" i="16" s="1"/>
  <c r="H274" i="16"/>
  <c r="R274" i="16"/>
  <c r="H336" i="16"/>
  <c r="R336" i="16"/>
  <c r="I250" i="16"/>
  <c r="H251" i="16"/>
  <c r="R251" i="16"/>
  <c r="H312" i="16"/>
  <c r="R312" i="16"/>
  <c r="H474" i="16"/>
  <c r="R474" i="16"/>
  <c r="S474" i="16" s="1"/>
  <c r="S182" i="16"/>
  <c r="H270" i="16"/>
  <c r="R270" i="16"/>
  <c r="R181" i="16"/>
  <c r="H181" i="16"/>
  <c r="R99" i="16"/>
  <c r="H99" i="16"/>
  <c r="R255" i="16"/>
  <c r="S255" i="16" s="1"/>
  <c r="H255" i="16"/>
  <c r="H82" i="16"/>
  <c r="R82" i="16"/>
  <c r="S82" i="16" s="1"/>
  <c r="H28" i="16"/>
  <c r="R28" i="16"/>
  <c r="H135" i="16"/>
  <c r="R135" i="16"/>
  <c r="S135" i="16" s="1"/>
  <c r="H146" i="16"/>
  <c r="R146" i="16"/>
  <c r="R61" i="16"/>
  <c r="H61" i="16"/>
  <c r="H83" i="16"/>
  <c r="R83" i="16"/>
  <c r="I149" i="16"/>
  <c r="H59" i="16"/>
  <c r="R59" i="16"/>
  <c r="H35" i="16"/>
  <c r="R35" i="16"/>
  <c r="R490" i="16"/>
  <c r="H490" i="16"/>
  <c r="S357" i="16"/>
  <c r="H306" i="16"/>
  <c r="I306" i="16" s="1"/>
  <c r="R306" i="16"/>
  <c r="R334" i="16"/>
  <c r="S334" i="16" s="1"/>
  <c r="H334" i="16"/>
  <c r="S401" i="16"/>
  <c r="H462" i="16"/>
  <c r="I462" i="16" s="1"/>
  <c r="R462" i="16"/>
  <c r="H300" i="16"/>
  <c r="R300" i="16"/>
  <c r="H240" i="16"/>
  <c r="R240" i="16"/>
  <c r="I341" i="16"/>
  <c r="H172" i="16"/>
  <c r="R172" i="16"/>
  <c r="H289" i="16"/>
  <c r="R289" i="16"/>
  <c r="R169" i="16"/>
  <c r="H169" i="16"/>
  <c r="H167" i="16"/>
  <c r="I167" i="16" s="1"/>
  <c r="R167" i="16"/>
  <c r="R87" i="16"/>
  <c r="H87" i="16"/>
  <c r="H70" i="16"/>
  <c r="R70" i="16"/>
  <c r="H156" i="16"/>
  <c r="R156" i="16"/>
  <c r="I141" i="16"/>
  <c r="H105" i="16"/>
  <c r="R105" i="16"/>
  <c r="H33" i="16"/>
  <c r="R33" i="16"/>
  <c r="R132" i="16"/>
  <c r="S132" i="16" s="1"/>
  <c r="H132" i="16"/>
  <c r="I132" i="16" s="1"/>
  <c r="H11" i="16"/>
  <c r="R11" i="16"/>
  <c r="I174" i="16"/>
  <c r="I128" i="16"/>
  <c r="R25" i="16"/>
  <c r="H25" i="16"/>
  <c r="R478" i="16"/>
  <c r="S478" i="16" s="1"/>
  <c r="H478" i="16"/>
  <c r="H448" i="16"/>
  <c r="R448" i="16"/>
  <c r="H426" i="16"/>
  <c r="R426" i="16"/>
  <c r="S345" i="16"/>
  <c r="H294" i="16"/>
  <c r="I294" i="16" s="1"/>
  <c r="R294" i="16"/>
  <c r="H394" i="16"/>
  <c r="R394" i="16"/>
  <c r="I455" i="16"/>
  <c r="H390" i="16"/>
  <c r="R390" i="16"/>
  <c r="S458" i="16"/>
  <c r="R322" i="16"/>
  <c r="H322" i="16"/>
  <c r="I401" i="16"/>
  <c r="I331" i="16"/>
  <c r="I244" i="16"/>
  <c r="S195" i="16"/>
  <c r="H228" i="16"/>
  <c r="R228" i="16"/>
  <c r="S253" i="16"/>
  <c r="R262" i="16"/>
  <c r="H262" i="16"/>
  <c r="I262" i="16" s="1"/>
  <c r="R157" i="16"/>
  <c r="H157" i="16"/>
  <c r="R75" i="16"/>
  <c r="H75" i="16"/>
  <c r="H58" i="16"/>
  <c r="R58" i="16"/>
  <c r="S58" i="16" s="1"/>
  <c r="I267" i="16"/>
  <c r="H108" i="16"/>
  <c r="R108" i="16"/>
  <c r="H60" i="16"/>
  <c r="R60" i="16"/>
  <c r="H313" i="16"/>
  <c r="I313" i="16" s="1"/>
  <c r="R313" i="16"/>
  <c r="H9" i="16"/>
  <c r="R9" i="16"/>
  <c r="H227" i="16"/>
  <c r="R227" i="16"/>
  <c r="R14" i="16"/>
  <c r="H14" i="16"/>
  <c r="H95" i="16"/>
  <c r="R95" i="16"/>
  <c r="I138" i="16"/>
  <c r="R466" i="16"/>
  <c r="S466" i="16" s="1"/>
  <c r="H466" i="16"/>
  <c r="H499" i="16"/>
  <c r="R499" i="16"/>
  <c r="H335" i="16"/>
  <c r="R335" i="16"/>
  <c r="H366" i="16"/>
  <c r="R366" i="16"/>
  <c r="H427" i="16"/>
  <c r="I427" i="16" s="1"/>
  <c r="R427" i="16"/>
  <c r="I388" i="16"/>
  <c r="I357" i="16"/>
  <c r="H360" i="16"/>
  <c r="R360" i="16"/>
  <c r="S360" i="16" s="1"/>
  <c r="R259" i="16"/>
  <c r="H259" i="16"/>
  <c r="H216" i="16"/>
  <c r="R216" i="16"/>
  <c r="S305" i="16"/>
  <c r="H232" i="16"/>
  <c r="R232" i="16"/>
  <c r="H160" i="16"/>
  <c r="R160" i="16"/>
  <c r="I308" i="16"/>
  <c r="R63" i="16"/>
  <c r="H63" i="16"/>
  <c r="H46" i="16"/>
  <c r="R46" i="16"/>
  <c r="S46" i="16" s="1"/>
  <c r="H180" i="16"/>
  <c r="I180" i="16" s="1"/>
  <c r="R180" i="16"/>
  <c r="H93" i="16"/>
  <c r="R93" i="16"/>
  <c r="H21" i="16"/>
  <c r="R21" i="16"/>
  <c r="H129" i="16"/>
  <c r="R129" i="16"/>
  <c r="H7" i="16"/>
  <c r="R7" i="16"/>
  <c r="S242" i="16"/>
  <c r="H23" i="16"/>
  <c r="R23" i="16"/>
  <c r="R454" i="16"/>
  <c r="S454" i="16" s="1"/>
  <c r="H454" i="16"/>
  <c r="H487" i="16"/>
  <c r="R487" i="16"/>
  <c r="R436" i="16"/>
  <c r="S436" i="16" s="1"/>
  <c r="H436" i="16"/>
  <c r="S389" i="16"/>
  <c r="S333" i="16"/>
  <c r="H376" i="16"/>
  <c r="R376" i="16"/>
  <c r="R310" i="16"/>
  <c r="S310" i="16" s="1"/>
  <c r="H310" i="16"/>
  <c r="I355" i="16"/>
  <c r="H414" i="16"/>
  <c r="R414" i="16"/>
  <c r="H256" i="16"/>
  <c r="R256" i="16"/>
  <c r="S183" i="16"/>
  <c r="H204" i="16"/>
  <c r="R204" i="16"/>
  <c r="H265" i="16"/>
  <c r="R265" i="16"/>
  <c r="S230" i="16"/>
  <c r="S158" i="16"/>
  <c r="R51" i="16"/>
  <c r="H51" i="16"/>
  <c r="H34" i="16"/>
  <c r="R34" i="16"/>
  <c r="S34" i="16" s="1"/>
  <c r="H203" i="16"/>
  <c r="R203" i="16"/>
  <c r="S203" i="16" s="1"/>
  <c r="H124" i="16"/>
  <c r="R124" i="16"/>
  <c r="S2" i="16"/>
  <c r="R3" i="16"/>
  <c r="H3" i="16"/>
  <c r="R442" i="16"/>
  <c r="S442" i="16" s="1"/>
  <c r="H442" i="16"/>
  <c r="H475" i="16"/>
  <c r="R475" i="16"/>
  <c r="I389" i="16"/>
  <c r="H323" i="16"/>
  <c r="R323" i="16"/>
  <c r="H373" i="16"/>
  <c r="R373" i="16"/>
  <c r="U411" i="16"/>
  <c r="S353" i="16"/>
  <c r="S231" i="16"/>
  <c r="S171" i="16"/>
  <c r="I353" i="16"/>
  <c r="H263" i="16"/>
  <c r="R263" i="16"/>
  <c r="H220" i="16"/>
  <c r="R220" i="16"/>
  <c r="H381" i="16"/>
  <c r="R381" i="16"/>
  <c r="I282" i="16"/>
  <c r="R39" i="16"/>
  <c r="H39" i="16"/>
  <c r="H22" i="16"/>
  <c r="R22" i="16"/>
  <c r="H96" i="16"/>
  <c r="R96" i="16"/>
  <c r="H48" i="16"/>
  <c r="R48" i="16"/>
  <c r="H81" i="16"/>
  <c r="R81" i="16"/>
  <c r="H239" i="16"/>
  <c r="R239" i="16"/>
  <c r="H112" i="16"/>
  <c r="R112" i="16"/>
  <c r="I234" i="16"/>
  <c r="H119" i="16"/>
  <c r="I119" i="16" s="1"/>
  <c r="R119" i="16"/>
  <c r="S31" i="16"/>
  <c r="R430" i="16"/>
  <c r="S430" i="16" s="1"/>
  <c r="H430" i="16"/>
  <c r="H496" i="16"/>
  <c r="R496" i="16"/>
  <c r="S496" i="16" s="1"/>
  <c r="R424" i="16"/>
  <c r="H424" i="16"/>
  <c r="R380" i="16"/>
  <c r="S380" i="16" s="1"/>
  <c r="H380" i="16"/>
  <c r="H450" i="16"/>
  <c r="I450" i="16" s="1"/>
  <c r="R450" i="16"/>
  <c r="S321" i="16"/>
  <c r="H402" i="16"/>
  <c r="R402" i="16"/>
  <c r="H354" i="16"/>
  <c r="R354" i="16"/>
  <c r="H361" i="16"/>
  <c r="R361" i="16"/>
  <c r="R298" i="16"/>
  <c r="H298" i="16"/>
  <c r="H324" i="16"/>
  <c r="R324" i="16"/>
  <c r="S159" i="16"/>
  <c r="H486" i="16"/>
  <c r="R486" i="16"/>
  <c r="S486" i="16" s="1"/>
  <c r="I417" i="16"/>
  <c r="S356" i="16"/>
  <c r="S218" i="16"/>
  <c r="H179" i="16"/>
  <c r="R179" i="16"/>
  <c r="H155" i="16"/>
  <c r="I155" i="16" s="1"/>
  <c r="R155" i="16"/>
  <c r="R27" i="16"/>
  <c r="H27" i="16"/>
  <c r="S128" i="16"/>
  <c r="H8" i="16"/>
  <c r="R8" i="16"/>
  <c r="S8" i="16" s="1"/>
  <c r="I198" i="16"/>
  <c r="R144" i="16"/>
  <c r="H144" i="16"/>
  <c r="I144" i="16" s="1"/>
  <c r="H5" i="16"/>
  <c r="R5" i="16"/>
  <c r="H100" i="16"/>
  <c r="R100" i="16"/>
  <c r="I162" i="16"/>
  <c r="H47" i="16"/>
  <c r="R47" i="16"/>
  <c r="H71" i="16"/>
  <c r="R71" i="16"/>
  <c r="R418" i="16"/>
  <c r="S418" i="16" s="1"/>
  <c r="H418" i="16"/>
  <c r="H463" i="16"/>
  <c r="R463" i="16"/>
  <c r="S463" i="16" s="1"/>
  <c r="H438" i="16"/>
  <c r="R438" i="16"/>
  <c r="H415" i="16"/>
  <c r="I415" i="16" s="1"/>
  <c r="R415" i="16"/>
  <c r="S415" i="16" s="1"/>
  <c r="R304" i="16"/>
  <c r="H304" i="16"/>
  <c r="H400" i="16"/>
  <c r="R400" i="16"/>
  <c r="H311" i="16"/>
  <c r="R311" i="16"/>
  <c r="S455" i="16"/>
  <c r="I479" i="16"/>
  <c r="H349" i="16"/>
  <c r="R349" i="16"/>
  <c r="S494" i="16"/>
  <c r="H377" i="16"/>
  <c r="I377" i="16" s="1"/>
  <c r="R377" i="16"/>
  <c r="R403" i="16"/>
  <c r="H403" i="16"/>
  <c r="I403" i="16" s="1"/>
  <c r="I257" i="16"/>
  <c r="R286" i="16"/>
  <c r="H286" i="16"/>
  <c r="H208" i="16"/>
  <c r="R208" i="16"/>
  <c r="R241" i="16"/>
  <c r="H241" i="16"/>
  <c r="I182" i="16"/>
  <c r="R16" i="16"/>
  <c r="H16" i="16"/>
  <c r="H118" i="16"/>
  <c r="R118" i="16"/>
  <c r="S118" i="16" s="1"/>
  <c r="H168" i="16"/>
  <c r="I168" i="16" s="1"/>
  <c r="R168" i="16"/>
  <c r="S168" i="16" s="1"/>
  <c r="H131" i="16"/>
  <c r="R131" i="16"/>
  <c r="H69" i="16"/>
  <c r="R69" i="16"/>
  <c r="H88" i="16"/>
  <c r="I88" i="16" s="1"/>
  <c r="R88" i="16"/>
  <c r="S138" i="16"/>
  <c r="R406" i="16"/>
  <c r="S406" i="16" s="1"/>
  <c r="H406" i="16"/>
  <c r="H484" i="16"/>
  <c r="R484" i="16"/>
  <c r="R292" i="16"/>
  <c r="H292" i="16"/>
  <c r="I398" i="16"/>
  <c r="S309" i="16"/>
  <c r="H337" i="16"/>
  <c r="R337" i="16"/>
  <c r="S443" i="16"/>
  <c r="I291" i="16"/>
  <c r="H498" i="16"/>
  <c r="R498" i="16"/>
  <c r="S219" i="16"/>
  <c r="H269" i="16"/>
  <c r="R269" i="16"/>
  <c r="S206" i="16"/>
  <c r="R229" i="16"/>
  <c r="H229" i="16"/>
  <c r="R6" i="16"/>
  <c r="H6" i="16"/>
  <c r="S116" i="16"/>
  <c r="H145" i="16"/>
  <c r="I145" i="16" s="1"/>
  <c r="R145" i="16"/>
  <c r="H84" i="16"/>
  <c r="R84" i="16"/>
  <c r="H36" i="16"/>
  <c r="R36" i="16"/>
  <c r="H393" i="16"/>
  <c r="R393" i="16"/>
  <c r="S393" i="16" s="1"/>
  <c r="S281" i="16"/>
  <c r="I151" i="16"/>
  <c r="H130" i="16"/>
  <c r="I130" i="16" s="1"/>
  <c r="R130" i="16"/>
  <c r="H147" i="16"/>
  <c r="R147" i="16"/>
  <c r="S147" i="16" s="1"/>
  <c r="H76" i="16"/>
  <c r="R76" i="16"/>
  <c r="I186" i="16"/>
  <c r="H107" i="16"/>
  <c r="R107" i="16"/>
  <c r="S107" i="16" s="1"/>
  <c r="R280" i="16"/>
  <c r="H280" i="16"/>
  <c r="H299" i="16"/>
  <c r="R299" i="16"/>
  <c r="H342" i="16"/>
  <c r="R342" i="16"/>
  <c r="I253" i="16"/>
  <c r="H325" i="16"/>
  <c r="I325" i="16" s="1"/>
  <c r="R325" i="16"/>
  <c r="H196" i="16"/>
  <c r="R196" i="16"/>
  <c r="H301" i="16"/>
  <c r="I301" i="16" s="1"/>
  <c r="R301" i="16"/>
  <c r="S301" i="16" s="1"/>
  <c r="H277" i="16"/>
  <c r="R277" i="16"/>
  <c r="R217" i="16"/>
  <c r="H217" i="16"/>
  <c r="H106" i="16"/>
  <c r="R106" i="16"/>
  <c r="S106" i="16" s="1"/>
  <c r="H134" i="16"/>
  <c r="R134" i="16"/>
  <c r="H192" i="16"/>
  <c r="R192" i="16"/>
  <c r="S192" i="16" s="1"/>
  <c r="S149" i="16"/>
  <c r="H57" i="16"/>
  <c r="R57" i="16"/>
  <c r="H64" i="16"/>
  <c r="R64" i="16"/>
  <c r="R143" i="16"/>
  <c r="H143" i="16"/>
  <c r="H235" i="15"/>
  <c r="S60" i="15"/>
  <c r="T60" i="15" s="1"/>
  <c r="I460" i="15"/>
  <c r="J460" i="15" s="1"/>
  <c r="R434" i="15"/>
  <c r="R177" i="15"/>
  <c r="H358" i="15"/>
  <c r="I125" i="15"/>
  <c r="K125" i="15" s="1"/>
  <c r="I113" i="15"/>
  <c r="R5" i="15"/>
  <c r="S33" i="15"/>
  <c r="U33" i="15" s="1"/>
  <c r="H280" i="15"/>
  <c r="I107" i="15"/>
  <c r="H60" i="15"/>
  <c r="S113" i="15"/>
  <c r="U113" i="15" s="1"/>
  <c r="H176" i="15"/>
  <c r="R257" i="15"/>
  <c r="I17" i="15"/>
  <c r="K17" i="15" s="1"/>
  <c r="S356" i="15"/>
  <c r="U356" i="15" s="1"/>
  <c r="R161" i="15"/>
  <c r="S161" i="15" s="1"/>
  <c r="T161" i="15" s="1"/>
  <c r="I37" i="15"/>
  <c r="K37" i="15" s="1"/>
  <c r="I467" i="15"/>
  <c r="K467" i="15" s="1"/>
  <c r="S130" i="15"/>
  <c r="U130" i="15" s="1"/>
  <c r="S107" i="15"/>
  <c r="U107" i="15" s="1"/>
  <c r="H71" i="15"/>
  <c r="I286" i="15"/>
  <c r="J286" i="15" s="1"/>
  <c r="I152" i="15"/>
  <c r="K152" i="15" s="1"/>
  <c r="R494" i="15"/>
  <c r="R65" i="15"/>
  <c r="S12" i="15"/>
  <c r="U12" i="15" s="1"/>
  <c r="S448" i="15"/>
  <c r="U448" i="15" s="1"/>
  <c r="I380" i="15"/>
  <c r="S29" i="15"/>
  <c r="H340" i="15"/>
  <c r="I475" i="15"/>
  <c r="K475" i="15" s="1"/>
  <c r="H359" i="15"/>
  <c r="R375" i="15"/>
  <c r="H309" i="15"/>
  <c r="I387" i="15"/>
  <c r="J387" i="15" s="1"/>
  <c r="R467" i="15"/>
  <c r="I161" i="15"/>
  <c r="K161" i="15" s="1"/>
  <c r="S259" i="15"/>
  <c r="I469" i="15"/>
  <c r="K469" i="15" s="1"/>
  <c r="R335" i="15"/>
  <c r="I292" i="15"/>
  <c r="K292" i="15" s="1"/>
  <c r="H416" i="15"/>
  <c r="R386" i="15"/>
  <c r="S81" i="15"/>
  <c r="U81" i="15" s="1"/>
  <c r="H33" i="15"/>
  <c r="H259" i="15"/>
  <c r="H244" i="15"/>
  <c r="I383" i="15"/>
  <c r="J383" i="15" s="1"/>
  <c r="I409" i="15"/>
  <c r="K409" i="15" s="1"/>
  <c r="I315" i="15"/>
  <c r="K315" i="15" s="1"/>
  <c r="I201" i="15"/>
  <c r="K201" i="15" s="1"/>
  <c r="I188" i="15"/>
  <c r="K188" i="15" s="1"/>
  <c r="R368" i="15"/>
  <c r="S286" i="15"/>
  <c r="U286" i="15" s="1"/>
  <c r="S391" i="15"/>
  <c r="U391" i="15" s="1"/>
  <c r="S421" i="15"/>
  <c r="U421" i="15" s="1"/>
  <c r="I250" i="15"/>
  <c r="J250" i="15" s="1"/>
  <c r="I53" i="15"/>
  <c r="K53" i="15" s="1"/>
  <c r="I352" i="15"/>
  <c r="K352" i="15" s="1"/>
  <c r="S23" i="15"/>
  <c r="U23" i="15" s="1"/>
  <c r="H304" i="15"/>
  <c r="S83" i="15"/>
  <c r="U83" i="15" s="1"/>
  <c r="S443" i="15"/>
  <c r="U443" i="15" s="1"/>
  <c r="R245" i="15"/>
  <c r="R319" i="15"/>
  <c r="I225" i="15"/>
  <c r="J225" i="15" s="1"/>
  <c r="S17" i="15"/>
  <c r="S131" i="15"/>
  <c r="U131" i="15" s="1"/>
  <c r="I153" i="15"/>
  <c r="K153" i="15" s="1"/>
  <c r="R262" i="15"/>
  <c r="S262" i="15" s="1"/>
  <c r="U262" i="15" s="1"/>
  <c r="I209" i="15"/>
  <c r="I179" i="15"/>
  <c r="K179" i="15" s="1"/>
  <c r="I29" i="15"/>
  <c r="J29" i="15" s="1"/>
  <c r="I424" i="15"/>
  <c r="J424" i="15" s="1"/>
  <c r="H94" i="15"/>
  <c r="I293" i="15"/>
  <c r="J293" i="15" s="1"/>
  <c r="R293" i="15"/>
  <c r="S95" i="15"/>
  <c r="U95" i="15" s="1"/>
  <c r="S403" i="15"/>
  <c r="U403" i="15" s="1"/>
  <c r="H16" i="15"/>
  <c r="R16" i="15"/>
  <c r="S226" i="15"/>
  <c r="T226" i="15" s="1"/>
  <c r="S373" i="15"/>
  <c r="S433" i="15"/>
  <c r="I328" i="15"/>
  <c r="J328" i="15" s="1"/>
  <c r="S94" i="15"/>
  <c r="U94" i="15" s="1"/>
  <c r="S236" i="15"/>
  <c r="S445" i="15"/>
  <c r="S416" i="15"/>
  <c r="S166" i="15"/>
  <c r="S272" i="15"/>
  <c r="T272" i="15" s="1"/>
  <c r="S242" i="15"/>
  <c r="U242" i="15" s="1"/>
  <c r="S82" i="15"/>
  <c r="T82" i="15" s="1"/>
  <c r="S254" i="15"/>
  <c r="U254" i="15" s="1"/>
  <c r="S485" i="15"/>
  <c r="U485" i="15" s="1"/>
  <c r="S176" i="15"/>
  <c r="T176" i="15" s="1"/>
  <c r="S280" i="15"/>
  <c r="T280" i="15" s="1"/>
  <c r="S188" i="15"/>
  <c r="U188" i="15" s="1"/>
  <c r="I83" i="15"/>
  <c r="K83" i="15" s="1"/>
  <c r="S88" i="15"/>
  <c r="S266" i="15"/>
  <c r="U266" i="15" s="1"/>
  <c r="S206" i="15"/>
  <c r="U206" i="15" s="1"/>
  <c r="I172" i="15"/>
  <c r="S385" i="15"/>
  <c r="U385" i="15" s="1"/>
  <c r="S165" i="15"/>
  <c r="U165" i="15" s="1"/>
  <c r="S3" i="15"/>
  <c r="T3" i="15" s="1"/>
  <c r="S468" i="15"/>
  <c r="T468" i="15" s="1"/>
  <c r="S459" i="15"/>
  <c r="T459" i="15" s="1"/>
  <c r="S309" i="15"/>
  <c r="U309" i="15" s="1"/>
  <c r="S471" i="15"/>
  <c r="T471" i="15" s="1"/>
  <c r="S172" i="15"/>
  <c r="T172" i="15" s="1"/>
  <c r="S278" i="15"/>
  <c r="U278" i="15" s="1"/>
  <c r="S273" i="15"/>
  <c r="U273" i="15" s="1"/>
  <c r="S290" i="15"/>
  <c r="T290" i="15" s="1"/>
  <c r="S435" i="15"/>
  <c r="S447" i="15"/>
  <c r="T447" i="15" s="1"/>
  <c r="S469" i="15"/>
  <c r="S152" i="15"/>
  <c r="S170" i="15"/>
  <c r="S69" i="15"/>
  <c r="U69" i="15" s="1"/>
  <c r="R292" i="15"/>
  <c r="S199" i="15"/>
  <c r="U199" i="15" s="1"/>
  <c r="S189" i="15"/>
  <c r="U189" i="15" s="1"/>
  <c r="S436" i="15"/>
  <c r="H189" i="15"/>
  <c r="I281" i="15"/>
  <c r="I403" i="15"/>
  <c r="K403" i="15" s="1"/>
  <c r="I137" i="15"/>
  <c r="R395" i="15"/>
  <c r="H196" i="15"/>
  <c r="I65" i="15"/>
  <c r="I23" i="15"/>
  <c r="K23" i="15" s="1"/>
  <c r="I261" i="15"/>
  <c r="J261" i="15" s="1"/>
  <c r="S304" i="15"/>
  <c r="T304" i="15" s="1"/>
  <c r="S106" i="15"/>
  <c r="U106" i="15" s="1"/>
  <c r="I267" i="15"/>
  <c r="K267" i="15" s="1"/>
  <c r="I472" i="15"/>
  <c r="S409" i="15"/>
  <c r="T409" i="15" s="1"/>
  <c r="S125" i="15"/>
  <c r="U125" i="15" s="1"/>
  <c r="I207" i="15"/>
  <c r="K207" i="15" s="1"/>
  <c r="I136" i="15"/>
  <c r="K136" i="15" s="1"/>
  <c r="R255" i="15"/>
  <c r="S53" i="15"/>
  <c r="I22" i="15"/>
  <c r="K22" i="15" s="1"/>
  <c r="R315" i="15"/>
  <c r="H106" i="15"/>
  <c r="H69" i="15"/>
  <c r="S47" i="15"/>
  <c r="U47" i="15" s="1"/>
  <c r="R407" i="15"/>
  <c r="I478" i="15"/>
  <c r="K478" i="15" s="1"/>
  <c r="R428" i="15"/>
  <c r="I191" i="15"/>
  <c r="K191" i="15" s="1"/>
  <c r="I391" i="15"/>
  <c r="K391" i="15" s="1"/>
  <c r="S424" i="15"/>
  <c r="S158" i="15"/>
  <c r="R221" i="15"/>
  <c r="I428" i="15"/>
  <c r="K428" i="15" s="1"/>
  <c r="R44" i="15"/>
  <c r="S44" i="15" s="1"/>
  <c r="T44" i="15" s="1"/>
  <c r="R57" i="15"/>
  <c r="S358" i="15"/>
  <c r="R371" i="15"/>
  <c r="R45" i="15"/>
  <c r="H471" i="15"/>
  <c r="S214" i="15"/>
  <c r="T214" i="15" s="1"/>
  <c r="S28" i="15"/>
  <c r="I257" i="15"/>
  <c r="I146" i="15"/>
  <c r="K146" i="15" s="1"/>
  <c r="I178" i="15"/>
  <c r="I154" i="15"/>
  <c r="J154" i="15" s="1"/>
  <c r="I57" i="15"/>
  <c r="K57" i="15" s="1"/>
  <c r="I371" i="15"/>
  <c r="K371" i="15" s="1"/>
  <c r="I434" i="15"/>
  <c r="K434" i="15" s="1"/>
  <c r="I488" i="15"/>
  <c r="K488" i="15" s="1"/>
  <c r="I419" i="15"/>
  <c r="I45" i="15"/>
  <c r="J45" i="15" s="1"/>
  <c r="I233" i="15"/>
  <c r="K233" i="15" s="1"/>
  <c r="I245" i="15"/>
  <c r="I52" i="15"/>
  <c r="K52" i="15" s="1"/>
  <c r="I325" i="15"/>
  <c r="K325" i="15" s="1"/>
  <c r="I28" i="15"/>
  <c r="K28" i="15" s="1"/>
  <c r="I321" i="15"/>
  <c r="J321" i="15" s="1"/>
  <c r="I112" i="15"/>
  <c r="K112" i="15" s="1"/>
  <c r="I395" i="15"/>
  <c r="J395" i="15" s="1"/>
  <c r="I249" i="15"/>
  <c r="J249" i="15" s="1"/>
  <c r="I451" i="15"/>
  <c r="I335" i="15"/>
  <c r="I206" i="15"/>
  <c r="I124" i="15"/>
  <c r="I374" i="15"/>
  <c r="I443" i="15"/>
  <c r="I455" i="15"/>
  <c r="S316" i="15"/>
  <c r="U316" i="15" s="1"/>
  <c r="I76" i="15"/>
  <c r="I431" i="15"/>
  <c r="K431" i="15" s="1"/>
  <c r="I362" i="15"/>
  <c r="K362" i="15" s="1"/>
  <c r="I407" i="15"/>
  <c r="I415" i="15"/>
  <c r="I501" i="15"/>
  <c r="K501" i="15" s="1"/>
  <c r="I427" i="15"/>
  <c r="K427" i="15" s="1"/>
  <c r="I9" i="15"/>
  <c r="J9" i="15" s="1"/>
  <c r="I255" i="15"/>
  <c r="J255" i="15" s="1"/>
  <c r="I64" i="15"/>
  <c r="I368" i="15"/>
  <c r="I410" i="15"/>
  <c r="K410" i="15" s="1"/>
  <c r="I492" i="15"/>
  <c r="I347" i="15"/>
  <c r="K347" i="15" s="1"/>
  <c r="I131" i="15"/>
  <c r="K131" i="15" s="1"/>
  <c r="I379" i="15"/>
  <c r="I404" i="15"/>
  <c r="K404" i="15" s="1"/>
  <c r="I367" i="15"/>
  <c r="K367" i="15" s="1"/>
  <c r="I364" i="15"/>
  <c r="I190" i="15"/>
  <c r="J190" i="15" s="1"/>
  <c r="I497" i="15"/>
  <c r="K497" i="15" s="1"/>
  <c r="I400" i="15"/>
  <c r="J400" i="15" s="1"/>
  <c r="I243" i="15"/>
  <c r="K243" i="15" s="1"/>
  <c r="I143" i="15"/>
  <c r="K143" i="15" s="1"/>
  <c r="R285" i="15"/>
  <c r="H236" i="15"/>
  <c r="I5" i="15"/>
  <c r="I316" i="15"/>
  <c r="R256" i="15"/>
  <c r="I41" i="15"/>
  <c r="K41" i="15" s="1"/>
  <c r="I346" i="15"/>
  <c r="J346" i="15" s="1"/>
  <c r="R404" i="15"/>
  <c r="I319" i="15"/>
  <c r="K319" i="15" s="1"/>
  <c r="R243" i="15"/>
  <c r="S244" i="15"/>
  <c r="U244" i="15" s="1"/>
  <c r="R144" i="15"/>
  <c r="I221" i="15"/>
  <c r="S173" i="15"/>
  <c r="S136" i="15"/>
  <c r="U136" i="15" s="1"/>
  <c r="R387" i="15"/>
  <c r="S387" i="15" s="1"/>
  <c r="S22" i="15"/>
  <c r="U22" i="15" s="1"/>
  <c r="I173" i="15"/>
  <c r="R267" i="15"/>
  <c r="S71" i="15"/>
  <c r="T71" i="15" s="1"/>
  <c r="S52" i="15"/>
  <c r="S325" i="15"/>
  <c r="I197" i="15"/>
  <c r="S320" i="15"/>
  <c r="U320" i="15" s="1"/>
  <c r="S352" i="15"/>
  <c r="U352" i="15" s="1"/>
  <c r="I355" i="15"/>
  <c r="J355" i="15" s="1"/>
  <c r="R383" i="15"/>
  <c r="H435" i="15"/>
  <c r="I272" i="15"/>
  <c r="K272" i="15" s="1"/>
  <c r="I47" i="15"/>
  <c r="K47" i="15" s="1"/>
  <c r="H468" i="15"/>
  <c r="I226" i="15"/>
  <c r="H213" i="15"/>
  <c r="H341" i="15"/>
  <c r="I448" i="15"/>
  <c r="H459" i="15"/>
  <c r="R233" i="15"/>
  <c r="R411" i="15"/>
  <c r="S411" i="15" s="1"/>
  <c r="H356" i="15"/>
  <c r="S76" i="15"/>
  <c r="U76" i="15" s="1"/>
  <c r="S124" i="15"/>
  <c r="T124" i="15" s="1"/>
  <c r="I260" i="15"/>
  <c r="K260" i="15" s="1"/>
  <c r="I283" i="15"/>
  <c r="K283" i="15" s="1"/>
  <c r="H147" i="15"/>
  <c r="I375" i="15"/>
  <c r="K375" i="15" s="1"/>
  <c r="S431" i="15"/>
  <c r="S237" i="15"/>
  <c r="U237" i="15" s="1"/>
  <c r="H284" i="15"/>
  <c r="R260" i="15"/>
  <c r="I119" i="15"/>
  <c r="K119" i="15" s="1"/>
  <c r="S101" i="15"/>
  <c r="I48" i="15"/>
  <c r="J48" i="15" s="1"/>
  <c r="R410" i="15"/>
  <c r="S89" i="15"/>
  <c r="U89" i="15" s="1"/>
  <c r="R346" i="15"/>
  <c r="I96" i="15"/>
  <c r="J96" i="15" s="1"/>
  <c r="I385" i="15"/>
  <c r="J385" i="15" s="1"/>
  <c r="I411" i="15"/>
  <c r="J411" i="15" s="1"/>
  <c r="S423" i="15"/>
  <c r="T423" i="15" s="1"/>
  <c r="H302" i="15"/>
  <c r="H452" i="15"/>
  <c r="I485" i="15"/>
  <c r="J485" i="15" s="1"/>
  <c r="R48" i="15"/>
  <c r="S48" i="15" s="1"/>
  <c r="T48" i="15" s="1"/>
  <c r="I273" i="15"/>
  <c r="K273" i="15" s="1"/>
  <c r="R201" i="15"/>
  <c r="I88" i="15"/>
  <c r="I386" i="15"/>
  <c r="K386" i="15" s="1"/>
  <c r="S58" i="15"/>
  <c r="U58" i="15" s="1"/>
  <c r="S344" i="15"/>
  <c r="S359" i="15"/>
  <c r="U359" i="15" s="1"/>
  <c r="S85" i="15"/>
  <c r="R446" i="15"/>
  <c r="H89" i="15"/>
  <c r="R492" i="15"/>
  <c r="S196" i="15"/>
  <c r="R119" i="15"/>
  <c r="S460" i="15"/>
  <c r="S137" i="15"/>
  <c r="U137" i="15" s="1"/>
  <c r="S209" i="15"/>
  <c r="U209" i="15" s="1"/>
  <c r="I34" i="15"/>
  <c r="K34" i="15" s="1"/>
  <c r="I85" i="15"/>
  <c r="K85" i="15" s="1"/>
  <c r="S472" i="15"/>
  <c r="H59" i="15"/>
  <c r="S419" i="15"/>
  <c r="U419" i="15" s="1"/>
  <c r="R388" i="15"/>
  <c r="H101" i="15"/>
  <c r="S247" i="15"/>
  <c r="U247" i="15" s="1"/>
  <c r="S349" i="15"/>
  <c r="U349" i="15" s="1"/>
  <c r="I238" i="15"/>
  <c r="J238" i="15" s="1"/>
  <c r="S302" i="15"/>
  <c r="U302" i="15" s="1"/>
  <c r="H199" i="15"/>
  <c r="S427" i="15"/>
  <c r="S261" i="15"/>
  <c r="I262" i="15"/>
  <c r="K262" i="15" s="1"/>
  <c r="S213" i="15"/>
  <c r="U213" i="15" s="1"/>
  <c r="I344" i="15"/>
  <c r="J344" i="15" s="1"/>
  <c r="S475" i="15"/>
  <c r="S59" i="15"/>
  <c r="T59" i="15" s="1"/>
  <c r="S284" i="15"/>
  <c r="S340" i="15"/>
  <c r="H320" i="15"/>
  <c r="S452" i="15"/>
  <c r="U452" i="15" s="1"/>
  <c r="S215" i="15"/>
  <c r="U215" i="15" s="1"/>
  <c r="H219" i="15"/>
  <c r="I82" i="15"/>
  <c r="S219" i="15"/>
  <c r="U219" i="15" s="1"/>
  <c r="H296" i="15"/>
  <c r="I298" i="15"/>
  <c r="K298" i="15" s="1"/>
  <c r="H464" i="15"/>
  <c r="I202" i="15"/>
  <c r="J202" i="15" s="1"/>
  <c r="I388" i="15"/>
  <c r="K388" i="15" s="1"/>
  <c r="S147" i="15"/>
  <c r="T147" i="15" s="1"/>
  <c r="S355" i="15"/>
  <c r="U355" i="15" s="1"/>
  <c r="I446" i="15"/>
  <c r="S464" i="15"/>
  <c r="U464" i="15" s="1"/>
  <c r="S235" i="15"/>
  <c r="U235" i="15" s="1"/>
  <c r="I421" i="15"/>
  <c r="S394" i="15"/>
  <c r="T394" i="15" s="1"/>
  <c r="H93" i="15"/>
  <c r="S93" i="15"/>
  <c r="U93" i="15" s="1"/>
  <c r="S238" i="15"/>
  <c r="U238" i="15" s="1"/>
  <c r="R364" i="15"/>
  <c r="R500" i="15"/>
  <c r="S500" i="15" s="1"/>
  <c r="S250" i="15"/>
  <c r="U250" i="15" s="1"/>
  <c r="H247" i="15"/>
  <c r="R281" i="15"/>
  <c r="H457" i="15"/>
  <c r="H349" i="15"/>
  <c r="I285" i="15"/>
  <c r="H447" i="15"/>
  <c r="H3" i="15"/>
  <c r="I500" i="15"/>
  <c r="K500" i="15" s="1"/>
  <c r="S143" i="15"/>
  <c r="S379" i="15"/>
  <c r="I436" i="15"/>
  <c r="J436" i="15" s="1"/>
  <c r="R283" i="15"/>
  <c r="S197" i="15"/>
  <c r="U197" i="15" s="1"/>
  <c r="R326" i="15"/>
  <c r="H326" i="15"/>
  <c r="S341" i="15"/>
  <c r="I256" i="15"/>
  <c r="K256" i="15" s="1"/>
  <c r="H81" i="15"/>
  <c r="S35" i="15"/>
  <c r="U35" i="15" s="1"/>
  <c r="S296" i="15"/>
  <c r="U296" i="15" s="1"/>
  <c r="S308" i="15"/>
  <c r="I186" i="15"/>
  <c r="I237" i="15"/>
  <c r="K237" i="15" s="1"/>
  <c r="S156" i="15"/>
  <c r="U156" i="15" s="1"/>
  <c r="S451" i="15"/>
  <c r="I165" i="15"/>
  <c r="J165" i="15" s="1"/>
  <c r="S323" i="15"/>
  <c r="T323" i="15" s="1"/>
  <c r="S186" i="15"/>
  <c r="U186" i="15" s="1"/>
  <c r="R200" i="15"/>
  <c r="I373" i="15"/>
  <c r="K373" i="15" s="1"/>
  <c r="R376" i="15"/>
  <c r="I382" i="15"/>
  <c r="K382" i="15" s="1"/>
  <c r="R207" i="15"/>
  <c r="H13" i="15"/>
  <c r="H423" i="15"/>
  <c r="S194" i="15"/>
  <c r="T194" i="15" s="1"/>
  <c r="I144" i="15"/>
  <c r="H308" i="15"/>
  <c r="I200" i="15"/>
  <c r="J200" i="15" s="1"/>
  <c r="H305" i="15"/>
  <c r="R305" i="15"/>
  <c r="H392" i="15"/>
  <c r="R392" i="15"/>
  <c r="H439" i="15"/>
  <c r="R439" i="15"/>
  <c r="H269" i="15"/>
  <c r="R269" i="15"/>
  <c r="R164" i="15"/>
  <c r="S164" i="15" s="1"/>
  <c r="H164" i="15"/>
  <c r="H274" i="15"/>
  <c r="R274" i="15"/>
  <c r="H185" i="15"/>
  <c r="R185" i="15"/>
  <c r="H313" i="15"/>
  <c r="R313" i="15"/>
  <c r="S313" i="15" s="1"/>
  <c r="T313" i="15" s="1"/>
  <c r="R142" i="15"/>
  <c r="H142" i="15"/>
  <c r="R77" i="15"/>
  <c r="H77" i="15"/>
  <c r="R184" i="15"/>
  <c r="H184" i="15"/>
  <c r="R399" i="15"/>
  <c r="H399" i="15"/>
  <c r="R397" i="15"/>
  <c r="H397" i="15"/>
  <c r="H489" i="15"/>
  <c r="R489" i="15"/>
  <c r="S337" i="15"/>
  <c r="T337" i="15" s="1"/>
  <c r="I363" i="15"/>
  <c r="J363" i="15" s="1"/>
  <c r="H458" i="15"/>
  <c r="R458" i="15"/>
  <c r="R361" i="15"/>
  <c r="H361" i="15"/>
  <c r="S298" i="15"/>
  <c r="U298" i="15" s="1"/>
  <c r="I239" i="15"/>
  <c r="K239" i="15" s="1"/>
  <c r="I95" i="15"/>
  <c r="I58" i="15"/>
  <c r="I12" i="15"/>
  <c r="S34" i="15"/>
  <c r="I323" i="15"/>
  <c r="J323" i="15" s="1"/>
  <c r="H398" i="15"/>
  <c r="R398" i="15"/>
  <c r="R279" i="15"/>
  <c r="H279" i="15"/>
  <c r="S412" i="15"/>
  <c r="I433" i="15"/>
  <c r="S225" i="15"/>
  <c r="R491" i="15"/>
  <c r="H491" i="15"/>
  <c r="I412" i="15"/>
  <c r="H160" i="15"/>
  <c r="R160" i="15"/>
  <c r="I406" i="15"/>
  <c r="J406" i="15" s="1"/>
  <c r="S317" i="15"/>
  <c r="U317" i="15" s="1"/>
  <c r="I194" i="15"/>
  <c r="K194" i="15" s="1"/>
  <c r="S96" i="15"/>
  <c r="T96" i="15" s="1"/>
  <c r="R362" i="15"/>
  <c r="R347" i="15"/>
  <c r="S191" i="15"/>
  <c r="U191" i="15" s="1"/>
  <c r="I158" i="15"/>
  <c r="R297" i="15"/>
  <c r="H297" i="15"/>
  <c r="I132" i="15"/>
  <c r="K132" i="15" s="1"/>
  <c r="S37" i="15"/>
  <c r="U37" i="15" s="1"/>
  <c r="H303" i="15"/>
  <c r="R303" i="15"/>
  <c r="R271" i="15"/>
  <c r="S271" i="15" s="1"/>
  <c r="H271" i="15"/>
  <c r="R211" i="15"/>
  <c r="H211" i="15"/>
  <c r="R117" i="15"/>
  <c r="H117" i="15"/>
  <c r="H322" i="15"/>
  <c r="R322" i="15"/>
  <c r="R129" i="15"/>
  <c r="H129" i="15"/>
  <c r="S367" i="15"/>
  <c r="R118" i="15"/>
  <c r="H118" i="15"/>
  <c r="R230" i="15"/>
  <c r="H230" i="15"/>
  <c r="I156" i="15"/>
  <c r="H332" i="15"/>
  <c r="R332" i="15"/>
  <c r="I445" i="15"/>
  <c r="H212" i="15"/>
  <c r="R212" i="15"/>
  <c r="R70" i="15"/>
  <c r="H70" i="15"/>
  <c r="R105" i="15"/>
  <c r="H105" i="15"/>
  <c r="R171" i="15"/>
  <c r="H171" i="15"/>
  <c r="H61" i="15"/>
  <c r="R61" i="15"/>
  <c r="I275" i="15"/>
  <c r="K275" i="15" s="1"/>
  <c r="I35" i="15"/>
  <c r="I494" i="15"/>
  <c r="R41" i="15"/>
  <c r="I215" i="15"/>
  <c r="R295" i="15"/>
  <c r="H295" i="15"/>
  <c r="H224" i="15"/>
  <c r="R224" i="15"/>
  <c r="S132" i="15"/>
  <c r="R481" i="15"/>
  <c r="H481" i="15"/>
  <c r="R476" i="15"/>
  <c r="H476" i="15"/>
  <c r="H463" i="15"/>
  <c r="R463" i="15"/>
  <c r="R182" i="15"/>
  <c r="H182" i="15"/>
  <c r="R231" i="15"/>
  <c r="H231" i="15"/>
  <c r="R218" i="15"/>
  <c r="H218" i="15"/>
  <c r="S13" i="15"/>
  <c r="R440" i="15"/>
  <c r="H440" i="15"/>
  <c r="S336" i="15"/>
  <c r="T336" i="15" s="1"/>
  <c r="H470" i="15"/>
  <c r="R470" i="15"/>
  <c r="R348" i="15"/>
  <c r="S348" i="15" s="1"/>
  <c r="H348" i="15"/>
  <c r="H248" i="15"/>
  <c r="R248" i="15"/>
  <c r="S457" i="15"/>
  <c r="R40" i="15"/>
  <c r="S40" i="15" s="1"/>
  <c r="H40" i="15"/>
  <c r="H422" i="15"/>
  <c r="R422" i="15"/>
  <c r="R24" i="15"/>
  <c r="H24" i="15"/>
  <c r="R141" i="15"/>
  <c r="H141" i="15"/>
  <c r="H223" i="15"/>
  <c r="R223" i="15"/>
  <c r="R46" i="15"/>
  <c r="H46" i="15"/>
  <c r="R307" i="15"/>
  <c r="H307" i="15"/>
  <c r="H183" i="15"/>
  <c r="R183" i="15"/>
  <c r="R310" i="15"/>
  <c r="H310" i="15"/>
  <c r="S112" i="15"/>
  <c r="T112" i="15" s="1"/>
  <c r="S64" i="15"/>
  <c r="H73" i="15"/>
  <c r="R73" i="15"/>
  <c r="S415" i="15"/>
  <c r="R291" i="15"/>
  <c r="H291" i="15"/>
  <c r="H100" i="15"/>
  <c r="R100" i="15"/>
  <c r="S239" i="15"/>
  <c r="T239" i="15" s="1"/>
  <c r="H195" i="15"/>
  <c r="R195" i="15"/>
  <c r="R4" i="15"/>
  <c r="H4" i="15"/>
  <c r="H480" i="15"/>
  <c r="R480" i="15"/>
  <c r="H495" i="15"/>
  <c r="R495" i="15"/>
  <c r="H483" i="15"/>
  <c r="R483" i="15"/>
  <c r="H477" i="15"/>
  <c r="R477" i="15"/>
  <c r="R396" i="15"/>
  <c r="H396" i="15"/>
  <c r="R461" i="15"/>
  <c r="H461" i="15"/>
  <c r="R314" i="15"/>
  <c r="H314" i="15"/>
  <c r="H390" i="15"/>
  <c r="R390" i="15"/>
  <c r="H276" i="15"/>
  <c r="R276" i="15"/>
  <c r="I394" i="15"/>
  <c r="H345" i="15"/>
  <c r="R345" i="15"/>
  <c r="R454" i="15"/>
  <c r="H454" i="15"/>
  <c r="H301" i="15"/>
  <c r="R301" i="15"/>
  <c r="H241" i="15"/>
  <c r="R241" i="15"/>
  <c r="H429" i="15"/>
  <c r="R429" i="15"/>
  <c r="R357" i="15"/>
  <c r="H357" i="15"/>
  <c r="R258" i="15"/>
  <c r="H258" i="15"/>
  <c r="R210" i="15"/>
  <c r="H210" i="15"/>
  <c r="H128" i="15"/>
  <c r="R128" i="15"/>
  <c r="R162" i="15"/>
  <c r="H162" i="15"/>
  <c r="H180" i="15"/>
  <c r="R180" i="15"/>
  <c r="H66" i="15"/>
  <c r="R66" i="15"/>
  <c r="H20" i="15"/>
  <c r="R20" i="15"/>
  <c r="R43" i="15"/>
  <c r="H43" i="15"/>
  <c r="R42" i="15"/>
  <c r="H42" i="15"/>
  <c r="R79" i="15"/>
  <c r="H79" i="15"/>
  <c r="R15" i="15"/>
  <c r="H15" i="15"/>
  <c r="R493" i="15"/>
  <c r="H493" i="15"/>
  <c r="R393" i="15"/>
  <c r="H393" i="15"/>
  <c r="R155" i="15"/>
  <c r="H155" i="15"/>
  <c r="H116" i="15"/>
  <c r="R116" i="15"/>
  <c r="S116" i="15" s="1"/>
  <c r="R98" i="15"/>
  <c r="H98" i="15"/>
  <c r="R26" i="15"/>
  <c r="H26" i="15"/>
  <c r="H453" i="15"/>
  <c r="R453" i="15"/>
  <c r="H487" i="15"/>
  <c r="R487" i="15"/>
  <c r="R486" i="15"/>
  <c r="H486" i="15"/>
  <c r="R372" i="15"/>
  <c r="H372" i="15"/>
  <c r="S406" i="15"/>
  <c r="R369" i="15"/>
  <c r="H369" i="15"/>
  <c r="H333" i="15"/>
  <c r="R333" i="15"/>
  <c r="H339" i="15"/>
  <c r="R339" i="15"/>
  <c r="S339" i="15" s="1"/>
  <c r="R473" i="15"/>
  <c r="H473" i="15"/>
  <c r="H350" i="15"/>
  <c r="R350" i="15"/>
  <c r="H217" i="15"/>
  <c r="R217" i="15"/>
  <c r="I336" i="15"/>
  <c r="H378" i="15"/>
  <c r="R378" i="15"/>
  <c r="I327" i="15"/>
  <c r="R174" i="15"/>
  <c r="H174" i="15"/>
  <c r="H104" i="15"/>
  <c r="R104" i="15"/>
  <c r="S203" i="15"/>
  <c r="H21" i="15"/>
  <c r="R21" i="15"/>
  <c r="S21" i="15" s="1"/>
  <c r="H6" i="15"/>
  <c r="R6" i="15"/>
  <c r="R30" i="15"/>
  <c r="H30" i="15"/>
  <c r="H90" i="15"/>
  <c r="R90" i="15"/>
  <c r="R72" i="15"/>
  <c r="H72" i="15"/>
  <c r="R50" i="15"/>
  <c r="H50" i="15"/>
  <c r="R384" i="15"/>
  <c r="H384" i="15"/>
  <c r="R311" i="15"/>
  <c r="H311" i="15"/>
  <c r="H264" i="15"/>
  <c r="R264" i="15"/>
  <c r="H14" i="15"/>
  <c r="R14" i="15"/>
  <c r="R484" i="15"/>
  <c r="H484" i="15"/>
  <c r="H360" i="15"/>
  <c r="R360" i="15"/>
  <c r="R498" i="15"/>
  <c r="H498" i="15"/>
  <c r="R437" i="15"/>
  <c r="H437" i="15"/>
  <c r="R466" i="15"/>
  <c r="H466" i="15"/>
  <c r="H338" i="15"/>
  <c r="R338" i="15"/>
  <c r="H405" i="15"/>
  <c r="R405" i="15"/>
  <c r="H289" i="15"/>
  <c r="R289" i="15"/>
  <c r="R205" i="15"/>
  <c r="H205" i="15"/>
  <c r="R354" i="15"/>
  <c r="H354" i="15"/>
  <c r="S327" i="15"/>
  <c r="I263" i="15"/>
  <c r="S202" i="15"/>
  <c r="R135" i="15"/>
  <c r="H135" i="15"/>
  <c r="H92" i="15"/>
  <c r="R92" i="15"/>
  <c r="H133" i="15"/>
  <c r="R133" i="15"/>
  <c r="H138" i="15"/>
  <c r="R138" i="15"/>
  <c r="R234" i="15"/>
  <c r="H234" i="15"/>
  <c r="R86" i="15"/>
  <c r="H86" i="15"/>
  <c r="R151" i="15"/>
  <c r="H151" i="15"/>
  <c r="R103" i="15"/>
  <c r="H103" i="15"/>
  <c r="R11" i="15"/>
  <c r="H11" i="15"/>
  <c r="H39" i="15"/>
  <c r="R39" i="15"/>
  <c r="H2" i="15"/>
  <c r="I2" i="15" s="1"/>
  <c r="R2" i="15"/>
  <c r="S2" i="15" s="1"/>
  <c r="R67" i="15"/>
  <c r="H67" i="15"/>
  <c r="AN6" i="15"/>
  <c r="R334" i="15"/>
  <c r="H334" i="15"/>
  <c r="R413" i="15"/>
  <c r="H413" i="15"/>
  <c r="I203" i="15"/>
  <c r="R474" i="15"/>
  <c r="H474" i="15"/>
  <c r="R499" i="15"/>
  <c r="H499" i="15"/>
  <c r="R490" i="15"/>
  <c r="H490" i="15"/>
  <c r="R401" i="15"/>
  <c r="H401" i="15"/>
  <c r="H417" i="15"/>
  <c r="R417" i="15"/>
  <c r="R329" i="15"/>
  <c r="H329" i="15"/>
  <c r="R193" i="15"/>
  <c r="H193" i="15"/>
  <c r="H441" i="15"/>
  <c r="R441" i="15"/>
  <c r="R353" i="15"/>
  <c r="H353" i="15"/>
  <c r="R268" i="15"/>
  <c r="H268" i="15"/>
  <c r="R282" i="15"/>
  <c r="H282" i="15"/>
  <c r="S263" i="15"/>
  <c r="R220" i="15"/>
  <c r="H220" i="15"/>
  <c r="R123" i="15"/>
  <c r="H123" i="15"/>
  <c r="H169" i="15"/>
  <c r="R169" i="15"/>
  <c r="H80" i="15"/>
  <c r="R80" i="15"/>
  <c r="H121" i="15"/>
  <c r="R121" i="15"/>
  <c r="H126" i="15"/>
  <c r="R126" i="15"/>
  <c r="R198" i="15"/>
  <c r="H198" i="15"/>
  <c r="R8" i="15"/>
  <c r="H8" i="15"/>
  <c r="H78" i="15"/>
  <c r="R78" i="15"/>
  <c r="R55" i="15"/>
  <c r="H55" i="15"/>
  <c r="H465" i="15"/>
  <c r="R465" i="15"/>
  <c r="H229" i="15"/>
  <c r="R229" i="15"/>
  <c r="R270" i="15"/>
  <c r="H270" i="15"/>
  <c r="H32" i="15"/>
  <c r="R32" i="15"/>
  <c r="R462" i="15"/>
  <c r="H462" i="15"/>
  <c r="I482" i="15"/>
  <c r="H318" i="15"/>
  <c r="R318" i="15"/>
  <c r="R377" i="15"/>
  <c r="H377" i="15"/>
  <c r="S363" i="15"/>
  <c r="R251" i="15"/>
  <c r="H251" i="15"/>
  <c r="R111" i="15"/>
  <c r="H111" i="15"/>
  <c r="H109" i="15"/>
  <c r="R109" i="15"/>
  <c r="R145" i="15"/>
  <c r="H145" i="15"/>
  <c r="R74" i="15"/>
  <c r="H74" i="15"/>
  <c r="R84" i="15"/>
  <c r="H84" i="15"/>
  <c r="H114" i="15"/>
  <c r="R114" i="15"/>
  <c r="R157" i="15"/>
  <c r="H157" i="15"/>
  <c r="R91" i="15"/>
  <c r="H91" i="15"/>
  <c r="R181" i="15"/>
  <c r="H181" i="15"/>
  <c r="R127" i="15"/>
  <c r="H127" i="15"/>
  <c r="R7" i="15"/>
  <c r="H7" i="15"/>
  <c r="R450" i="15"/>
  <c r="H450" i="15"/>
  <c r="R449" i="15"/>
  <c r="H449" i="15"/>
  <c r="H277" i="15"/>
  <c r="R277" i="15"/>
  <c r="R299" i="15"/>
  <c r="H299" i="15"/>
  <c r="R246" i="15"/>
  <c r="H246" i="15"/>
  <c r="R222" i="15"/>
  <c r="H222" i="15"/>
  <c r="R99" i="15"/>
  <c r="H99" i="15"/>
  <c r="H97" i="15"/>
  <c r="R97" i="15"/>
  <c r="R351" i="15"/>
  <c r="H351" i="15"/>
  <c r="R232" i="15"/>
  <c r="H232" i="15"/>
  <c r="R208" i="15"/>
  <c r="H208" i="15"/>
  <c r="R139" i="15"/>
  <c r="H139" i="15"/>
  <c r="H438" i="15"/>
  <c r="R438" i="15"/>
  <c r="H456" i="15"/>
  <c r="R456" i="15"/>
  <c r="R365" i="15"/>
  <c r="H365" i="15"/>
  <c r="I430" i="15"/>
  <c r="I214" i="15"/>
  <c r="R294" i="15"/>
  <c r="H294" i="15"/>
  <c r="S382" i="15"/>
  <c r="H87" i="15"/>
  <c r="R87" i="15"/>
  <c r="H192" i="15"/>
  <c r="R192" i="15"/>
  <c r="S179" i="15"/>
  <c r="R134" i="15"/>
  <c r="H134" i="15"/>
  <c r="R62" i="15"/>
  <c r="H62" i="15"/>
  <c r="R27" i="15"/>
  <c r="H27" i="15"/>
  <c r="I108" i="15"/>
  <c r="R10" i="15"/>
  <c r="H10" i="15"/>
  <c r="H426" i="15"/>
  <c r="R426" i="15"/>
  <c r="R444" i="15"/>
  <c r="H444" i="15"/>
  <c r="H187" i="15"/>
  <c r="R187" i="15"/>
  <c r="S430" i="15"/>
  <c r="R324" i="15"/>
  <c r="H324" i="15"/>
  <c r="R389" i="15"/>
  <c r="H389" i="15"/>
  <c r="R75" i="15"/>
  <c r="H75" i="15"/>
  <c r="R159" i="15"/>
  <c r="H159" i="15"/>
  <c r="H18" i="15"/>
  <c r="R18" i="15"/>
  <c r="S18" i="15" s="1"/>
  <c r="S108" i="15"/>
  <c r="H54" i="15"/>
  <c r="R54" i="15"/>
  <c r="H414" i="15"/>
  <c r="R414" i="15"/>
  <c r="R432" i="15"/>
  <c r="H432" i="15"/>
  <c r="R330" i="15"/>
  <c r="H330" i="15"/>
  <c r="H175" i="15"/>
  <c r="R175" i="15"/>
  <c r="R442" i="15"/>
  <c r="H442" i="15"/>
  <c r="I317" i="15"/>
  <c r="R370" i="15"/>
  <c r="H370" i="15"/>
  <c r="R479" i="15"/>
  <c r="H479" i="15"/>
  <c r="H265" i="15"/>
  <c r="R265" i="15"/>
  <c r="H240" i="15"/>
  <c r="R240" i="15"/>
  <c r="H252" i="15"/>
  <c r="R252" i="15"/>
  <c r="S275" i="15"/>
  <c r="I287" i="15"/>
  <c r="R306" i="15"/>
  <c r="H306" i="15"/>
  <c r="H343" i="15"/>
  <c r="R343" i="15"/>
  <c r="H204" i="15"/>
  <c r="R204" i="15"/>
  <c r="H168" i="15"/>
  <c r="R168" i="15"/>
  <c r="R63" i="15"/>
  <c r="H63" i="15"/>
  <c r="R122" i="15"/>
  <c r="H122" i="15"/>
  <c r="R115" i="15"/>
  <c r="H115" i="15"/>
  <c r="H25" i="15"/>
  <c r="R25" i="15"/>
  <c r="H402" i="15"/>
  <c r="R402" i="15"/>
  <c r="R420" i="15"/>
  <c r="H420" i="15"/>
  <c r="H163" i="15"/>
  <c r="R163" i="15"/>
  <c r="H300" i="15"/>
  <c r="R300" i="15"/>
  <c r="R425" i="15"/>
  <c r="H425" i="15"/>
  <c r="R366" i="15"/>
  <c r="H366" i="15"/>
  <c r="R342" i="15"/>
  <c r="H342" i="15"/>
  <c r="I331" i="15"/>
  <c r="S287" i="15"/>
  <c r="R418" i="15"/>
  <c r="H418" i="15"/>
  <c r="H216" i="15"/>
  <c r="R216" i="15"/>
  <c r="R51" i="15"/>
  <c r="H51" i="15"/>
  <c r="R149" i="15"/>
  <c r="H149" i="15"/>
  <c r="H148" i="15"/>
  <c r="R148" i="15"/>
  <c r="R38" i="15"/>
  <c r="H38" i="15"/>
  <c r="R120" i="15"/>
  <c r="H120" i="15"/>
  <c r="H36" i="15"/>
  <c r="R36" i="15"/>
  <c r="H102" i="15"/>
  <c r="R102" i="15"/>
  <c r="H49" i="15"/>
  <c r="R49" i="15"/>
  <c r="R227" i="15"/>
  <c r="H227" i="15"/>
  <c r="R496" i="15"/>
  <c r="H496" i="15"/>
  <c r="R408" i="15"/>
  <c r="H408" i="15"/>
  <c r="H288" i="15"/>
  <c r="R288" i="15"/>
  <c r="R381" i="15"/>
  <c r="H381" i="15"/>
  <c r="H253" i="15"/>
  <c r="R253" i="15"/>
  <c r="R312" i="15"/>
  <c r="H312" i="15"/>
  <c r="S331" i="15"/>
  <c r="I337" i="15"/>
  <c r="R167" i="15"/>
  <c r="H167" i="15"/>
  <c r="H140" i="15"/>
  <c r="R140" i="15"/>
  <c r="H228" i="15"/>
  <c r="R228" i="15"/>
  <c r="R110" i="15"/>
  <c r="H110" i="15"/>
  <c r="R31" i="15"/>
  <c r="H31" i="15"/>
  <c r="I44" i="15"/>
  <c r="R150" i="15"/>
  <c r="H150" i="15"/>
  <c r="H68" i="15"/>
  <c r="R68" i="15"/>
  <c r="R19" i="15"/>
  <c r="H19" i="15"/>
  <c r="H56" i="15"/>
  <c r="R56" i="15"/>
  <c r="J284" i="16" l="1"/>
  <c r="J57" i="18"/>
  <c r="T460" i="18"/>
  <c r="U414" i="18"/>
  <c r="U283" i="16"/>
  <c r="U496" i="18"/>
  <c r="K320" i="18"/>
  <c r="T270" i="17"/>
  <c r="T391" i="18"/>
  <c r="AQ391" i="18"/>
  <c r="U412" i="18"/>
  <c r="U79" i="18"/>
  <c r="U467" i="18"/>
  <c r="U397" i="16"/>
  <c r="J15" i="17"/>
  <c r="T367" i="16"/>
  <c r="T448" i="18"/>
  <c r="T379" i="18"/>
  <c r="U267" i="18"/>
  <c r="U152" i="16"/>
  <c r="AQ39" i="18"/>
  <c r="K433" i="17"/>
  <c r="K131" i="17"/>
  <c r="U135" i="18"/>
  <c r="AQ355" i="18"/>
  <c r="K294" i="18"/>
  <c r="U164" i="16"/>
  <c r="T355" i="18"/>
  <c r="J21" i="18"/>
  <c r="AB458" i="16"/>
  <c r="T459" i="16"/>
  <c r="K464" i="18"/>
  <c r="T386" i="16"/>
  <c r="K13" i="18"/>
  <c r="K62" i="17"/>
  <c r="J440" i="18"/>
  <c r="J55" i="16"/>
  <c r="T143" i="18"/>
  <c r="U367" i="18"/>
  <c r="K69" i="18"/>
  <c r="T136" i="16"/>
  <c r="U422" i="17"/>
  <c r="U80" i="16"/>
  <c r="AQ143" i="18"/>
  <c r="J117" i="18"/>
  <c r="J225" i="18"/>
  <c r="AA136" i="16"/>
  <c r="T324" i="17"/>
  <c r="T396" i="18"/>
  <c r="AQ294" i="18"/>
  <c r="T210" i="16"/>
  <c r="T183" i="18"/>
  <c r="J490" i="18"/>
  <c r="J4" i="16"/>
  <c r="J426" i="17"/>
  <c r="J458" i="16"/>
  <c r="J193" i="17"/>
  <c r="U56" i="16"/>
  <c r="J26" i="17"/>
  <c r="T362" i="18"/>
  <c r="U97" i="18"/>
  <c r="J342" i="17"/>
  <c r="U68" i="16"/>
  <c r="AQ97" i="18"/>
  <c r="U487" i="17"/>
  <c r="Z68" i="16"/>
  <c r="J376" i="15"/>
  <c r="T180" i="17"/>
  <c r="U435" i="16"/>
  <c r="AB435" i="16"/>
  <c r="J79" i="16"/>
  <c r="J52" i="17"/>
  <c r="U231" i="17"/>
  <c r="J482" i="16"/>
  <c r="J38" i="17"/>
  <c r="T16" i="17"/>
  <c r="U16" i="17"/>
  <c r="U226" i="16"/>
  <c r="T226" i="16"/>
  <c r="AF226" i="16"/>
  <c r="T44" i="16"/>
  <c r="U44" i="16"/>
  <c r="AF62" i="17"/>
  <c r="AA44" i="16"/>
  <c r="J43" i="16"/>
  <c r="K494" i="16"/>
  <c r="K387" i="16"/>
  <c r="AF387" i="16"/>
  <c r="J31" i="16"/>
  <c r="AF31" i="16"/>
  <c r="J470" i="16"/>
  <c r="AF470" i="16"/>
  <c r="J203" i="17"/>
  <c r="J205" i="17"/>
  <c r="J247" i="18"/>
  <c r="J74" i="17"/>
  <c r="U133" i="18"/>
  <c r="J19" i="16"/>
  <c r="J283" i="17"/>
  <c r="AF205" i="17"/>
  <c r="T258" i="16"/>
  <c r="J235" i="18"/>
  <c r="J147" i="17"/>
  <c r="J176" i="17"/>
  <c r="AF176" i="17"/>
  <c r="U165" i="16"/>
  <c r="J67" i="16"/>
  <c r="J497" i="16"/>
  <c r="AC446" i="16"/>
  <c r="AA242" i="16"/>
  <c r="K191" i="17"/>
  <c r="J242" i="16"/>
  <c r="J65" i="17"/>
  <c r="J446" i="16"/>
  <c r="J103" i="16"/>
  <c r="T493" i="17"/>
  <c r="T329" i="16"/>
  <c r="K373" i="17"/>
  <c r="K231" i="16"/>
  <c r="AF231" i="16"/>
  <c r="AB282" i="18"/>
  <c r="J282" i="18"/>
  <c r="AQ133" i="18"/>
  <c r="U153" i="17"/>
  <c r="T4" i="18"/>
  <c r="J422" i="16"/>
  <c r="AC422" i="16"/>
  <c r="T234" i="16"/>
  <c r="J356" i="18"/>
  <c r="J166" i="16"/>
  <c r="J199" i="16"/>
  <c r="J86" i="17"/>
  <c r="K450" i="17"/>
  <c r="J409" i="17"/>
  <c r="K483" i="16"/>
  <c r="J98" i="17"/>
  <c r="K464" i="17"/>
  <c r="J173" i="16"/>
  <c r="J437" i="16"/>
  <c r="AC173" i="16"/>
  <c r="J25" i="17"/>
  <c r="K125" i="16"/>
  <c r="J402" i="17"/>
  <c r="K113" i="16"/>
  <c r="J467" i="16"/>
  <c r="K227" i="17"/>
  <c r="AA467" i="16"/>
  <c r="AQ422" i="18"/>
  <c r="U246" i="16"/>
  <c r="T476" i="16"/>
  <c r="K56" i="16"/>
  <c r="J243" i="16"/>
  <c r="U334" i="17"/>
  <c r="T344" i="17"/>
  <c r="AQ470" i="18"/>
  <c r="AF344" i="17"/>
  <c r="J254" i="16"/>
  <c r="T201" i="16"/>
  <c r="AC435" i="16"/>
  <c r="Z243" i="16"/>
  <c r="J352" i="16"/>
  <c r="K352" i="16"/>
  <c r="U37" i="18"/>
  <c r="T37" i="18"/>
  <c r="AQ109" i="18"/>
  <c r="AQ356" i="18"/>
  <c r="S246" i="17"/>
  <c r="AC246" i="17" s="1"/>
  <c r="AQ319" i="18"/>
  <c r="U319" i="18"/>
  <c r="K344" i="18"/>
  <c r="U200" i="16"/>
  <c r="T267" i="16"/>
  <c r="AO6" i="18"/>
  <c r="U121" i="18"/>
  <c r="T121" i="18"/>
  <c r="S417" i="17"/>
  <c r="AC417" i="17" s="1"/>
  <c r="AF333" i="16"/>
  <c r="K49" i="17"/>
  <c r="AQ231" i="18"/>
  <c r="AQ153" i="18"/>
  <c r="AQ327" i="18"/>
  <c r="S284" i="16"/>
  <c r="AF284" i="16" s="1"/>
  <c r="T408" i="18"/>
  <c r="J465" i="16"/>
  <c r="K408" i="16"/>
  <c r="I448" i="18"/>
  <c r="AQ448" i="18" s="1"/>
  <c r="AA465" i="16"/>
  <c r="S150" i="16"/>
  <c r="U150" i="16" s="1"/>
  <c r="U404" i="18"/>
  <c r="AQ410" i="18"/>
  <c r="T314" i="16"/>
  <c r="K462" i="17"/>
  <c r="T480" i="16"/>
  <c r="J457" i="16"/>
  <c r="I164" i="16"/>
  <c r="AB164" i="16" s="1"/>
  <c r="U205" i="17"/>
  <c r="K36" i="18"/>
  <c r="J65" i="16"/>
  <c r="Z36" i="18"/>
  <c r="AQ306" i="18"/>
  <c r="AQ432" i="18"/>
  <c r="K114" i="16"/>
  <c r="I177" i="18"/>
  <c r="K177" i="18" s="1"/>
  <c r="J111" i="16"/>
  <c r="AQ402" i="18"/>
  <c r="AB15" i="16"/>
  <c r="J15" i="16"/>
  <c r="K122" i="16"/>
  <c r="T233" i="16"/>
  <c r="AQ444" i="18"/>
  <c r="U399" i="16"/>
  <c r="Z212" i="17"/>
  <c r="J212" i="17"/>
  <c r="AQ61" i="18"/>
  <c r="I207" i="18"/>
  <c r="K207" i="18" s="1"/>
  <c r="T474" i="18"/>
  <c r="AQ181" i="18"/>
  <c r="AB279" i="16"/>
  <c r="AF279" i="16"/>
  <c r="AA492" i="18"/>
  <c r="T279" i="16"/>
  <c r="AQ431" i="18"/>
  <c r="AQ286" i="18"/>
  <c r="AF480" i="16"/>
  <c r="J396" i="16"/>
  <c r="K89" i="16"/>
  <c r="AQ450" i="18"/>
  <c r="J356" i="16"/>
  <c r="J368" i="16"/>
  <c r="T257" i="16"/>
  <c r="AQ71" i="18"/>
  <c r="AQ73" i="18"/>
  <c r="AQ55" i="18"/>
  <c r="AQ197" i="18"/>
  <c r="T471" i="16"/>
  <c r="U477" i="16"/>
  <c r="U409" i="16"/>
  <c r="AQ209" i="18"/>
  <c r="AQ273" i="18"/>
  <c r="AQ220" i="18"/>
  <c r="S320" i="18"/>
  <c r="AQ320" i="18" s="1"/>
  <c r="AQ386" i="18"/>
  <c r="AQ139" i="18"/>
  <c r="AQ102" i="18"/>
  <c r="AQ91" i="18"/>
  <c r="I188" i="16"/>
  <c r="AQ408" i="18"/>
  <c r="AQ301" i="18"/>
  <c r="S302" i="18"/>
  <c r="AB302" i="18" s="1"/>
  <c r="AQ326" i="18"/>
  <c r="J143" i="18"/>
  <c r="AQ127" i="18"/>
  <c r="AQ221" i="18"/>
  <c r="AQ11" i="18"/>
  <c r="K480" i="16"/>
  <c r="AQ37" i="18"/>
  <c r="K101" i="16"/>
  <c r="AQ339" i="18"/>
  <c r="AC15" i="16"/>
  <c r="AF15" i="16"/>
  <c r="K78" i="16"/>
  <c r="AQ361" i="18"/>
  <c r="U212" i="16"/>
  <c r="S440" i="18"/>
  <c r="T440" i="18" s="1"/>
  <c r="T198" i="16"/>
  <c r="J177" i="15"/>
  <c r="AQ96" i="18"/>
  <c r="J74" i="16"/>
  <c r="AQ289" i="18"/>
  <c r="Z483" i="16"/>
  <c r="S17" i="16"/>
  <c r="AF17" i="16" s="1"/>
  <c r="T359" i="16"/>
  <c r="U483" i="16"/>
  <c r="T483" i="16"/>
  <c r="AQ426" i="18"/>
  <c r="U110" i="16"/>
  <c r="U188" i="16"/>
  <c r="AA15" i="16"/>
  <c r="T221" i="16"/>
  <c r="U456" i="16"/>
  <c r="K50" i="16"/>
  <c r="U485" i="17"/>
  <c r="S193" i="18"/>
  <c r="S347" i="18"/>
  <c r="U347" i="18" s="1"/>
  <c r="AQ303" i="18"/>
  <c r="AQ3" i="18"/>
  <c r="Z15" i="16"/>
  <c r="T15" i="16"/>
  <c r="U15" i="16"/>
  <c r="K491" i="17"/>
  <c r="U380" i="17"/>
  <c r="S473" i="18"/>
  <c r="AQ25" i="18"/>
  <c r="AQ150" i="18"/>
  <c r="AQ134" i="18"/>
  <c r="AQ31" i="18"/>
  <c r="AQ126" i="18"/>
  <c r="Z38" i="16"/>
  <c r="AQ404" i="18"/>
  <c r="K17" i="16"/>
  <c r="AQ218" i="18"/>
  <c r="J321" i="16"/>
  <c r="AQ399" i="18"/>
  <c r="AQ288" i="18"/>
  <c r="AQ500" i="18"/>
  <c r="AQ154" i="18"/>
  <c r="S90" i="17"/>
  <c r="U90" i="17" s="1"/>
  <c r="AQ362" i="18"/>
  <c r="AC362" i="18"/>
  <c r="AB362" i="18"/>
  <c r="Z362" i="18"/>
  <c r="K362" i="18"/>
  <c r="J362" i="18"/>
  <c r="AF362" i="18"/>
  <c r="AA362" i="18"/>
  <c r="S166" i="16"/>
  <c r="S65" i="18"/>
  <c r="U65" i="18" s="1"/>
  <c r="I267" i="18"/>
  <c r="AQ267" i="18" s="1"/>
  <c r="K292" i="17"/>
  <c r="J292" i="17"/>
  <c r="S452" i="18"/>
  <c r="AQ452" i="18" s="1"/>
  <c r="AQ60" i="18"/>
  <c r="K60" i="18"/>
  <c r="J60" i="18"/>
  <c r="I493" i="16"/>
  <c r="K493" i="16" s="1"/>
  <c r="I343" i="18"/>
  <c r="AB343" i="18" s="1"/>
  <c r="I307" i="17"/>
  <c r="S461" i="16"/>
  <c r="AC461" i="16" s="1"/>
  <c r="AC68" i="16"/>
  <c r="AB68" i="16"/>
  <c r="AA68" i="16"/>
  <c r="K68" i="16"/>
  <c r="J68" i="16"/>
  <c r="AF68" i="16"/>
  <c r="J187" i="16"/>
  <c r="K187" i="16"/>
  <c r="S366" i="17"/>
  <c r="AC366" i="17" s="1"/>
  <c r="AQ423" i="18"/>
  <c r="AQ72" i="18"/>
  <c r="AQ416" i="18"/>
  <c r="AQ262" i="18"/>
  <c r="AQ84" i="18"/>
  <c r="AQ108" i="18"/>
  <c r="AQ14" i="18"/>
  <c r="K243" i="18"/>
  <c r="AQ243" i="18"/>
  <c r="AQ329" i="18"/>
  <c r="AQ415" i="18"/>
  <c r="AQ142" i="18"/>
  <c r="AQ202" i="18"/>
  <c r="K414" i="18"/>
  <c r="AQ414" i="18"/>
  <c r="J281" i="18"/>
  <c r="AQ203" i="18"/>
  <c r="K438" i="18"/>
  <c r="AQ438" i="18"/>
  <c r="AQ279" i="18"/>
  <c r="AQ7" i="18"/>
  <c r="AQ411" i="18"/>
  <c r="AQ54" i="18"/>
  <c r="AQ464" i="18"/>
  <c r="AQ170" i="18"/>
  <c r="AQ226" i="18"/>
  <c r="AQ296" i="18"/>
  <c r="AQ250" i="18"/>
  <c r="AQ48" i="18"/>
  <c r="AF221" i="16"/>
  <c r="AQ421" i="18"/>
  <c r="K179" i="18"/>
  <c r="Z146" i="18"/>
  <c r="AQ146" i="18"/>
  <c r="K291" i="18"/>
  <c r="AQ291" i="18"/>
  <c r="J43" i="18"/>
  <c r="AQ43" i="18"/>
  <c r="AQ413" i="18"/>
  <c r="AQ380" i="18"/>
  <c r="AQ190" i="18"/>
  <c r="AQ219" i="18"/>
  <c r="AQ178" i="18"/>
  <c r="AQ120" i="18"/>
  <c r="AQ238" i="18"/>
  <c r="AQ359" i="18"/>
  <c r="K87" i="18"/>
  <c r="K217" i="18"/>
  <c r="AQ66" i="18"/>
  <c r="K208" i="18"/>
  <c r="AQ208" i="18"/>
  <c r="J137" i="18"/>
  <c r="AQ137" i="18"/>
  <c r="K265" i="18"/>
  <c r="AQ38" i="18"/>
  <c r="AQ24" i="18"/>
  <c r="AQ435" i="18"/>
  <c r="AQ251" i="18"/>
  <c r="AQ299" i="18"/>
  <c r="K261" i="18"/>
  <c r="AQ205" i="18"/>
  <c r="AQ9" i="18"/>
  <c r="AQ430" i="18"/>
  <c r="AQ90" i="18"/>
  <c r="K474" i="18"/>
  <c r="AQ474" i="18"/>
  <c r="AQ365" i="18"/>
  <c r="K158" i="18"/>
  <c r="AQ158" i="18"/>
  <c r="AQ282" i="18"/>
  <c r="AQ285" i="18"/>
  <c r="AQ313" i="18"/>
  <c r="AQ287" i="18"/>
  <c r="AQ157" i="18"/>
  <c r="AQ264" i="18"/>
  <c r="AQ232" i="18"/>
  <c r="AQ323" i="18"/>
  <c r="J175" i="18"/>
  <c r="K425" i="18"/>
  <c r="AQ462" i="18"/>
  <c r="K278" i="18"/>
  <c r="AQ278" i="18"/>
  <c r="AQ36" i="18"/>
  <c r="AQ428" i="18"/>
  <c r="K95" i="18"/>
  <c r="K492" i="18"/>
  <c r="AQ492" i="18"/>
  <c r="T398" i="18"/>
  <c r="U55" i="18"/>
  <c r="T470" i="18"/>
  <c r="AA476" i="16"/>
  <c r="AB55" i="18"/>
  <c r="AC111" i="16"/>
  <c r="T492" i="18"/>
  <c r="U492" i="18"/>
  <c r="Z56" i="16"/>
  <c r="AA56" i="16"/>
  <c r="Z65" i="17"/>
  <c r="AB56" i="16"/>
  <c r="AA65" i="17"/>
  <c r="AF501" i="16"/>
  <c r="I191" i="18"/>
  <c r="AC56" i="16"/>
  <c r="S115" i="16"/>
  <c r="Z115" i="16" s="1"/>
  <c r="AB65" i="17"/>
  <c r="S408" i="16"/>
  <c r="AA408" i="16" s="1"/>
  <c r="J473" i="16"/>
  <c r="AC65" i="17"/>
  <c r="AA435" i="16"/>
  <c r="J344" i="16"/>
  <c r="T501" i="16"/>
  <c r="AF65" i="17"/>
  <c r="AF435" i="16"/>
  <c r="AA50" i="16"/>
  <c r="T394" i="17"/>
  <c r="J435" i="16"/>
  <c r="K17" i="17"/>
  <c r="T65" i="17"/>
  <c r="K435" i="16"/>
  <c r="AF56" i="16"/>
  <c r="Z435" i="16"/>
  <c r="J445" i="16"/>
  <c r="K288" i="16"/>
  <c r="AC344" i="16"/>
  <c r="S4" i="17"/>
  <c r="U4" i="17" s="1"/>
  <c r="K405" i="16"/>
  <c r="Z492" i="18"/>
  <c r="K175" i="18"/>
  <c r="U26" i="16"/>
  <c r="AF111" i="16"/>
  <c r="Z405" i="16"/>
  <c r="S342" i="17"/>
  <c r="T342" i="17" s="1"/>
  <c r="I378" i="16"/>
  <c r="J378" i="16" s="1"/>
  <c r="K264" i="16"/>
  <c r="Z111" i="16"/>
  <c r="I329" i="16"/>
  <c r="AB329" i="16" s="1"/>
  <c r="AA111" i="16"/>
  <c r="AB492" i="18"/>
  <c r="AB111" i="16"/>
  <c r="S4" i="16"/>
  <c r="T4" i="16" s="1"/>
  <c r="AC492" i="18"/>
  <c r="AF492" i="18"/>
  <c r="J492" i="18"/>
  <c r="K345" i="16"/>
  <c r="J480" i="16"/>
  <c r="S234" i="17"/>
  <c r="Z480" i="16"/>
  <c r="J226" i="16"/>
  <c r="T455" i="15"/>
  <c r="AA480" i="16"/>
  <c r="K226" i="16"/>
  <c r="T374" i="16"/>
  <c r="AC86" i="16"/>
  <c r="AB480" i="16"/>
  <c r="Z226" i="16"/>
  <c r="T383" i="16"/>
  <c r="U500" i="18"/>
  <c r="AB455" i="15"/>
  <c r="AC480" i="16"/>
  <c r="AA226" i="16"/>
  <c r="J495" i="16"/>
  <c r="AB226" i="16"/>
  <c r="J91" i="16"/>
  <c r="AC226" i="16"/>
  <c r="T294" i="17"/>
  <c r="S373" i="18"/>
  <c r="J178" i="16"/>
  <c r="S160" i="18"/>
  <c r="AQ160" i="18" s="1"/>
  <c r="S348" i="18"/>
  <c r="AC348" i="18" s="1"/>
  <c r="I29" i="18"/>
  <c r="AQ29" i="18" s="1"/>
  <c r="AC476" i="16"/>
  <c r="AB26" i="16"/>
  <c r="AC26" i="16"/>
  <c r="K328" i="17"/>
  <c r="AB191" i="17"/>
  <c r="AA33" i="17"/>
  <c r="AF326" i="16"/>
  <c r="S257" i="15"/>
  <c r="T257" i="15" s="1"/>
  <c r="S43" i="16"/>
  <c r="AB43" i="16" s="1"/>
  <c r="AB254" i="16"/>
  <c r="T327" i="16"/>
  <c r="AA349" i="17"/>
  <c r="Z225" i="17"/>
  <c r="S282" i="16"/>
  <c r="T282" i="16" s="1"/>
  <c r="S53" i="16"/>
  <c r="AC53" i="16" s="1"/>
  <c r="J230" i="16"/>
  <c r="AF230" i="16"/>
  <c r="J407" i="16"/>
  <c r="AB74" i="16"/>
  <c r="S471" i="18"/>
  <c r="S491" i="17"/>
  <c r="AA491" i="17" s="1"/>
  <c r="I343" i="16"/>
  <c r="K197" i="16"/>
  <c r="I258" i="17"/>
  <c r="J258" i="17" s="1"/>
  <c r="K425" i="16"/>
  <c r="T339" i="16"/>
  <c r="I353" i="18"/>
  <c r="S103" i="16"/>
  <c r="K221" i="16"/>
  <c r="T214" i="16"/>
  <c r="J221" i="16"/>
  <c r="K212" i="16"/>
  <c r="Z221" i="16"/>
  <c r="K215" i="17"/>
  <c r="S241" i="18"/>
  <c r="AQ241" i="18" s="1"/>
  <c r="AB212" i="16"/>
  <c r="AA221" i="16"/>
  <c r="AB221" i="16"/>
  <c r="AC221" i="16"/>
  <c r="I333" i="17"/>
  <c r="J365" i="16"/>
  <c r="U237" i="17"/>
  <c r="J420" i="16"/>
  <c r="J347" i="16"/>
  <c r="AF347" i="16"/>
  <c r="AB495" i="16"/>
  <c r="S425" i="16"/>
  <c r="AB425" i="16" s="1"/>
  <c r="K273" i="16"/>
  <c r="AC349" i="17"/>
  <c r="S19" i="16"/>
  <c r="AB19" i="16" s="1"/>
  <c r="S407" i="16"/>
  <c r="AF407" i="16" s="1"/>
  <c r="AB349" i="17"/>
  <c r="AF349" i="17"/>
  <c r="I314" i="16"/>
  <c r="J349" i="17"/>
  <c r="U153" i="16"/>
  <c r="S374" i="15"/>
  <c r="T161" i="16"/>
  <c r="J73" i="17"/>
  <c r="T38" i="16"/>
  <c r="T151" i="16"/>
  <c r="AA273" i="16"/>
  <c r="K273" i="17"/>
  <c r="AC273" i="16"/>
  <c r="J276" i="16"/>
  <c r="AC261" i="16"/>
  <c r="Z349" i="17"/>
  <c r="AA26" i="16"/>
  <c r="U114" i="16"/>
  <c r="AF26" i="16"/>
  <c r="Z114" i="16"/>
  <c r="J26" i="16"/>
  <c r="S235" i="16"/>
  <c r="U235" i="16" s="1"/>
  <c r="AA114" i="16"/>
  <c r="J315" i="16"/>
  <c r="K26" i="16"/>
  <c r="I396" i="18"/>
  <c r="Z396" i="18" s="1"/>
  <c r="Z26" i="16"/>
  <c r="S258" i="17"/>
  <c r="U258" i="17" s="1"/>
  <c r="K12" i="16"/>
  <c r="AA12" i="16"/>
  <c r="T320" i="16"/>
  <c r="K139" i="16"/>
  <c r="J423" i="16"/>
  <c r="T332" i="16"/>
  <c r="J214" i="17"/>
  <c r="T185" i="16"/>
  <c r="S195" i="17"/>
  <c r="U195" i="17" s="1"/>
  <c r="J159" i="16"/>
  <c r="Z2" i="15"/>
  <c r="J421" i="16"/>
  <c r="AA450" i="17"/>
  <c r="K54" i="16"/>
  <c r="T489" i="17"/>
  <c r="AC71" i="18"/>
  <c r="J425" i="18"/>
  <c r="T71" i="18"/>
  <c r="AB37" i="18"/>
  <c r="Z495" i="16"/>
  <c r="AB489" i="16"/>
  <c r="AF233" i="16"/>
  <c r="AA122" i="16"/>
  <c r="AC423" i="16"/>
  <c r="AF456" i="16"/>
  <c r="AA495" i="16"/>
  <c r="AB183" i="16"/>
  <c r="J501" i="16"/>
  <c r="AB476" i="16"/>
  <c r="AC495" i="16"/>
  <c r="Z501" i="16"/>
  <c r="K456" i="16"/>
  <c r="AF208" i="18"/>
  <c r="J2" i="16"/>
  <c r="J456" i="16"/>
  <c r="T191" i="17"/>
  <c r="T362" i="16"/>
  <c r="I332" i="16"/>
  <c r="AF332" i="16" s="1"/>
  <c r="Z456" i="16"/>
  <c r="J214" i="16"/>
  <c r="U339" i="18"/>
  <c r="S177" i="18"/>
  <c r="AA165" i="16"/>
  <c r="AA423" i="16"/>
  <c r="K10" i="16"/>
  <c r="AA456" i="16"/>
  <c r="U495" i="16"/>
  <c r="AF423" i="16"/>
  <c r="AB456" i="16"/>
  <c r="K233" i="16"/>
  <c r="S379" i="16"/>
  <c r="AB379" i="16" s="1"/>
  <c r="T495" i="16"/>
  <c r="AC456" i="16"/>
  <c r="U92" i="16"/>
  <c r="AF476" i="16"/>
  <c r="J233" i="16"/>
  <c r="S319" i="16"/>
  <c r="U319" i="16" s="1"/>
  <c r="U191" i="18"/>
  <c r="T284" i="18"/>
  <c r="AF495" i="16"/>
  <c r="AB501" i="16"/>
  <c r="J62" i="16"/>
  <c r="J476" i="16"/>
  <c r="Z423" i="16"/>
  <c r="AA501" i="16"/>
  <c r="K476" i="16"/>
  <c r="Z2" i="16"/>
  <c r="AB423" i="16"/>
  <c r="AC501" i="16"/>
  <c r="Z476" i="16"/>
  <c r="J208" i="18"/>
  <c r="U489" i="16"/>
  <c r="T489" i="16"/>
  <c r="T163" i="18"/>
  <c r="K333" i="16"/>
  <c r="J333" i="16"/>
  <c r="K389" i="18"/>
  <c r="J389" i="18"/>
  <c r="K369" i="16"/>
  <c r="J369" i="16"/>
  <c r="T423" i="16"/>
  <c r="U423" i="16"/>
  <c r="S335" i="18"/>
  <c r="AQ335" i="18" s="1"/>
  <c r="S98" i="17"/>
  <c r="AF98" i="17" s="1"/>
  <c r="I234" i="17"/>
  <c r="AA489" i="16"/>
  <c r="J285" i="16"/>
  <c r="T453" i="16"/>
  <c r="K171" i="16"/>
  <c r="J171" i="16"/>
  <c r="U432" i="16"/>
  <c r="T432" i="16"/>
  <c r="J66" i="16"/>
  <c r="AC489" i="16"/>
  <c r="T441" i="16"/>
  <c r="U371" i="16"/>
  <c r="T371" i="16"/>
  <c r="S324" i="15"/>
  <c r="U324" i="15" s="1"/>
  <c r="I120" i="17"/>
  <c r="S491" i="15"/>
  <c r="U491" i="15" s="1"/>
  <c r="AF489" i="16"/>
  <c r="K77" i="16"/>
  <c r="J489" i="16"/>
  <c r="T273" i="16"/>
  <c r="U273" i="16"/>
  <c r="AB273" i="16"/>
  <c r="Z273" i="16"/>
  <c r="AF273" i="16"/>
  <c r="U86" i="16"/>
  <c r="T86" i="16"/>
  <c r="T321" i="17"/>
  <c r="U321" i="17"/>
  <c r="K489" i="16"/>
  <c r="AC320" i="16"/>
  <c r="AF320" i="16"/>
  <c r="AA394" i="17"/>
  <c r="K394" i="17"/>
  <c r="J394" i="17"/>
  <c r="AC394" i="17"/>
  <c r="U303" i="18"/>
  <c r="T303" i="18"/>
  <c r="Z489" i="16"/>
  <c r="S42" i="16"/>
  <c r="I443" i="16"/>
  <c r="AB443" i="16" s="1"/>
  <c r="K93" i="18"/>
  <c r="J93" i="18"/>
  <c r="K303" i="17"/>
  <c r="J303" i="17"/>
  <c r="U213" i="16"/>
  <c r="T213" i="16"/>
  <c r="T451" i="17"/>
  <c r="U451" i="17"/>
  <c r="S426" i="17"/>
  <c r="T238" i="16"/>
  <c r="S113" i="16"/>
  <c r="S160" i="17"/>
  <c r="U295" i="17"/>
  <c r="T295" i="17"/>
  <c r="S261" i="18"/>
  <c r="AQ261" i="18" s="1"/>
  <c r="J417" i="17"/>
  <c r="K417" i="17"/>
  <c r="S95" i="18"/>
  <c r="AQ95" i="18" s="1"/>
  <c r="I439" i="17"/>
  <c r="I180" i="17"/>
  <c r="U435" i="18"/>
  <c r="T435" i="18"/>
  <c r="AA285" i="16"/>
  <c r="Z238" i="16"/>
  <c r="AA440" i="16"/>
  <c r="AF101" i="16"/>
  <c r="AA369" i="16"/>
  <c r="S77" i="15"/>
  <c r="U77" i="15" s="1"/>
  <c r="AF344" i="16"/>
  <c r="T53" i="18"/>
  <c r="S83" i="18"/>
  <c r="AQ83" i="18" s="1"/>
  <c r="S251" i="15"/>
  <c r="U251" i="15" s="1"/>
  <c r="S473" i="15"/>
  <c r="T473" i="15" s="1"/>
  <c r="S393" i="15"/>
  <c r="T393" i="15" s="1"/>
  <c r="S398" i="15"/>
  <c r="U398" i="15" s="1"/>
  <c r="S361" i="15"/>
  <c r="T361" i="15" s="1"/>
  <c r="S233" i="15"/>
  <c r="AA233" i="15" s="1"/>
  <c r="T378" i="16"/>
  <c r="U101" i="16"/>
  <c r="S10" i="15"/>
  <c r="T10" i="15" s="1"/>
  <c r="AC339" i="16"/>
  <c r="S159" i="15"/>
  <c r="T159" i="15" s="1"/>
  <c r="S453" i="15"/>
  <c r="U453" i="15" s="1"/>
  <c r="S480" i="15"/>
  <c r="T480" i="15" s="1"/>
  <c r="S231" i="15"/>
  <c r="S404" i="15"/>
  <c r="AF404" i="15" s="1"/>
  <c r="Z101" i="16"/>
  <c r="J339" i="16"/>
  <c r="S30" i="15"/>
  <c r="T30" i="15" s="1"/>
  <c r="S333" i="15"/>
  <c r="S470" i="15"/>
  <c r="T470" i="15" s="1"/>
  <c r="U142" i="16"/>
  <c r="AA101" i="16"/>
  <c r="U209" i="16"/>
  <c r="J95" i="18"/>
  <c r="S68" i="15"/>
  <c r="T68" i="15" s="1"/>
  <c r="S26" i="15"/>
  <c r="T26" i="15" s="1"/>
  <c r="S182" i="15"/>
  <c r="U182" i="15" s="1"/>
  <c r="U141" i="16"/>
  <c r="I362" i="16"/>
  <c r="AB101" i="16"/>
  <c r="T144" i="17"/>
  <c r="S252" i="15"/>
  <c r="T252" i="15" s="1"/>
  <c r="S177" i="15"/>
  <c r="AB177" i="15" s="1"/>
  <c r="AC101" i="16"/>
  <c r="J158" i="18"/>
  <c r="J243" i="18"/>
  <c r="S129" i="15"/>
  <c r="U129" i="15" s="1"/>
  <c r="AA344" i="16"/>
  <c r="T282" i="17"/>
  <c r="S25" i="15"/>
  <c r="U25" i="15" s="1"/>
  <c r="S150" i="15"/>
  <c r="S105" i="15"/>
  <c r="T105" i="15" s="1"/>
  <c r="Z344" i="16"/>
  <c r="S269" i="17"/>
  <c r="AF269" i="17" s="1"/>
  <c r="S42" i="15"/>
  <c r="AB344" i="16"/>
  <c r="S378" i="17"/>
  <c r="AB378" i="17" s="1"/>
  <c r="S104" i="15"/>
  <c r="T104" i="15" s="1"/>
  <c r="S45" i="15"/>
  <c r="T45" i="15" s="1"/>
  <c r="I13" i="17"/>
  <c r="AC303" i="18"/>
  <c r="S223" i="18"/>
  <c r="AC223" i="18" s="1"/>
  <c r="Z276" i="16"/>
  <c r="U276" i="16"/>
  <c r="AF276" i="16"/>
  <c r="T276" i="16"/>
  <c r="AC276" i="16"/>
  <c r="AB276" i="16"/>
  <c r="AA276" i="16"/>
  <c r="J265" i="18"/>
  <c r="J291" i="18"/>
  <c r="S349" i="18"/>
  <c r="AQ349" i="18" s="1"/>
  <c r="Z123" i="16"/>
  <c r="I163" i="18"/>
  <c r="AQ163" i="18" s="1"/>
  <c r="S377" i="17"/>
  <c r="T377" i="17" s="1"/>
  <c r="J160" i="17"/>
  <c r="AA464" i="17"/>
  <c r="T314" i="18"/>
  <c r="AC97" i="17"/>
  <c r="S300" i="15"/>
  <c r="U300" i="15" s="1"/>
  <c r="S442" i="15"/>
  <c r="T442" i="15" s="1"/>
  <c r="S139" i="15"/>
  <c r="U139" i="15" s="1"/>
  <c r="S222" i="15"/>
  <c r="U222" i="15" s="1"/>
  <c r="S39" i="15"/>
  <c r="S138" i="15"/>
  <c r="U138" i="15" s="1"/>
  <c r="S354" i="15"/>
  <c r="T354" i="15" s="1"/>
  <c r="S437" i="15"/>
  <c r="S384" i="15"/>
  <c r="U384" i="15" s="1"/>
  <c r="S396" i="15"/>
  <c r="U396" i="15" s="1"/>
  <c r="S73" i="15"/>
  <c r="U73" i="15" s="1"/>
  <c r="S463" i="15"/>
  <c r="S171" i="15"/>
  <c r="T171" i="15" s="1"/>
  <c r="S332" i="15"/>
  <c r="T332" i="15" s="1"/>
  <c r="S458" i="15"/>
  <c r="T458" i="15" s="1"/>
  <c r="S57" i="15"/>
  <c r="T57" i="15" s="1"/>
  <c r="S381" i="15"/>
  <c r="T381" i="15" s="1"/>
  <c r="S120" i="15"/>
  <c r="S418" i="15"/>
  <c r="S63" i="15"/>
  <c r="U63" i="15" s="1"/>
  <c r="S62" i="15"/>
  <c r="S181" i="15"/>
  <c r="U181" i="15" s="1"/>
  <c r="S145" i="15"/>
  <c r="U145" i="15" s="1"/>
  <c r="S32" i="15"/>
  <c r="U32" i="15" s="1"/>
  <c r="S401" i="15"/>
  <c r="U401" i="15" s="1"/>
  <c r="S474" i="15"/>
  <c r="U474" i="15" s="1"/>
  <c r="S369" i="15"/>
  <c r="T369" i="15" s="1"/>
  <c r="S98" i="15"/>
  <c r="U98" i="15" s="1"/>
  <c r="S162" i="15"/>
  <c r="S390" i="15"/>
  <c r="S439" i="15"/>
  <c r="S260" i="15"/>
  <c r="S243" i="15"/>
  <c r="Z243" i="15" s="1"/>
  <c r="S168" i="15"/>
  <c r="S240" i="15"/>
  <c r="T240" i="15" s="1"/>
  <c r="S208" i="15"/>
  <c r="T208" i="15" s="1"/>
  <c r="S246" i="15"/>
  <c r="U246" i="15" s="1"/>
  <c r="S109" i="15"/>
  <c r="U109" i="15" s="1"/>
  <c r="S462" i="15"/>
  <c r="U462" i="15" s="1"/>
  <c r="S8" i="15"/>
  <c r="U8" i="15" s="1"/>
  <c r="S123" i="15"/>
  <c r="S441" i="15"/>
  <c r="U441" i="15" s="1"/>
  <c r="S413" i="15"/>
  <c r="S498" i="15"/>
  <c r="S128" i="15"/>
  <c r="T128" i="15" s="1"/>
  <c r="S301" i="15"/>
  <c r="S230" i="15"/>
  <c r="S383" i="15"/>
  <c r="AB383" i="15" s="1"/>
  <c r="S407" i="15"/>
  <c r="AA407" i="15" s="1"/>
  <c r="S38" i="15"/>
  <c r="T38" i="15" s="1"/>
  <c r="S54" i="15"/>
  <c r="S389" i="15"/>
  <c r="S438" i="15"/>
  <c r="U438" i="15" s="1"/>
  <c r="S11" i="15"/>
  <c r="U11" i="15" s="1"/>
  <c r="S289" i="15"/>
  <c r="U289" i="15" s="1"/>
  <c r="S360" i="15"/>
  <c r="U360" i="15" s="1"/>
  <c r="S100" i="15"/>
  <c r="S476" i="15"/>
  <c r="U476" i="15" s="1"/>
  <c r="S41" i="15"/>
  <c r="U41" i="15" s="1"/>
  <c r="S410" i="15"/>
  <c r="AB410" i="15" s="1"/>
  <c r="S245" i="15"/>
  <c r="U245" i="15" s="1"/>
  <c r="S65" i="15"/>
  <c r="AF65" i="15" s="1"/>
  <c r="S288" i="15"/>
  <c r="U288" i="15" s="1"/>
  <c r="S204" i="15"/>
  <c r="T204" i="15" s="1"/>
  <c r="S232" i="15"/>
  <c r="U232" i="15" s="1"/>
  <c r="S270" i="15"/>
  <c r="S198" i="15"/>
  <c r="T198" i="15" s="1"/>
  <c r="S220" i="15"/>
  <c r="U220" i="15" s="1"/>
  <c r="S334" i="15"/>
  <c r="U334" i="15" s="1"/>
  <c r="S92" i="15"/>
  <c r="U92" i="15" s="1"/>
  <c r="S350" i="15"/>
  <c r="T350" i="15" s="1"/>
  <c r="S372" i="15"/>
  <c r="U372" i="15" s="1"/>
  <c r="S314" i="15"/>
  <c r="U314" i="15" s="1"/>
  <c r="S440" i="15"/>
  <c r="S70" i="15"/>
  <c r="S211" i="15"/>
  <c r="U211" i="15" s="1"/>
  <c r="S376" i="15"/>
  <c r="AA376" i="15" s="1"/>
  <c r="S31" i="15"/>
  <c r="S312" i="15"/>
  <c r="T312" i="15" s="1"/>
  <c r="S227" i="15"/>
  <c r="U227" i="15" s="1"/>
  <c r="S342" i="15"/>
  <c r="U342" i="15" s="1"/>
  <c r="S420" i="15"/>
  <c r="T420" i="15" s="1"/>
  <c r="S426" i="15"/>
  <c r="U426" i="15" s="1"/>
  <c r="S192" i="15"/>
  <c r="T192" i="15" s="1"/>
  <c r="S365" i="15"/>
  <c r="U365" i="15" s="1"/>
  <c r="S450" i="15"/>
  <c r="T450" i="15" s="1"/>
  <c r="S157" i="15"/>
  <c r="U157" i="15" s="1"/>
  <c r="S111" i="15"/>
  <c r="U111" i="15" s="1"/>
  <c r="S126" i="15"/>
  <c r="S103" i="15"/>
  <c r="U103" i="15" s="1"/>
  <c r="S405" i="15"/>
  <c r="T405" i="15" s="1"/>
  <c r="S14" i="15"/>
  <c r="U14" i="15" s="1"/>
  <c r="S155" i="15"/>
  <c r="U155" i="15" s="1"/>
  <c r="S43" i="15"/>
  <c r="T43" i="15" s="1"/>
  <c r="S210" i="15"/>
  <c r="U210" i="15" s="1"/>
  <c r="S310" i="15"/>
  <c r="U310" i="15" s="1"/>
  <c r="S24" i="15"/>
  <c r="S212" i="15"/>
  <c r="U212" i="15" s="1"/>
  <c r="S274" i="15"/>
  <c r="S305" i="15"/>
  <c r="U305" i="15" s="1"/>
  <c r="S16" i="15"/>
  <c r="S49" i="15"/>
  <c r="S402" i="15"/>
  <c r="U402" i="15" s="1"/>
  <c r="S343" i="15"/>
  <c r="U343" i="15" s="1"/>
  <c r="S351" i="15"/>
  <c r="T351" i="15" s="1"/>
  <c r="S114" i="15"/>
  <c r="S72" i="15"/>
  <c r="T72" i="15" s="1"/>
  <c r="S486" i="15"/>
  <c r="T486" i="15" s="1"/>
  <c r="S20" i="15"/>
  <c r="S345" i="15"/>
  <c r="S461" i="15"/>
  <c r="U461" i="15" s="1"/>
  <c r="S195" i="15"/>
  <c r="S291" i="15"/>
  <c r="U291" i="15" s="1"/>
  <c r="S183" i="15"/>
  <c r="U183" i="15" s="1"/>
  <c r="S422" i="15"/>
  <c r="U422" i="15" s="1"/>
  <c r="S297" i="15"/>
  <c r="S279" i="15"/>
  <c r="U279" i="15" s="1"/>
  <c r="S256" i="15"/>
  <c r="AA256" i="15" s="1"/>
  <c r="S221" i="15"/>
  <c r="AA221" i="15" s="1"/>
  <c r="S56" i="15"/>
  <c r="U56" i="15" s="1"/>
  <c r="S408" i="15"/>
  <c r="U408" i="15" s="1"/>
  <c r="S149" i="15"/>
  <c r="U149" i="15" s="1"/>
  <c r="S479" i="15"/>
  <c r="T479" i="15" s="1"/>
  <c r="S87" i="15"/>
  <c r="U87" i="15" s="1"/>
  <c r="S97" i="15"/>
  <c r="U97" i="15" s="1"/>
  <c r="S465" i="15"/>
  <c r="T465" i="15" s="1"/>
  <c r="S121" i="15"/>
  <c r="U121" i="15" s="1"/>
  <c r="S282" i="15"/>
  <c r="U282" i="15" s="1"/>
  <c r="S329" i="15"/>
  <c r="U329" i="15" s="1"/>
  <c r="S135" i="15"/>
  <c r="T135" i="15" s="1"/>
  <c r="S338" i="15"/>
  <c r="T338" i="15" s="1"/>
  <c r="S264" i="15"/>
  <c r="S90" i="15"/>
  <c r="T90" i="15" s="1"/>
  <c r="S258" i="15"/>
  <c r="T258" i="15" s="1"/>
  <c r="S495" i="15"/>
  <c r="U495" i="15" s="1"/>
  <c r="S224" i="15"/>
  <c r="U224" i="15" s="1"/>
  <c r="S303" i="15"/>
  <c r="T303" i="15" s="1"/>
  <c r="S281" i="15"/>
  <c r="AB281" i="15" s="1"/>
  <c r="S267" i="15"/>
  <c r="S293" i="15"/>
  <c r="T293" i="15" s="1"/>
  <c r="S228" i="15"/>
  <c r="T228" i="15" s="1"/>
  <c r="S102" i="15"/>
  <c r="S449" i="15"/>
  <c r="S417" i="15"/>
  <c r="S66" i="15"/>
  <c r="S347" i="15"/>
  <c r="S397" i="15"/>
  <c r="S446" i="15"/>
  <c r="T446" i="15" s="1"/>
  <c r="S51" i="15"/>
  <c r="U51" i="15" s="1"/>
  <c r="S366" i="15"/>
  <c r="T366" i="15" s="1"/>
  <c r="S115" i="15"/>
  <c r="T115" i="15" s="1"/>
  <c r="S306" i="15"/>
  <c r="U306" i="15" s="1"/>
  <c r="S370" i="15"/>
  <c r="T370" i="15" s="1"/>
  <c r="S84" i="15"/>
  <c r="T84" i="15" s="1"/>
  <c r="S80" i="15"/>
  <c r="T80" i="15" s="1"/>
  <c r="S67" i="15"/>
  <c r="U67" i="15" s="1"/>
  <c r="S86" i="15"/>
  <c r="S378" i="15"/>
  <c r="T378" i="15" s="1"/>
  <c r="S357" i="15"/>
  <c r="S307" i="15"/>
  <c r="S61" i="15"/>
  <c r="U61" i="15" s="1"/>
  <c r="S362" i="15"/>
  <c r="T362" i="15" s="1"/>
  <c r="S207" i="15"/>
  <c r="U207" i="15" s="1"/>
  <c r="S492" i="15"/>
  <c r="S201" i="15"/>
  <c r="U201" i="15" s="1"/>
  <c r="S346" i="15"/>
  <c r="Z346" i="15" s="1"/>
  <c r="S140" i="15"/>
  <c r="U140" i="15" s="1"/>
  <c r="S36" i="15"/>
  <c r="T36" i="15" s="1"/>
  <c r="S216" i="15"/>
  <c r="S99" i="15"/>
  <c r="U99" i="15" s="1"/>
  <c r="S466" i="15"/>
  <c r="S484" i="15"/>
  <c r="T484" i="15" s="1"/>
  <c r="S311" i="15"/>
  <c r="T311" i="15" s="1"/>
  <c r="S180" i="15"/>
  <c r="U180" i="15" s="1"/>
  <c r="S429" i="15"/>
  <c r="U429" i="15" s="1"/>
  <c r="S295" i="15"/>
  <c r="S399" i="15"/>
  <c r="T399" i="15" s="1"/>
  <c r="S269" i="15"/>
  <c r="U269" i="15" s="1"/>
  <c r="S283" i="15"/>
  <c r="AC283" i="15" s="1"/>
  <c r="S425" i="15"/>
  <c r="S414" i="15"/>
  <c r="T414" i="15" s="1"/>
  <c r="S75" i="15"/>
  <c r="T75" i="15" s="1"/>
  <c r="S27" i="15"/>
  <c r="T27" i="15" s="1"/>
  <c r="S294" i="15"/>
  <c r="S127" i="15"/>
  <c r="U127" i="15" s="1"/>
  <c r="S74" i="15"/>
  <c r="U74" i="15" s="1"/>
  <c r="S377" i="15"/>
  <c r="U377" i="15" s="1"/>
  <c r="S78" i="15"/>
  <c r="S169" i="15"/>
  <c r="S353" i="15"/>
  <c r="S6" i="15"/>
  <c r="U6" i="15" s="1"/>
  <c r="S46" i="15"/>
  <c r="U46" i="15" s="1"/>
  <c r="S255" i="15"/>
  <c r="AF255" i="15" s="1"/>
  <c r="S292" i="15"/>
  <c r="T292" i="15" s="1"/>
  <c r="S494" i="15"/>
  <c r="T494" i="15" s="1"/>
  <c r="S5" i="15"/>
  <c r="U5" i="15" s="1"/>
  <c r="U257" i="18"/>
  <c r="S70" i="18"/>
  <c r="U70" i="18" s="1"/>
  <c r="U384" i="17"/>
  <c r="I53" i="18"/>
  <c r="AQ53" i="18" s="1"/>
  <c r="S459" i="18"/>
  <c r="AB97" i="18"/>
  <c r="AF97" i="18"/>
  <c r="AA97" i="18"/>
  <c r="Z97" i="18"/>
  <c r="K97" i="18"/>
  <c r="AC97" i="18"/>
  <c r="AF159" i="16"/>
  <c r="Z212" i="16"/>
  <c r="AB233" i="16"/>
  <c r="AA233" i="16"/>
  <c r="Z233" i="16"/>
  <c r="AC233" i="16"/>
  <c r="J172" i="17"/>
  <c r="K172" i="17"/>
  <c r="S385" i="18"/>
  <c r="AB385" i="18" s="1"/>
  <c r="S481" i="16"/>
  <c r="U423" i="18"/>
  <c r="T423" i="18"/>
  <c r="AA212" i="16"/>
  <c r="K10" i="17"/>
  <c r="J10" i="17"/>
  <c r="I397" i="16"/>
  <c r="AF397" i="16" s="1"/>
  <c r="S477" i="17"/>
  <c r="U477" i="17" s="1"/>
  <c r="AC212" i="16"/>
  <c r="K24" i="18"/>
  <c r="J24" i="18"/>
  <c r="T290" i="18"/>
  <c r="U290" i="18"/>
  <c r="K272" i="17"/>
  <c r="J272" i="17"/>
  <c r="K90" i="18"/>
  <c r="J90" i="18"/>
  <c r="AC434" i="16"/>
  <c r="K170" i="16"/>
  <c r="J170" i="16"/>
  <c r="S86" i="17"/>
  <c r="U326" i="18"/>
  <c r="AB326" i="18"/>
  <c r="K190" i="18"/>
  <c r="J190" i="18"/>
  <c r="J97" i="18"/>
  <c r="T311" i="18"/>
  <c r="U311" i="18"/>
  <c r="I41" i="18"/>
  <c r="J41" i="18" s="1"/>
  <c r="S41" i="16"/>
  <c r="AB41" i="16" s="1"/>
  <c r="S245" i="16"/>
  <c r="AA245" i="16" s="1"/>
  <c r="U131" i="18"/>
  <c r="T131" i="18"/>
  <c r="AF212" i="16"/>
  <c r="I382" i="17"/>
  <c r="K382" i="17" s="1"/>
  <c r="S54" i="16"/>
  <c r="I164" i="18"/>
  <c r="K164" i="18" s="1"/>
  <c r="S418" i="18"/>
  <c r="S67" i="16"/>
  <c r="K229" i="18"/>
  <c r="J229" i="18"/>
  <c r="S59" i="18"/>
  <c r="AQ59" i="18" s="1"/>
  <c r="J219" i="18"/>
  <c r="K219" i="18"/>
  <c r="K434" i="16"/>
  <c r="S145" i="17"/>
  <c r="T145" i="17" s="1"/>
  <c r="K317" i="16"/>
  <c r="J317" i="16"/>
  <c r="J232" i="18"/>
  <c r="K232" i="18"/>
  <c r="S105" i="18"/>
  <c r="U105" i="18" s="1"/>
  <c r="S305" i="17"/>
  <c r="I436" i="18"/>
  <c r="AC436" i="18" s="1"/>
  <c r="S476" i="18"/>
  <c r="AQ476" i="18" s="1"/>
  <c r="AF359" i="16"/>
  <c r="AB219" i="18"/>
  <c r="Z90" i="18"/>
  <c r="AC190" i="18"/>
  <c r="AA288" i="16"/>
  <c r="Z122" i="16"/>
  <c r="U485" i="16"/>
  <c r="T485" i="16"/>
  <c r="K3" i="18"/>
  <c r="J3" i="18"/>
  <c r="Z165" i="16"/>
  <c r="K90" i="16"/>
  <c r="AB122" i="16"/>
  <c r="S117" i="17"/>
  <c r="K154" i="17"/>
  <c r="AC122" i="16"/>
  <c r="T107" i="15"/>
  <c r="T350" i="16"/>
  <c r="AF122" i="16"/>
  <c r="T122" i="16"/>
  <c r="J303" i="16"/>
  <c r="U438" i="18"/>
  <c r="S81" i="18"/>
  <c r="T81" i="18" s="1"/>
  <c r="J359" i="16"/>
  <c r="U122" i="16"/>
  <c r="I411" i="17"/>
  <c r="K411" i="17" s="1"/>
  <c r="J316" i="17"/>
  <c r="J87" i="18"/>
  <c r="AF278" i="18"/>
  <c r="J37" i="15"/>
  <c r="K359" i="16"/>
  <c r="S183" i="17"/>
  <c r="U183" i="17" s="1"/>
  <c r="T428" i="17"/>
  <c r="Z359" i="16"/>
  <c r="AA482" i="16"/>
  <c r="AF154" i="17"/>
  <c r="S490" i="18"/>
  <c r="AC165" i="16"/>
  <c r="AA359" i="16"/>
  <c r="Z482" i="16"/>
  <c r="S474" i="17"/>
  <c r="U474" i="17" s="1"/>
  <c r="S377" i="18"/>
  <c r="AQ377" i="18" s="1"/>
  <c r="J217" i="18"/>
  <c r="AF165" i="16"/>
  <c r="AB359" i="16"/>
  <c r="AB482" i="16"/>
  <c r="T271" i="18"/>
  <c r="AB165" i="16"/>
  <c r="AC359" i="16"/>
  <c r="AC482" i="16"/>
  <c r="T482" i="16"/>
  <c r="S215" i="17"/>
  <c r="AB215" i="17" s="1"/>
  <c r="T353" i="18"/>
  <c r="S449" i="18"/>
  <c r="AB449" i="18" s="1"/>
  <c r="J165" i="16"/>
  <c r="U20" i="16"/>
  <c r="AF482" i="16"/>
  <c r="AA291" i="18"/>
  <c r="S189" i="18"/>
  <c r="AQ189" i="18" s="1"/>
  <c r="S63" i="18"/>
  <c r="I435" i="15"/>
  <c r="K435" i="15" s="1"/>
  <c r="K189" i="18"/>
  <c r="J189" i="18"/>
  <c r="J53" i="16"/>
  <c r="K53" i="16"/>
  <c r="J48" i="17"/>
  <c r="K48" i="17"/>
  <c r="T364" i="16"/>
  <c r="U364" i="16"/>
  <c r="U21" i="17"/>
  <c r="AB21" i="17"/>
  <c r="T21" i="17"/>
  <c r="I7" i="15"/>
  <c r="K7" i="15" s="1"/>
  <c r="I461" i="15"/>
  <c r="K461" i="15" s="1"/>
  <c r="I212" i="15"/>
  <c r="J395" i="16"/>
  <c r="K395" i="16"/>
  <c r="J219" i="16"/>
  <c r="K219" i="16"/>
  <c r="I417" i="15"/>
  <c r="J417" i="15" s="1"/>
  <c r="I86" i="15"/>
  <c r="K86" i="15" s="1"/>
  <c r="T91" i="16"/>
  <c r="Z91" i="16"/>
  <c r="AF139" i="16"/>
  <c r="AC139" i="16"/>
  <c r="Z139" i="16"/>
  <c r="AB139" i="16"/>
  <c r="AA139" i="16"/>
  <c r="I174" i="15"/>
  <c r="J174" i="15" s="1"/>
  <c r="I56" i="15"/>
  <c r="K56" i="15" s="1"/>
  <c r="I377" i="15"/>
  <c r="J377" i="15" s="1"/>
  <c r="I46" i="15"/>
  <c r="K46" i="15" s="1"/>
  <c r="AC30" i="16"/>
  <c r="K30" i="16"/>
  <c r="J30" i="16"/>
  <c r="I378" i="15"/>
  <c r="AF62" i="16"/>
  <c r="AC62" i="16"/>
  <c r="AA62" i="16"/>
  <c r="AB62" i="16"/>
  <c r="U62" i="16"/>
  <c r="T62" i="16"/>
  <c r="Z62" i="16"/>
  <c r="S132" i="18"/>
  <c r="I66" i="15"/>
  <c r="J66" i="15" s="1"/>
  <c r="S199" i="16"/>
  <c r="AB199" i="16" s="1"/>
  <c r="S112" i="17"/>
  <c r="T112" i="17" s="1"/>
  <c r="S293" i="18"/>
  <c r="AQ293" i="18" s="1"/>
  <c r="I8" i="15"/>
  <c r="I171" i="15"/>
  <c r="U492" i="16"/>
  <c r="T492" i="16"/>
  <c r="T450" i="18"/>
  <c r="U450" i="18"/>
  <c r="K150" i="16"/>
  <c r="I419" i="18"/>
  <c r="AQ419" i="18" s="1"/>
  <c r="S223" i="16"/>
  <c r="U338" i="18"/>
  <c r="T338" i="18"/>
  <c r="S473" i="16"/>
  <c r="Z473" i="16" s="1"/>
  <c r="I407" i="18"/>
  <c r="AQ407" i="18" s="1"/>
  <c r="U79" i="16"/>
  <c r="T79" i="16"/>
  <c r="AF79" i="16"/>
  <c r="AC79" i="16"/>
  <c r="AB79" i="16"/>
  <c r="Z79" i="16"/>
  <c r="AA79" i="16"/>
  <c r="I386" i="16"/>
  <c r="Z386" i="16" s="1"/>
  <c r="I121" i="18"/>
  <c r="AQ121" i="18" s="1"/>
  <c r="T197" i="18"/>
  <c r="U197" i="18"/>
  <c r="S497" i="16"/>
  <c r="K207" i="17"/>
  <c r="J207" i="17"/>
  <c r="K373" i="18"/>
  <c r="J373" i="18"/>
  <c r="K486" i="17"/>
  <c r="J486" i="17"/>
  <c r="S296" i="16"/>
  <c r="S156" i="17"/>
  <c r="I300" i="15"/>
  <c r="K300" i="15" s="1"/>
  <c r="I432" i="15"/>
  <c r="K432" i="15" s="1"/>
  <c r="I270" i="15"/>
  <c r="K270" i="15" s="1"/>
  <c r="S126" i="16"/>
  <c r="AC126" i="16" s="1"/>
  <c r="I38" i="15"/>
  <c r="I192" i="15"/>
  <c r="I50" i="15"/>
  <c r="K50" i="15" s="1"/>
  <c r="I33" i="18"/>
  <c r="AA201" i="16"/>
  <c r="Z201" i="16"/>
  <c r="K201" i="16"/>
  <c r="J201" i="16"/>
  <c r="AF201" i="16"/>
  <c r="AB201" i="16"/>
  <c r="AC201" i="16"/>
  <c r="T346" i="17"/>
  <c r="U346" i="17"/>
  <c r="AF303" i="18"/>
  <c r="AB303" i="18"/>
  <c r="J303" i="18"/>
  <c r="AA303" i="18"/>
  <c r="Z303" i="18"/>
  <c r="K303" i="18"/>
  <c r="K449" i="16"/>
  <c r="J449" i="16"/>
  <c r="I331" i="17"/>
  <c r="K331" i="17" s="1"/>
  <c r="S125" i="16"/>
  <c r="S488" i="18"/>
  <c r="AC345" i="16"/>
  <c r="AA450" i="18"/>
  <c r="I392" i="15"/>
  <c r="I19" i="15"/>
  <c r="J19" i="15" s="1"/>
  <c r="I228" i="15"/>
  <c r="J228" i="15" s="1"/>
  <c r="I102" i="15"/>
  <c r="I265" i="15"/>
  <c r="I246" i="15"/>
  <c r="J246" i="15" s="1"/>
  <c r="I234" i="15"/>
  <c r="K234" i="15" s="1"/>
  <c r="I493" i="15"/>
  <c r="J493" i="15" s="1"/>
  <c r="I357" i="15"/>
  <c r="J357" i="15" s="1"/>
  <c r="I4" i="15"/>
  <c r="J4" i="15" s="1"/>
  <c r="I40" i="15"/>
  <c r="AC40" i="15" s="1"/>
  <c r="I481" i="15"/>
  <c r="K481" i="15" s="1"/>
  <c r="I295" i="15"/>
  <c r="J295" i="15" s="1"/>
  <c r="I399" i="15"/>
  <c r="I457" i="15"/>
  <c r="I152" i="16"/>
  <c r="AC152" i="16" s="1"/>
  <c r="T406" i="17"/>
  <c r="U406" i="17"/>
  <c r="T119" i="17"/>
  <c r="U119" i="17"/>
  <c r="T248" i="16"/>
  <c r="U248" i="16"/>
  <c r="K183" i="16"/>
  <c r="J183" i="16"/>
  <c r="I425" i="15"/>
  <c r="K425" i="15" s="1"/>
  <c r="I479" i="15"/>
  <c r="I134" i="15"/>
  <c r="J134" i="15" s="1"/>
  <c r="I181" i="15"/>
  <c r="I78" i="15"/>
  <c r="J78" i="15" s="1"/>
  <c r="I169" i="15"/>
  <c r="K169" i="15" s="1"/>
  <c r="I401" i="15"/>
  <c r="I354" i="15"/>
  <c r="I437" i="15"/>
  <c r="I384" i="15"/>
  <c r="K384" i="15" s="1"/>
  <c r="I333" i="15"/>
  <c r="J333" i="15" s="1"/>
  <c r="I185" i="15"/>
  <c r="I447" i="15"/>
  <c r="K447" i="15" s="1"/>
  <c r="I93" i="15"/>
  <c r="Z93" i="15" s="1"/>
  <c r="I59" i="15"/>
  <c r="K59" i="15" s="1"/>
  <c r="I284" i="15"/>
  <c r="I459" i="15"/>
  <c r="J468" i="16"/>
  <c r="K468" i="16"/>
  <c r="S229" i="18"/>
  <c r="U229" i="18" s="1"/>
  <c r="S331" i="16"/>
  <c r="AC331" i="16" s="1"/>
  <c r="K248" i="16"/>
  <c r="J248" i="16"/>
  <c r="AF248" i="16"/>
  <c r="AC248" i="16"/>
  <c r="AB248" i="16"/>
  <c r="AA248" i="16"/>
  <c r="Z248" i="16"/>
  <c r="AF474" i="18"/>
  <c r="AB474" i="18"/>
  <c r="AC474" i="18"/>
  <c r="AA474" i="18"/>
  <c r="Z474" i="18"/>
  <c r="J474" i="18"/>
  <c r="K461" i="16"/>
  <c r="J461" i="16"/>
  <c r="U18" i="16"/>
  <c r="T18" i="16"/>
  <c r="I127" i="15"/>
  <c r="K127" i="15" s="1"/>
  <c r="I253" i="15"/>
  <c r="K253" i="15" s="1"/>
  <c r="I36" i="15"/>
  <c r="J36" i="15" s="1"/>
  <c r="I25" i="15"/>
  <c r="I343" i="15"/>
  <c r="I232" i="15"/>
  <c r="K232" i="15" s="1"/>
  <c r="I299" i="15"/>
  <c r="I318" i="15"/>
  <c r="J318" i="15" s="1"/>
  <c r="I6" i="15"/>
  <c r="J6" i="15" s="1"/>
  <c r="I369" i="15"/>
  <c r="I26" i="15"/>
  <c r="K26" i="15" s="1"/>
  <c r="I73" i="15"/>
  <c r="K73" i="15" s="1"/>
  <c r="I223" i="15"/>
  <c r="K223" i="15" s="1"/>
  <c r="I248" i="15"/>
  <c r="K248" i="15" s="1"/>
  <c r="I269" i="15"/>
  <c r="J269" i="15" s="1"/>
  <c r="I308" i="15"/>
  <c r="I320" i="15"/>
  <c r="I176" i="15"/>
  <c r="AB176" i="15" s="1"/>
  <c r="S29" i="16"/>
  <c r="AC29" i="16" s="1"/>
  <c r="S77" i="16"/>
  <c r="U77" i="16" s="1"/>
  <c r="I51" i="15"/>
  <c r="I62" i="15"/>
  <c r="J62" i="15" s="1"/>
  <c r="I68" i="15"/>
  <c r="I167" i="15"/>
  <c r="I381" i="15"/>
  <c r="I496" i="15"/>
  <c r="K496" i="15" s="1"/>
  <c r="I120" i="15"/>
  <c r="J120" i="15" s="1"/>
  <c r="I418" i="15"/>
  <c r="I115" i="15"/>
  <c r="J115" i="15" s="1"/>
  <c r="I306" i="15"/>
  <c r="K306" i="15" s="1"/>
  <c r="I187" i="15"/>
  <c r="K187" i="15" s="1"/>
  <c r="I365" i="15"/>
  <c r="I32" i="15"/>
  <c r="I490" i="15"/>
  <c r="J490" i="15" s="1"/>
  <c r="I413" i="15"/>
  <c r="J413" i="15" s="1"/>
  <c r="I39" i="15"/>
  <c r="K39" i="15" s="1"/>
  <c r="I205" i="15"/>
  <c r="J205" i="15" s="1"/>
  <c r="I498" i="15"/>
  <c r="K498" i="15" s="1"/>
  <c r="I180" i="15"/>
  <c r="K180" i="15" s="1"/>
  <c r="I429" i="15"/>
  <c r="K429" i="15" s="1"/>
  <c r="I396" i="15"/>
  <c r="K396" i="15" s="1"/>
  <c r="I141" i="15"/>
  <c r="I348" i="15"/>
  <c r="J348" i="15" s="1"/>
  <c r="I129" i="15"/>
  <c r="I302" i="15"/>
  <c r="AF302" i="15" s="1"/>
  <c r="I468" i="15"/>
  <c r="AF468" i="15" s="1"/>
  <c r="S317" i="16"/>
  <c r="U338" i="16"/>
  <c r="T338" i="16"/>
  <c r="S498" i="17"/>
  <c r="U433" i="16"/>
  <c r="T433" i="16"/>
  <c r="I324" i="15"/>
  <c r="J324" i="15" s="1"/>
  <c r="I345" i="15"/>
  <c r="J345" i="15" s="1"/>
  <c r="I231" i="15"/>
  <c r="K231" i="15" s="1"/>
  <c r="I150" i="15"/>
  <c r="K150" i="15" s="1"/>
  <c r="I351" i="15"/>
  <c r="J351" i="15" s="1"/>
  <c r="I109" i="15"/>
  <c r="I198" i="15"/>
  <c r="J198" i="15" s="1"/>
  <c r="I220" i="15"/>
  <c r="I441" i="15"/>
  <c r="J441" i="15" s="1"/>
  <c r="I11" i="15"/>
  <c r="I98" i="15"/>
  <c r="K98" i="15" s="1"/>
  <c r="I79" i="15"/>
  <c r="K79" i="15" s="1"/>
  <c r="I162" i="15"/>
  <c r="J162" i="15" s="1"/>
  <c r="I276" i="15"/>
  <c r="K276" i="15" s="1"/>
  <c r="I463" i="15"/>
  <c r="I105" i="15"/>
  <c r="K105" i="15" s="1"/>
  <c r="I230" i="15"/>
  <c r="K230" i="15" s="1"/>
  <c r="I117" i="15"/>
  <c r="K117" i="15" s="1"/>
  <c r="I489" i="15"/>
  <c r="K489" i="15" s="1"/>
  <c r="I471" i="15"/>
  <c r="AF471" i="15" s="1"/>
  <c r="I196" i="15"/>
  <c r="I235" i="15"/>
  <c r="Z235" i="15" s="1"/>
  <c r="T27" i="17"/>
  <c r="I54" i="15"/>
  <c r="J54" i="15" s="1"/>
  <c r="I353" i="15"/>
  <c r="K353" i="15" s="1"/>
  <c r="I339" i="15"/>
  <c r="J339" i="15" s="1"/>
  <c r="I122" i="15"/>
  <c r="J122" i="15" s="1"/>
  <c r="I75" i="15"/>
  <c r="K75" i="15" s="1"/>
  <c r="I277" i="15"/>
  <c r="K277" i="15" s="1"/>
  <c r="I193" i="15"/>
  <c r="J193" i="15" s="1"/>
  <c r="I217" i="15"/>
  <c r="K217" i="15" s="1"/>
  <c r="I372" i="15"/>
  <c r="J372" i="15" s="1"/>
  <c r="I241" i="15"/>
  <c r="K241" i="15" s="1"/>
  <c r="I100" i="15"/>
  <c r="K100" i="15" s="1"/>
  <c r="I310" i="15"/>
  <c r="J310" i="15" s="1"/>
  <c r="I24" i="15"/>
  <c r="K24" i="15" s="1"/>
  <c r="I476" i="15"/>
  <c r="I184" i="15"/>
  <c r="I439" i="15"/>
  <c r="J439" i="15" s="1"/>
  <c r="I244" i="15"/>
  <c r="I416" i="15"/>
  <c r="I280" i="15"/>
  <c r="K280" i="15" s="1"/>
  <c r="I358" i="15"/>
  <c r="AF358" i="15" s="1"/>
  <c r="AB316" i="17"/>
  <c r="AA316" i="17"/>
  <c r="Z316" i="17"/>
  <c r="U316" i="17"/>
  <c r="T316" i="17"/>
  <c r="AF316" i="17"/>
  <c r="AC316" i="17"/>
  <c r="I366" i="15"/>
  <c r="Z153" i="16"/>
  <c r="K153" i="16"/>
  <c r="J153" i="16"/>
  <c r="AB153" i="16"/>
  <c r="AF153" i="16"/>
  <c r="AC153" i="16"/>
  <c r="AA153" i="16"/>
  <c r="I163" i="15"/>
  <c r="J163" i="15" s="1"/>
  <c r="I442" i="15"/>
  <c r="K442" i="15" s="1"/>
  <c r="I10" i="15"/>
  <c r="K10" i="15" s="1"/>
  <c r="I449" i="15"/>
  <c r="K449" i="15" s="1"/>
  <c r="I103" i="15"/>
  <c r="K103" i="15" s="1"/>
  <c r="I289" i="15"/>
  <c r="K289" i="15" s="1"/>
  <c r="I360" i="15"/>
  <c r="I42" i="15"/>
  <c r="J42" i="15" s="1"/>
  <c r="I390" i="15"/>
  <c r="K390" i="15" s="1"/>
  <c r="I291" i="15"/>
  <c r="J291" i="15" s="1"/>
  <c r="I440" i="15"/>
  <c r="K440" i="15" s="1"/>
  <c r="I70" i="15"/>
  <c r="J70" i="15" s="1"/>
  <c r="I211" i="15"/>
  <c r="J211" i="15" s="1"/>
  <c r="I160" i="15"/>
  <c r="J160" i="15" s="1"/>
  <c r="I81" i="15"/>
  <c r="AF81" i="15" s="1"/>
  <c r="AA144" i="17"/>
  <c r="K144" i="17"/>
  <c r="AF144" i="17"/>
  <c r="K501" i="17"/>
  <c r="J501" i="17"/>
  <c r="K236" i="17"/>
  <c r="J236" i="17"/>
  <c r="I74" i="15"/>
  <c r="I80" i="15"/>
  <c r="I303" i="15"/>
  <c r="K303" i="15" s="1"/>
  <c r="I340" i="15"/>
  <c r="T387" i="16"/>
  <c r="U387" i="16"/>
  <c r="AC387" i="16"/>
  <c r="AB387" i="16"/>
  <c r="Z387" i="16"/>
  <c r="AA387" i="16"/>
  <c r="I31" i="15"/>
  <c r="I312" i="15"/>
  <c r="I227" i="15"/>
  <c r="K227" i="15" s="1"/>
  <c r="I342" i="15"/>
  <c r="I420" i="15"/>
  <c r="I63" i="15"/>
  <c r="I87" i="15"/>
  <c r="I97" i="15"/>
  <c r="K97" i="15" s="1"/>
  <c r="I251" i="15"/>
  <c r="I229" i="15"/>
  <c r="K229" i="15" s="1"/>
  <c r="I282" i="15"/>
  <c r="J282" i="15" s="1"/>
  <c r="I329" i="15"/>
  <c r="I499" i="15"/>
  <c r="K499" i="15" s="1"/>
  <c r="I116" i="15"/>
  <c r="AB116" i="15" s="1"/>
  <c r="I301" i="15"/>
  <c r="K301" i="15" s="1"/>
  <c r="I77" i="15"/>
  <c r="J77" i="15" s="1"/>
  <c r="I296" i="15"/>
  <c r="K296" i="15" s="1"/>
  <c r="I189" i="15"/>
  <c r="AA189" i="15" s="1"/>
  <c r="K189" i="16"/>
  <c r="J189" i="16"/>
  <c r="AF189" i="16"/>
  <c r="AF161" i="16"/>
  <c r="AC161" i="16"/>
  <c r="AB161" i="16"/>
  <c r="AA161" i="16"/>
  <c r="Z161" i="16"/>
  <c r="J161" i="16"/>
  <c r="K161" i="16"/>
  <c r="I394" i="18"/>
  <c r="K394" i="18" s="1"/>
  <c r="AF96" i="17"/>
  <c r="K96" i="17"/>
  <c r="J96" i="17"/>
  <c r="S266" i="17"/>
  <c r="T266" i="17" s="1"/>
  <c r="I60" i="15"/>
  <c r="J60" i="15" s="1"/>
  <c r="I288" i="15"/>
  <c r="I148" i="15"/>
  <c r="K148" i="15" s="1"/>
  <c r="I252" i="15"/>
  <c r="I444" i="15"/>
  <c r="K444" i="15" s="1"/>
  <c r="I114" i="15"/>
  <c r="J114" i="15" s="1"/>
  <c r="I151" i="15"/>
  <c r="K151" i="15" s="1"/>
  <c r="I405" i="15"/>
  <c r="K405" i="15" s="1"/>
  <c r="I473" i="15"/>
  <c r="I43" i="15"/>
  <c r="I210" i="15"/>
  <c r="I454" i="15"/>
  <c r="K454" i="15" s="1"/>
  <c r="I477" i="15"/>
  <c r="J477" i="15" s="1"/>
  <c r="I118" i="15"/>
  <c r="I297" i="15"/>
  <c r="I279" i="15"/>
  <c r="I423" i="15"/>
  <c r="J423" i="15" s="1"/>
  <c r="I259" i="15"/>
  <c r="K259" i="15" s="1"/>
  <c r="I384" i="18"/>
  <c r="I271" i="15"/>
  <c r="AA271" i="15" s="1"/>
  <c r="I398" i="15"/>
  <c r="K398" i="15" s="1"/>
  <c r="I398" i="18"/>
  <c r="I110" i="15"/>
  <c r="K110" i="15" s="1"/>
  <c r="I408" i="15"/>
  <c r="K408" i="15" s="1"/>
  <c r="I175" i="15"/>
  <c r="I389" i="15"/>
  <c r="K389" i="15" s="1"/>
  <c r="I27" i="15"/>
  <c r="I294" i="15"/>
  <c r="K294" i="15" s="1"/>
  <c r="I84" i="15"/>
  <c r="I121" i="15"/>
  <c r="K121" i="15" s="1"/>
  <c r="I268" i="15"/>
  <c r="K268" i="15" s="1"/>
  <c r="I218" i="15"/>
  <c r="K218" i="15" s="1"/>
  <c r="I322" i="15"/>
  <c r="K322" i="15" s="1"/>
  <c r="I361" i="15"/>
  <c r="J361" i="15" s="1"/>
  <c r="I142" i="15"/>
  <c r="I274" i="15"/>
  <c r="J274" i="15" s="1"/>
  <c r="I326" i="15"/>
  <c r="I316" i="18"/>
  <c r="AQ316" i="18" s="1"/>
  <c r="S420" i="16"/>
  <c r="AB420" i="16" s="1"/>
  <c r="I259" i="18"/>
  <c r="I17" i="18"/>
  <c r="I466" i="15"/>
  <c r="I30" i="15"/>
  <c r="I13" i="15"/>
  <c r="I49" i="15"/>
  <c r="I168" i="15"/>
  <c r="K168" i="15" s="1"/>
  <c r="I240" i="15"/>
  <c r="I330" i="15"/>
  <c r="K330" i="15" s="1"/>
  <c r="I139" i="15"/>
  <c r="K139" i="15" s="1"/>
  <c r="I222" i="15"/>
  <c r="J222" i="15" s="1"/>
  <c r="I55" i="15"/>
  <c r="K55" i="15" s="1"/>
  <c r="I67" i="15"/>
  <c r="K67" i="15" s="1"/>
  <c r="I264" i="15"/>
  <c r="I90" i="15"/>
  <c r="I487" i="15"/>
  <c r="K487" i="15" s="1"/>
  <c r="I393" i="15"/>
  <c r="J393" i="15" s="1"/>
  <c r="I258" i="15"/>
  <c r="J258" i="15" s="1"/>
  <c r="I483" i="15"/>
  <c r="K483" i="15" s="1"/>
  <c r="I397" i="15"/>
  <c r="I164" i="15"/>
  <c r="J164" i="15" s="1"/>
  <c r="I349" i="15"/>
  <c r="AA349" i="15" s="1"/>
  <c r="I309" i="15"/>
  <c r="AA309" i="15" s="1"/>
  <c r="U278" i="16"/>
  <c r="T278" i="16"/>
  <c r="AC278" i="16"/>
  <c r="AA214" i="16"/>
  <c r="Z321" i="17"/>
  <c r="AC208" i="18"/>
  <c r="I449" i="17"/>
  <c r="Z449" i="17" s="1"/>
  <c r="T368" i="17"/>
  <c r="U368" i="17"/>
  <c r="J36" i="17"/>
  <c r="K36" i="17"/>
  <c r="T426" i="18"/>
  <c r="U426" i="18"/>
  <c r="AC483" i="16"/>
  <c r="AB483" i="16"/>
  <c r="AA483" i="16"/>
  <c r="AF483" i="16"/>
  <c r="U434" i="17"/>
  <c r="T434" i="17"/>
  <c r="S486" i="17"/>
  <c r="AF486" i="17" s="1"/>
  <c r="U228" i="17"/>
  <c r="T228" i="17"/>
  <c r="K380" i="18"/>
  <c r="J380" i="18"/>
  <c r="T19" i="18"/>
  <c r="U19" i="18"/>
  <c r="K63" i="18"/>
  <c r="J63" i="18"/>
  <c r="AC189" i="16"/>
  <c r="T189" i="16"/>
  <c r="AA189" i="16"/>
  <c r="Z189" i="16"/>
  <c r="AB189" i="16"/>
  <c r="AF440" i="16"/>
  <c r="U440" i="16"/>
  <c r="AC440" i="16"/>
  <c r="Z440" i="16"/>
  <c r="AB440" i="16"/>
  <c r="T440" i="16"/>
  <c r="S78" i="16"/>
  <c r="AC20" i="16"/>
  <c r="AB20" i="16"/>
  <c r="AA20" i="16"/>
  <c r="Z20" i="16"/>
  <c r="K20" i="16"/>
  <c r="J20" i="16"/>
  <c r="AF20" i="16"/>
  <c r="I484" i="18"/>
  <c r="AF484" i="18" s="1"/>
  <c r="J245" i="16"/>
  <c r="K245" i="16"/>
  <c r="S80" i="18"/>
  <c r="U80" i="18" s="1"/>
  <c r="U202" i="16"/>
  <c r="T202" i="16"/>
  <c r="S341" i="16"/>
  <c r="Z341" i="16" s="1"/>
  <c r="T297" i="17"/>
  <c r="U297" i="17"/>
  <c r="Z327" i="16"/>
  <c r="K327" i="16"/>
  <c r="J327" i="16"/>
  <c r="AF327" i="16"/>
  <c r="AC327" i="16"/>
  <c r="AA327" i="16"/>
  <c r="AB327" i="16"/>
  <c r="T140" i="16"/>
  <c r="U140" i="16"/>
  <c r="I431" i="16"/>
  <c r="AB431" i="16" s="1"/>
  <c r="S66" i="16"/>
  <c r="Z74" i="16"/>
  <c r="AF74" i="16"/>
  <c r="AC74" i="16"/>
  <c r="AA74" i="16"/>
  <c r="U74" i="16"/>
  <c r="I246" i="16"/>
  <c r="AA246" i="16" s="1"/>
  <c r="S308" i="18"/>
  <c r="T30" i="16"/>
  <c r="AB30" i="16"/>
  <c r="AA30" i="16"/>
  <c r="Z30" i="16"/>
  <c r="AF30" i="16"/>
  <c r="I379" i="18"/>
  <c r="K441" i="16"/>
  <c r="AB441" i="16"/>
  <c r="I364" i="17"/>
  <c r="K364" i="17" s="1"/>
  <c r="T32" i="16"/>
  <c r="U32" i="16"/>
  <c r="Z44" i="16"/>
  <c r="K44" i="16"/>
  <c r="J44" i="16"/>
  <c r="AF44" i="16"/>
  <c r="AC44" i="16"/>
  <c r="AB44" i="16"/>
  <c r="K33" i="17"/>
  <c r="J33" i="17"/>
  <c r="K314" i="17"/>
  <c r="J314" i="17"/>
  <c r="K178" i="18"/>
  <c r="J178" i="18"/>
  <c r="I491" i="16"/>
  <c r="I354" i="17"/>
  <c r="AC354" i="17" s="1"/>
  <c r="J477" i="17"/>
  <c r="AC197" i="16"/>
  <c r="U197" i="16"/>
  <c r="T197" i="16"/>
  <c r="S262" i="17"/>
  <c r="U262" i="17" s="1"/>
  <c r="I26" i="18"/>
  <c r="Z326" i="18"/>
  <c r="K326" i="18"/>
  <c r="J326" i="18"/>
  <c r="AF326" i="18"/>
  <c r="AC326" i="18"/>
  <c r="AA326" i="18"/>
  <c r="U167" i="17"/>
  <c r="T167" i="17"/>
  <c r="K238" i="18"/>
  <c r="J238" i="18"/>
  <c r="AC178" i="18"/>
  <c r="Z238" i="18"/>
  <c r="AB33" i="17"/>
  <c r="AA326" i="16"/>
  <c r="AC33" i="17"/>
  <c r="J202" i="17"/>
  <c r="AF33" i="17"/>
  <c r="I395" i="18"/>
  <c r="T23" i="18"/>
  <c r="I455" i="18"/>
  <c r="AF455" i="18" s="1"/>
  <c r="Z208" i="18"/>
  <c r="S411" i="17"/>
  <c r="T208" i="18"/>
  <c r="Z33" i="17"/>
  <c r="U49" i="18"/>
  <c r="T456" i="18"/>
  <c r="U208" i="18"/>
  <c r="AB38" i="16"/>
  <c r="Z285" i="16"/>
  <c r="J2" i="17"/>
  <c r="AF291" i="18"/>
  <c r="K137" i="18"/>
  <c r="T354" i="17"/>
  <c r="I478" i="17"/>
  <c r="AB291" i="18"/>
  <c r="AC291" i="18"/>
  <c r="AA208" i="18"/>
  <c r="AB208" i="18"/>
  <c r="T291" i="18"/>
  <c r="Z291" i="18"/>
  <c r="AB285" i="16"/>
  <c r="U285" i="16"/>
  <c r="S77" i="17"/>
  <c r="U77" i="17" s="1"/>
  <c r="S10" i="17"/>
  <c r="S433" i="17"/>
  <c r="I416" i="16"/>
  <c r="AC416" i="16" s="1"/>
  <c r="S414" i="17"/>
  <c r="AA414" i="17" s="1"/>
  <c r="K72" i="17"/>
  <c r="J72" i="17"/>
  <c r="I330" i="17"/>
  <c r="AA330" i="17" s="1"/>
  <c r="AC285" i="16"/>
  <c r="T285" i="16"/>
  <c r="K47" i="17"/>
  <c r="J47" i="17"/>
  <c r="Z47" i="17"/>
  <c r="AC451" i="17"/>
  <c r="Z451" i="17"/>
  <c r="AF451" i="17"/>
  <c r="K451" i="17"/>
  <c r="AB451" i="17"/>
  <c r="AA451" i="17"/>
  <c r="J451" i="17"/>
  <c r="AF328" i="17"/>
  <c r="AC328" i="17"/>
  <c r="U328" i="17"/>
  <c r="AB328" i="17"/>
  <c r="T328" i="17"/>
  <c r="Z328" i="17"/>
  <c r="AA328" i="17"/>
  <c r="S213" i="18"/>
  <c r="AQ213" i="18" s="1"/>
  <c r="S461" i="17"/>
  <c r="AB461" i="17" s="1"/>
  <c r="K188" i="17"/>
  <c r="J188" i="17"/>
  <c r="I135" i="18"/>
  <c r="K449" i="18"/>
  <c r="J449" i="18"/>
  <c r="U410" i="16"/>
  <c r="T410" i="16"/>
  <c r="K211" i="18"/>
  <c r="J211" i="18"/>
  <c r="U69" i="17"/>
  <c r="T69" i="17"/>
  <c r="K64" i="17"/>
  <c r="J64" i="17"/>
  <c r="AF214" i="16"/>
  <c r="AC214" i="16"/>
  <c r="AB214" i="16"/>
  <c r="Z214" i="16"/>
  <c r="K167" i="17"/>
  <c r="J167" i="17"/>
  <c r="J48" i="18"/>
  <c r="K48" i="18"/>
  <c r="U139" i="16"/>
  <c r="T139" i="16"/>
  <c r="U330" i="17"/>
  <c r="T330" i="17"/>
  <c r="I295" i="18"/>
  <c r="S472" i="18"/>
  <c r="AA197" i="16"/>
  <c r="Z197" i="16"/>
  <c r="AF197" i="16"/>
  <c r="AB197" i="16"/>
  <c r="U405" i="17"/>
  <c r="T405" i="17"/>
  <c r="AB339" i="16"/>
  <c r="Z339" i="16"/>
  <c r="AF339" i="16"/>
  <c r="AA339" i="16"/>
  <c r="S99" i="18"/>
  <c r="AC99" i="18" s="1"/>
  <c r="S457" i="16"/>
  <c r="U457" i="16" s="1"/>
  <c r="AF285" i="16"/>
  <c r="K335" i="18"/>
  <c r="J335" i="18"/>
  <c r="K5" i="17"/>
  <c r="J5" i="17"/>
  <c r="AB5" i="17"/>
  <c r="K65" i="18"/>
  <c r="J65" i="18"/>
  <c r="S222" i="16"/>
  <c r="I132" i="18"/>
  <c r="J132" i="18" s="1"/>
  <c r="U101" i="18"/>
  <c r="T101" i="18"/>
  <c r="T221" i="18"/>
  <c r="U221" i="18"/>
  <c r="K97" i="17"/>
  <c r="J97" i="17"/>
  <c r="K53" i="17"/>
  <c r="J53" i="17"/>
  <c r="K152" i="17"/>
  <c r="J152" i="17"/>
  <c r="I79" i="18"/>
  <c r="S219" i="17"/>
  <c r="S175" i="16"/>
  <c r="T175" i="16" s="1"/>
  <c r="I399" i="16"/>
  <c r="S337" i="17"/>
  <c r="U337" i="17" s="1"/>
  <c r="K14" i="18"/>
  <c r="J14" i="18"/>
  <c r="S430" i="17"/>
  <c r="AA430" i="17" s="1"/>
  <c r="S479" i="16"/>
  <c r="I140" i="16"/>
  <c r="K217" i="17"/>
  <c r="J217" i="17"/>
  <c r="K12" i="17"/>
  <c r="K83" i="18"/>
  <c r="J83" i="18"/>
  <c r="AF60" i="17"/>
  <c r="U60" i="17"/>
  <c r="T60" i="17"/>
  <c r="S281" i="17"/>
  <c r="U281" i="17" s="1"/>
  <c r="S497" i="17"/>
  <c r="S227" i="17"/>
  <c r="AA227" i="17" s="1"/>
  <c r="T43" i="18"/>
  <c r="U43" i="18"/>
  <c r="U48" i="17"/>
  <c r="T48" i="17"/>
  <c r="AF48" i="17"/>
  <c r="AC48" i="17"/>
  <c r="AB48" i="17"/>
  <c r="AA48" i="17"/>
  <c r="Z48" i="17"/>
  <c r="AF114" i="16"/>
  <c r="AC114" i="16"/>
  <c r="AB114" i="16"/>
  <c r="J190" i="16"/>
  <c r="AC485" i="17"/>
  <c r="AB485" i="17"/>
  <c r="AA485" i="17"/>
  <c r="Z485" i="17"/>
  <c r="K485" i="17"/>
  <c r="J485" i="17"/>
  <c r="AF485" i="17"/>
  <c r="S74" i="17"/>
  <c r="AA74" i="17" s="1"/>
  <c r="I206" i="16"/>
  <c r="Z206" i="16" s="1"/>
  <c r="U89" i="18"/>
  <c r="T89" i="18"/>
  <c r="Z493" i="17"/>
  <c r="K493" i="17"/>
  <c r="J493" i="17"/>
  <c r="AF493" i="17"/>
  <c r="AA493" i="17"/>
  <c r="AC493" i="17"/>
  <c r="AB493" i="17"/>
  <c r="K211" i="16"/>
  <c r="J211" i="16"/>
  <c r="I204" i="17"/>
  <c r="AC14" i="18"/>
  <c r="AF492" i="16"/>
  <c r="S82" i="18"/>
  <c r="U82" i="18" s="1"/>
  <c r="Z405" i="17"/>
  <c r="AF405" i="17"/>
  <c r="K320" i="17"/>
  <c r="J320" i="17"/>
  <c r="T249" i="17"/>
  <c r="U249" i="17"/>
  <c r="S181" i="17"/>
  <c r="I214" i="18"/>
  <c r="K491" i="18"/>
  <c r="J491" i="18"/>
  <c r="I315" i="18"/>
  <c r="J116" i="17"/>
  <c r="K116" i="17"/>
  <c r="J473" i="18"/>
  <c r="K473" i="18"/>
  <c r="U125" i="18"/>
  <c r="T125" i="18"/>
  <c r="T10" i="18"/>
  <c r="U10" i="18"/>
  <c r="J452" i="17"/>
  <c r="K452" i="17"/>
  <c r="S217" i="18"/>
  <c r="AQ217" i="18" s="1"/>
  <c r="I311" i="18"/>
  <c r="AQ311" i="18" s="1"/>
  <c r="I460" i="18"/>
  <c r="AA460" i="18" s="1"/>
  <c r="K365" i="18"/>
  <c r="J365" i="18"/>
  <c r="I278" i="17"/>
  <c r="J278" i="17" s="1"/>
  <c r="J421" i="17"/>
  <c r="K421" i="17"/>
  <c r="I304" i="18"/>
  <c r="J225" i="17"/>
  <c r="AF225" i="17"/>
  <c r="AC225" i="17"/>
  <c r="AB225" i="17"/>
  <c r="AA225" i="17"/>
  <c r="K225" i="17"/>
  <c r="K262" i="18"/>
  <c r="J262" i="18"/>
  <c r="U462" i="17"/>
  <c r="T462" i="17"/>
  <c r="S132" i="17"/>
  <c r="AF132" i="17" s="1"/>
  <c r="U195" i="18"/>
  <c r="T195" i="18"/>
  <c r="T73" i="18"/>
  <c r="U73" i="18"/>
  <c r="S318" i="17"/>
  <c r="AC3" i="18"/>
  <c r="AA365" i="18"/>
  <c r="AF262" i="18"/>
  <c r="AC18" i="16"/>
  <c r="T203" i="18"/>
  <c r="U203" i="18"/>
  <c r="S268" i="17"/>
  <c r="AA268" i="17" s="1"/>
  <c r="S25" i="17"/>
  <c r="AC25" i="17" s="1"/>
  <c r="S384" i="18"/>
  <c r="J358" i="17"/>
  <c r="K358" i="17"/>
  <c r="AC462" i="18"/>
  <c r="AA462" i="18"/>
  <c r="Z462" i="18"/>
  <c r="K462" i="18"/>
  <c r="J462" i="18"/>
  <c r="AF462" i="18"/>
  <c r="AB462" i="18"/>
  <c r="K295" i="17"/>
  <c r="AB295" i="17"/>
  <c r="T161" i="18"/>
  <c r="U161" i="18"/>
  <c r="U356" i="18"/>
  <c r="AC356" i="18"/>
  <c r="I235" i="17"/>
  <c r="S168" i="17"/>
  <c r="AF168" i="17" s="1"/>
  <c r="I183" i="18"/>
  <c r="AQ183" i="18" s="1"/>
  <c r="I167" i="18"/>
  <c r="AQ167" i="18" s="1"/>
  <c r="U306" i="17"/>
  <c r="T306" i="17"/>
  <c r="K121" i="17"/>
  <c r="J121" i="17"/>
  <c r="AB121" i="17"/>
  <c r="S55" i="16"/>
  <c r="S3" i="17"/>
  <c r="I281" i="16"/>
  <c r="J281" i="16" s="1"/>
  <c r="T315" i="17"/>
  <c r="U315" i="17"/>
  <c r="K403" i="17"/>
  <c r="J403" i="17"/>
  <c r="Z5" i="17"/>
  <c r="U5" i="17"/>
  <c r="T5" i="17"/>
  <c r="AF5" i="17"/>
  <c r="AC5" i="17"/>
  <c r="AA5" i="17"/>
  <c r="S264" i="16"/>
  <c r="AC264" i="16" s="1"/>
  <c r="I323" i="17"/>
  <c r="J269" i="17"/>
  <c r="K269" i="17"/>
  <c r="S383" i="18"/>
  <c r="I281" i="17"/>
  <c r="S256" i="18"/>
  <c r="T256" i="18" s="1"/>
  <c r="K497" i="18"/>
  <c r="J497" i="18"/>
  <c r="K223" i="17"/>
  <c r="J223" i="17"/>
  <c r="S108" i="17"/>
  <c r="Z108" i="17" s="1"/>
  <c r="K108" i="17"/>
  <c r="Z306" i="17"/>
  <c r="AF338" i="16"/>
  <c r="AB24" i="18"/>
  <c r="Z69" i="17"/>
  <c r="K69" i="17"/>
  <c r="J69" i="17"/>
  <c r="AF69" i="17"/>
  <c r="AC69" i="17"/>
  <c r="AA69" i="17"/>
  <c r="AB69" i="17"/>
  <c r="S251" i="16"/>
  <c r="T251" i="16" s="1"/>
  <c r="S113" i="17"/>
  <c r="U113" i="17" s="1"/>
  <c r="K332" i="18"/>
  <c r="J332" i="18"/>
  <c r="T5" i="18"/>
  <c r="U5" i="18"/>
  <c r="T441" i="17"/>
  <c r="U441" i="17"/>
  <c r="I161" i="18"/>
  <c r="AQ161" i="18" s="1"/>
  <c r="K371" i="18"/>
  <c r="J371" i="18"/>
  <c r="S73" i="17"/>
  <c r="AA73" i="17" s="1"/>
  <c r="T209" i="18"/>
  <c r="U209" i="18"/>
  <c r="AA143" i="18"/>
  <c r="Z143" i="18"/>
  <c r="K143" i="18"/>
  <c r="AC143" i="18"/>
  <c r="AB143" i="18"/>
  <c r="AF143" i="18"/>
  <c r="I319" i="17"/>
  <c r="AB319" i="17" s="1"/>
  <c r="K299" i="18"/>
  <c r="J299" i="18"/>
  <c r="I434" i="17"/>
  <c r="AC434" i="17" s="1"/>
  <c r="K377" i="18"/>
  <c r="J377" i="18"/>
  <c r="U251" i="18"/>
  <c r="T251" i="18"/>
  <c r="Z314" i="17"/>
  <c r="AF314" i="17"/>
  <c r="I392" i="17"/>
  <c r="K392" i="17" s="1"/>
  <c r="I446" i="18"/>
  <c r="AB446" i="18" s="1"/>
  <c r="S37" i="17"/>
  <c r="AF37" i="17" s="1"/>
  <c r="AC224" i="17"/>
  <c r="AA224" i="17"/>
  <c r="AB224" i="17"/>
  <c r="Z224" i="17"/>
  <c r="K224" i="17"/>
  <c r="AF224" i="17"/>
  <c r="S425" i="18"/>
  <c r="AB425" i="18" s="1"/>
  <c r="S468" i="16"/>
  <c r="T327" i="18"/>
  <c r="U327" i="18"/>
  <c r="S494" i="18"/>
  <c r="U494" i="18" s="1"/>
  <c r="S396" i="16"/>
  <c r="AB396" i="16" s="1"/>
  <c r="AB108" i="18"/>
  <c r="K108" i="18"/>
  <c r="J108" i="18"/>
  <c r="U297" i="16"/>
  <c r="U293" i="17"/>
  <c r="T293" i="17"/>
  <c r="AA293" i="17"/>
  <c r="K461" i="18"/>
  <c r="J461" i="18"/>
  <c r="AC223" i="17"/>
  <c r="T223" i="17"/>
  <c r="S383" i="17"/>
  <c r="T96" i="17"/>
  <c r="AB96" i="17"/>
  <c r="AA96" i="17"/>
  <c r="Z96" i="17"/>
  <c r="U96" i="17"/>
  <c r="AC96" i="17"/>
  <c r="AF108" i="18"/>
  <c r="AF48" i="18"/>
  <c r="AF185" i="16"/>
  <c r="AA489" i="17"/>
  <c r="AA89" i="17"/>
  <c r="AF370" i="17"/>
  <c r="AB292" i="17"/>
  <c r="AA292" i="17"/>
  <c r="Z292" i="17"/>
  <c r="AC292" i="17"/>
  <c r="U292" i="17"/>
  <c r="T292" i="17"/>
  <c r="AC205" i="17"/>
  <c r="T205" i="17"/>
  <c r="AB205" i="17"/>
  <c r="Z205" i="17"/>
  <c r="AA205" i="17"/>
  <c r="K220" i="18"/>
  <c r="J220" i="18"/>
  <c r="J185" i="16"/>
  <c r="AA320" i="17"/>
  <c r="T320" i="17"/>
  <c r="U320" i="17"/>
  <c r="AC320" i="17"/>
  <c r="AB320" i="17"/>
  <c r="Z320" i="17"/>
  <c r="AF320" i="17"/>
  <c r="Z185" i="16"/>
  <c r="AC326" i="16"/>
  <c r="S130" i="17"/>
  <c r="AF130" i="17" s="1"/>
  <c r="AF292" i="17"/>
  <c r="S15" i="17"/>
  <c r="AA15" i="17" s="1"/>
  <c r="I51" i="18"/>
  <c r="AQ51" i="18" s="1"/>
  <c r="S87" i="18"/>
  <c r="AB87" i="18" s="1"/>
  <c r="U231" i="18"/>
  <c r="T231" i="18"/>
  <c r="AB326" i="16"/>
  <c r="AA185" i="16"/>
  <c r="T260" i="17"/>
  <c r="U260" i="17"/>
  <c r="AA273" i="17"/>
  <c r="Z273" i="17"/>
  <c r="T273" i="17"/>
  <c r="U273" i="17"/>
  <c r="AB273" i="17"/>
  <c r="AF273" i="17"/>
  <c r="AC273" i="17"/>
  <c r="AC221" i="18"/>
  <c r="AB221" i="18"/>
  <c r="AA221" i="18"/>
  <c r="Z221" i="18"/>
  <c r="K221" i="18"/>
  <c r="J221" i="18"/>
  <c r="AF221" i="18"/>
  <c r="K492" i="16"/>
  <c r="AC10" i="16"/>
  <c r="AB185" i="16"/>
  <c r="S403" i="17"/>
  <c r="U403" i="17" s="1"/>
  <c r="T31" i="18"/>
  <c r="U31" i="18"/>
  <c r="S207" i="17"/>
  <c r="I496" i="18"/>
  <c r="S361" i="17"/>
  <c r="U361" i="17" s="1"/>
  <c r="T329" i="17"/>
  <c r="AA329" i="17"/>
  <c r="AC185" i="16"/>
  <c r="U329" i="17"/>
  <c r="I125" i="18"/>
  <c r="AQ125" i="18" s="1"/>
  <c r="S172" i="17"/>
  <c r="U172" i="17" s="1"/>
  <c r="T308" i="16"/>
  <c r="U272" i="17"/>
  <c r="AC272" i="17"/>
  <c r="AB272" i="17"/>
  <c r="Z272" i="17"/>
  <c r="AF272" i="17"/>
  <c r="AA272" i="17"/>
  <c r="T272" i="17"/>
  <c r="I475" i="17"/>
  <c r="AC475" i="17" s="1"/>
  <c r="S210" i="18"/>
  <c r="T326" i="16"/>
  <c r="AC144" i="17"/>
  <c r="AB144" i="17"/>
  <c r="Z144" i="17"/>
  <c r="J144" i="17"/>
  <c r="S227" i="18"/>
  <c r="K223" i="18"/>
  <c r="J223" i="18"/>
  <c r="U273" i="18"/>
  <c r="T273" i="18"/>
  <c r="S368" i="18"/>
  <c r="AQ368" i="18" s="1"/>
  <c r="Z326" i="16"/>
  <c r="T186" i="16"/>
  <c r="U416" i="17"/>
  <c r="T416" i="17"/>
  <c r="S111" i="18"/>
  <c r="K489" i="17"/>
  <c r="J489" i="17"/>
  <c r="AF489" i="17"/>
  <c r="AC489" i="17"/>
  <c r="AB489" i="17"/>
  <c r="Z489" i="17"/>
  <c r="AC231" i="18"/>
  <c r="T408" i="17"/>
  <c r="U408" i="17"/>
  <c r="S427" i="17"/>
  <c r="AA427" i="17" s="1"/>
  <c r="T309" i="17"/>
  <c r="U309" i="17"/>
  <c r="AA309" i="17"/>
  <c r="AC31" i="18"/>
  <c r="AF119" i="17"/>
  <c r="AF449" i="16"/>
  <c r="J397" i="17"/>
  <c r="K397" i="17"/>
  <c r="AF446" i="16"/>
  <c r="K123" i="16"/>
  <c r="S7" i="17"/>
  <c r="U7" i="17" s="1"/>
  <c r="J321" i="17"/>
  <c r="AB321" i="17"/>
  <c r="AC321" i="17"/>
  <c r="AF321" i="17"/>
  <c r="AA321" i="17"/>
  <c r="K321" i="17"/>
  <c r="S330" i="18"/>
  <c r="U330" i="18" s="1"/>
  <c r="S268" i="18"/>
  <c r="AQ268" i="18" s="1"/>
  <c r="AB12" i="16"/>
  <c r="AC123" i="16"/>
  <c r="AF464" i="18"/>
  <c r="AC464" i="18"/>
  <c r="AB464" i="18"/>
  <c r="AA464" i="18"/>
  <c r="Z464" i="18"/>
  <c r="T464" i="18"/>
  <c r="S248" i="17"/>
  <c r="I19" i="18"/>
  <c r="S244" i="16"/>
  <c r="AC244" i="16" s="1"/>
  <c r="S455" i="17"/>
  <c r="T455" i="17" s="1"/>
  <c r="T294" i="18"/>
  <c r="Z294" i="18"/>
  <c r="K279" i="17"/>
  <c r="J279" i="17"/>
  <c r="I304" i="17"/>
  <c r="AB304" i="17" s="1"/>
  <c r="K368" i="18"/>
  <c r="J368" i="18"/>
  <c r="I340" i="17"/>
  <c r="S114" i="18"/>
  <c r="AQ114" i="18" s="1"/>
  <c r="S93" i="17"/>
  <c r="AA93" i="17" s="1"/>
  <c r="S190" i="16"/>
  <c r="T190" i="16" s="1"/>
  <c r="S175" i="18"/>
  <c r="AA175" i="18" s="1"/>
  <c r="S53" i="17"/>
  <c r="S458" i="18"/>
  <c r="K295" i="16"/>
  <c r="T12" i="16"/>
  <c r="U167" i="18"/>
  <c r="T167" i="18"/>
  <c r="S178" i="16"/>
  <c r="I88" i="17"/>
  <c r="Z88" i="17" s="1"/>
  <c r="T98" i="16"/>
  <c r="K498" i="17"/>
  <c r="J498" i="17"/>
  <c r="AA446" i="16"/>
  <c r="T351" i="16"/>
  <c r="I422" i="17"/>
  <c r="AC422" i="17" s="1"/>
  <c r="K119" i="18"/>
  <c r="J119" i="18"/>
  <c r="S236" i="17"/>
  <c r="U338" i="17"/>
  <c r="T338" i="17"/>
  <c r="Z446" i="16"/>
  <c r="S397" i="17"/>
  <c r="AF397" i="17" s="1"/>
  <c r="AB446" i="16"/>
  <c r="AF123" i="16"/>
  <c r="K232" i="17"/>
  <c r="J232" i="17"/>
  <c r="J317" i="18"/>
  <c r="K317" i="18"/>
  <c r="J77" i="18"/>
  <c r="K77" i="18"/>
  <c r="U444" i="18"/>
  <c r="T444" i="18"/>
  <c r="S49" i="17"/>
  <c r="AC49" i="17" s="1"/>
  <c r="S8" i="18"/>
  <c r="U8" i="18" s="1"/>
  <c r="Z402" i="18"/>
  <c r="AF18" i="16"/>
  <c r="S210" i="17"/>
  <c r="S68" i="18"/>
  <c r="U68" i="18" s="1"/>
  <c r="S17" i="17"/>
  <c r="AC17" i="17" s="1"/>
  <c r="S385" i="17"/>
  <c r="AB385" i="17" s="1"/>
  <c r="AA295" i="17"/>
  <c r="AF295" i="17"/>
  <c r="AC295" i="17"/>
  <c r="Z295" i="17"/>
  <c r="J18" i="16"/>
  <c r="S147" i="17"/>
  <c r="AA73" i="18"/>
  <c r="Z73" i="18"/>
  <c r="K73" i="18"/>
  <c r="J73" i="18"/>
  <c r="AC73" i="18"/>
  <c r="AB73" i="18"/>
  <c r="AF73" i="18"/>
  <c r="K309" i="17"/>
  <c r="J309" i="17"/>
  <c r="AB309" i="17"/>
  <c r="AC309" i="17"/>
  <c r="AF309" i="17"/>
  <c r="Z309" i="17"/>
  <c r="I47" i="18"/>
  <c r="K23" i="17"/>
  <c r="J23" i="17"/>
  <c r="AA356" i="18"/>
  <c r="Z356" i="18"/>
  <c r="AF356" i="18"/>
  <c r="T356" i="18"/>
  <c r="AB356" i="18"/>
  <c r="S162" i="16"/>
  <c r="Z162" i="16" s="1"/>
  <c r="T3" i="18"/>
  <c r="AB3" i="18"/>
  <c r="Z3" i="18"/>
  <c r="AA3" i="18"/>
  <c r="AF3" i="18"/>
  <c r="U3" i="18"/>
  <c r="U455" i="18"/>
  <c r="T455" i="18"/>
  <c r="U447" i="16"/>
  <c r="K18" i="16"/>
  <c r="AF167" i="17"/>
  <c r="AC167" i="17"/>
  <c r="AB167" i="17"/>
  <c r="AA167" i="17"/>
  <c r="Z167" i="17"/>
  <c r="T225" i="17"/>
  <c r="U225" i="17"/>
  <c r="Z18" i="16"/>
  <c r="J179" i="18"/>
  <c r="K89" i="17"/>
  <c r="J89" i="17"/>
  <c r="I368" i="17"/>
  <c r="Z368" i="17" s="1"/>
  <c r="K130" i="17"/>
  <c r="J130" i="17"/>
  <c r="AA18" i="16"/>
  <c r="AB23" i="17"/>
  <c r="U23" i="17"/>
  <c r="T23" i="17"/>
  <c r="S176" i="18"/>
  <c r="T176" i="18" s="1"/>
  <c r="S78" i="18"/>
  <c r="AQ78" i="18" s="1"/>
  <c r="S117" i="18"/>
  <c r="Z117" i="18" s="1"/>
  <c r="AB18" i="16"/>
  <c r="I444" i="17"/>
  <c r="AB444" i="17" s="1"/>
  <c r="I379" i="17"/>
  <c r="K379" i="17" s="1"/>
  <c r="J83" i="17"/>
  <c r="K83" i="17"/>
  <c r="K344" i="17"/>
  <c r="J344" i="17"/>
  <c r="AC344" i="17"/>
  <c r="AB344" i="17"/>
  <c r="AA344" i="17"/>
  <c r="Z344" i="17"/>
  <c r="U288" i="18"/>
  <c r="T288" i="18"/>
  <c r="S119" i="18"/>
  <c r="AQ119" i="18" s="1"/>
  <c r="I5" i="18"/>
  <c r="AQ5" i="18" s="1"/>
  <c r="I338" i="18"/>
  <c r="AQ338" i="18" s="1"/>
  <c r="I131" i="18"/>
  <c r="AQ131" i="18" s="1"/>
  <c r="S245" i="17"/>
  <c r="I89" i="18"/>
  <c r="K285" i="17"/>
  <c r="J285" i="17"/>
  <c r="I307" i="18"/>
  <c r="J307" i="18" s="1"/>
  <c r="T448" i="17"/>
  <c r="U448" i="17"/>
  <c r="K61" i="17"/>
  <c r="J61" i="17"/>
  <c r="AA261" i="16"/>
  <c r="AB244" i="17"/>
  <c r="AA61" i="17"/>
  <c r="I477" i="18"/>
  <c r="Z334" i="17"/>
  <c r="AC334" i="17"/>
  <c r="AB334" i="17"/>
  <c r="K334" i="17"/>
  <c r="AA334" i="17"/>
  <c r="AF334" i="17"/>
  <c r="AB261" i="16"/>
  <c r="T416" i="16"/>
  <c r="J334" i="17"/>
  <c r="U345" i="17"/>
  <c r="T345" i="17"/>
  <c r="AA223" i="17"/>
  <c r="Z223" i="17"/>
  <c r="AF223" i="17"/>
  <c r="AB223" i="17"/>
  <c r="AB101" i="17"/>
  <c r="AA101" i="17"/>
  <c r="Z101" i="17"/>
  <c r="K101" i="17"/>
  <c r="AF101" i="17"/>
  <c r="AC101" i="17"/>
  <c r="S217" i="17"/>
  <c r="J84" i="18"/>
  <c r="K84" i="18"/>
  <c r="I409" i="16"/>
  <c r="J261" i="16"/>
  <c r="AC254" i="16"/>
  <c r="J45" i="17"/>
  <c r="S461" i="18"/>
  <c r="AB461" i="18" s="1"/>
  <c r="S283" i="17"/>
  <c r="AA283" i="17" s="1"/>
  <c r="S481" i="17"/>
  <c r="AA481" i="17" s="1"/>
  <c r="AC35" i="17"/>
  <c r="AB35" i="17"/>
  <c r="Z35" i="17"/>
  <c r="K35" i="17"/>
  <c r="AF35" i="17"/>
  <c r="U244" i="17"/>
  <c r="T244" i="17"/>
  <c r="S203" i="17"/>
  <c r="U203" i="17" s="1"/>
  <c r="AA294" i="18"/>
  <c r="AF294" i="18"/>
  <c r="AC294" i="18"/>
  <c r="U294" i="18"/>
  <c r="AB294" i="18"/>
  <c r="S421" i="17"/>
  <c r="AF261" i="16"/>
  <c r="AF254" i="16"/>
  <c r="S421" i="16"/>
  <c r="J435" i="18"/>
  <c r="AF435" i="18"/>
  <c r="AC435" i="18"/>
  <c r="AB435" i="18"/>
  <c r="Z435" i="18"/>
  <c r="K435" i="18"/>
  <c r="AA435" i="18"/>
  <c r="T475" i="17"/>
  <c r="K261" i="16"/>
  <c r="Z261" i="16"/>
  <c r="J195" i="16"/>
  <c r="AC195" i="16"/>
  <c r="AB60" i="17"/>
  <c r="AA60" i="17"/>
  <c r="Z60" i="17"/>
  <c r="J60" i="17"/>
  <c r="K60" i="17"/>
  <c r="AC60" i="17"/>
  <c r="K93" i="17"/>
  <c r="J93" i="17"/>
  <c r="S235" i="18"/>
  <c r="S19" i="17"/>
  <c r="T19" i="17" s="1"/>
  <c r="K494" i="18"/>
  <c r="J494" i="18"/>
  <c r="S57" i="18"/>
  <c r="J218" i="16"/>
  <c r="AA244" i="17"/>
  <c r="Z244" i="17"/>
  <c r="J244" i="17"/>
  <c r="AF244" i="17"/>
  <c r="AC244" i="17"/>
  <c r="K244" i="17"/>
  <c r="S336" i="18"/>
  <c r="AC336" i="18" s="1"/>
  <c r="J384" i="16"/>
  <c r="Z254" i="16"/>
  <c r="AF218" i="16"/>
  <c r="AA254" i="16"/>
  <c r="U51" i="18"/>
  <c r="T51" i="18"/>
  <c r="T6" i="18"/>
  <c r="U6" i="18"/>
  <c r="K40" i="17"/>
  <c r="J40" i="17"/>
  <c r="S255" i="18"/>
  <c r="AQ255" i="18" s="1"/>
  <c r="AA35" i="17"/>
  <c r="K380" i="17"/>
  <c r="J380" i="17"/>
  <c r="AC380" i="17"/>
  <c r="AB380" i="17"/>
  <c r="AA380" i="17"/>
  <c r="Z380" i="17"/>
  <c r="AF380" i="17"/>
  <c r="AA238" i="16"/>
  <c r="AB72" i="17"/>
  <c r="U72" i="17"/>
  <c r="AB238" i="16"/>
  <c r="J320" i="16"/>
  <c r="AC72" i="17"/>
  <c r="AC219" i="16"/>
  <c r="AC238" i="16"/>
  <c r="K320" i="16"/>
  <c r="AF72" i="17"/>
  <c r="AF238" i="16"/>
  <c r="AF345" i="16"/>
  <c r="Z345" i="16"/>
  <c r="T254" i="16"/>
  <c r="AA320" i="16"/>
  <c r="S29" i="17"/>
  <c r="U29" i="17" s="1"/>
  <c r="AA345" i="16"/>
  <c r="J238" i="16"/>
  <c r="Z320" i="16"/>
  <c r="AB345" i="16"/>
  <c r="K238" i="16"/>
  <c r="AB320" i="16"/>
  <c r="Z72" i="17"/>
  <c r="AA72" i="17"/>
  <c r="U422" i="18"/>
  <c r="K281" i="18"/>
  <c r="I488" i="16"/>
  <c r="AC488" i="16" s="1"/>
  <c r="AF429" i="16"/>
  <c r="AC12" i="16"/>
  <c r="AB91" i="16"/>
  <c r="I469" i="16"/>
  <c r="U12" i="16"/>
  <c r="S370" i="16"/>
  <c r="U370" i="16" s="1"/>
  <c r="AF12" i="16"/>
  <c r="AC91" i="16"/>
  <c r="AF91" i="16"/>
  <c r="AF247" i="17"/>
  <c r="I30" i="17"/>
  <c r="Z12" i="16"/>
  <c r="S472" i="16"/>
  <c r="U472" i="16" s="1"/>
  <c r="I394" i="16"/>
  <c r="K394" i="16" s="1"/>
  <c r="AA91" i="16"/>
  <c r="AA285" i="17"/>
  <c r="Z285" i="17"/>
  <c r="T285" i="17"/>
  <c r="AB285" i="17"/>
  <c r="AC285" i="17"/>
  <c r="AF285" i="17"/>
  <c r="J492" i="16"/>
  <c r="AF10" i="16"/>
  <c r="S151" i="18"/>
  <c r="U151" i="18" s="1"/>
  <c r="J146" i="18"/>
  <c r="AF146" i="18"/>
  <c r="AB146" i="18"/>
  <c r="AC146" i="18"/>
  <c r="AA146" i="18"/>
  <c r="K146" i="18"/>
  <c r="T432" i="18"/>
  <c r="U432" i="18"/>
  <c r="Z492" i="16"/>
  <c r="AA470" i="16"/>
  <c r="AA492" i="16"/>
  <c r="U285" i="17"/>
  <c r="AB386" i="18"/>
  <c r="K386" i="18"/>
  <c r="J386" i="18"/>
  <c r="K123" i="18"/>
  <c r="J123" i="18"/>
  <c r="AC464" i="17"/>
  <c r="Z464" i="17"/>
  <c r="AB464" i="17"/>
  <c r="T464" i="17"/>
  <c r="AF464" i="17"/>
  <c r="U464" i="17"/>
  <c r="Z470" i="16"/>
  <c r="AB492" i="16"/>
  <c r="Z278" i="16"/>
  <c r="T488" i="16"/>
  <c r="AB470" i="16"/>
  <c r="AC492" i="16"/>
  <c r="AF278" i="16"/>
  <c r="U488" i="16"/>
  <c r="S493" i="18"/>
  <c r="U493" i="18" s="1"/>
  <c r="I497" i="17"/>
  <c r="I284" i="18"/>
  <c r="AA61" i="18"/>
  <c r="U61" i="18"/>
  <c r="I258" i="16"/>
  <c r="S265" i="18"/>
  <c r="AA282" i="17"/>
  <c r="Z282" i="17"/>
  <c r="J282" i="17"/>
  <c r="AF282" i="17"/>
  <c r="K282" i="17"/>
  <c r="AC282" i="17"/>
  <c r="AB282" i="17"/>
  <c r="AC470" i="16"/>
  <c r="J278" i="16"/>
  <c r="AB363" i="16"/>
  <c r="K278" i="16"/>
  <c r="I359" i="17"/>
  <c r="K359" i="17" s="1"/>
  <c r="S224" i="18"/>
  <c r="U224" i="18" s="1"/>
  <c r="AF121" i="17"/>
  <c r="AC121" i="17"/>
  <c r="Z121" i="17"/>
  <c r="AA121" i="17"/>
  <c r="U413" i="17"/>
  <c r="T413" i="17"/>
  <c r="AA278" i="16"/>
  <c r="I367" i="17"/>
  <c r="K367" i="17" s="1"/>
  <c r="AB278" i="16"/>
  <c r="Z10" i="16"/>
  <c r="U296" i="18"/>
  <c r="T296" i="18"/>
  <c r="I271" i="18"/>
  <c r="AA10" i="16"/>
  <c r="T363" i="16"/>
  <c r="U216" i="17"/>
  <c r="T216" i="17"/>
  <c r="T410" i="18"/>
  <c r="U410" i="18"/>
  <c r="AB10" i="16"/>
  <c r="AA405" i="16"/>
  <c r="I42" i="17"/>
  <c r="J42" i="17" s="1"/>
  <c r="AB214" i="17"/>
  <c r="Z203" i="18"/>
  <c r="I372" i="18"/>
  <c r="T306" i="18"/>
  <c r="U306" i="18"/>
  <c r="S225" i="18"/>
  <c r="AB225" i="18" s="1"/>
  <c r="I487" i="17"/>
  <c r="I166" i="18"/>
  <c r="K290" i="17"/>
  <c r="J290" i="17"/>
  <c r="K109" i="18"/>
  <c r="J109" i="18"/>
  <c r="AF109" i="18"/>
  <c r="I325" i="18"/>
  <c r="U226" i="15"/>
  <c r="AB218" i="16"/>
  <c r="I397" i="18"/>
  <c r="J467" i="15"/>
  <c r="AA218" i="16"/>
  <c r="AC218" i="16"/>
  <c r="I142" i="16"/>
  <c r="AB142" i="16" s="1"/>
  <c r="S85" i="17"/>
  <c r="AF85" i="17" s="1"/>
  <c r="K445" i="17"/>
  <c r="S337" i="18"/>
  <c r="Z337" i="18" s="1"/>
  <c r="I433" i="16"/>
  <c r="S371" i="18"/>
  <c r="AQ371" i="18" s="1"/>
  <c r="S365" i="16"/>
  <c r="T365" i="16" s="1"/>
  <c r="S172" i="18"/>
  <c r="Z218" i="16"/>
  <c r="K193" i="18"/>
  <c r="J193" i="18"/>
  <c r="J120" i="18"/>
  <c r="K120" i="18"/>
  <c r="K379" i="16"/>
  <c r="I442" i="17"/>
  <c r="J442" i="17" s="1"/>
  <c r="U243" i="18"/>
  <c r="T243" i="18"/>
  <c r="AC243" i="18"/>
  <c r="AB243" i="18"/>
  <c r="AA243" i="18"/>
  <c r="Z243" i="18"/>
  <c r="AF243" i="18"/>
  <c r="I437" i="17"/>
  <c r="K247" i="17"/>
  <c r="J247" i="17"/>
  <c r="AF485" i="16"/>
  <c r="AB86" i="16"/>
  <c r="AA405" i="17"/>
  <c r="S389" i="18"/>
  <c r="AF389" i="18" s="1"/>
  <c r="AA86" i="16"/>
  <c r="J485" i="16"/>
  <c r="AC214" i="17"/>
  <c r="T319" i="17"/>
  <c r="S487" i="18"/>
  <c r="T487" i="18" s="1"/>
  <c r="AA251" i="18"/>
  <c r="Z251" i="18"/>
  <c r="K251" i="18"/>
  <c r="J251" i="18"/>
  <c r="AF251" i="18"/>
  <c r="AC251" i="18"/>
  <c r="AB251" i="18"/>
  <c r="S93" i="18"/>
  <c r="AC93" i="18" s="1"/>
  <c r="AF86" i="16"/>
  <c r="Z485" i="16"/>
  <c r="J318" i="17"/>
  <c r="K318" i="17"/>
  <c r="I260" i="17"/>
  <c r="K57" i="17"/>
  <c r="J57" i="17"/>
  <c r="U374" i="18"/>
  <c r="T374" i="18"/>
  <c r="I386" i="17"/>
  <c r="U386" i="17"/>
  <c r="T386" i="17"/>
  <c r="I453" i="16"/>
  <c r="S65" i="16"/>
  <c r="S453" i="17"/>
  <c r="Z453" i="17" s="1"/>
  <c r="J86" i="16"/>
  <c r="AA485" i="16"/>
  <c r="S52" i="17"/>
  <c r="AB52" i="17" s="1"/>
  <c r="S64" i="17"/>
  <c r="U64" i="17" s="1"/>
  <c r="U349" i="17"/>
  <c r="T349" i="17"/>
  <c r="K84" i="17"/>
  <c r="J84" i="17"/>
  <c r="K86" i="16"/>
  <c r="AB485" i="16"/>
  <c r="K349" i="18"/>
  <c r="J349" i="18"/>
  <c r="K25" i="18"/>
  <c r="AB25" i="18"/>
  <c r="J25" i="18"/>
  <c r="Z86" i="16"/>
  <c r="S127" i="16"/>
  <c r="AC127" i="16" s="1"/>
  <c r="AC485" i="16"/>
  <c r="AA358" i="17"/>
  <c r="K271" i="17"/>
  <c r="J271" i="17"/>
  <c r="AA127" i="18"/>
  <c r="S360" i="18"/>
  <c r="I336" i="16"/>
  <c r="K202" i="18"/>
  <c r="J202" i="18"/>
  <c r="U359" i="18"/>
  <c r="T359" i="18"/>
  <c r="I257" i="18"/>
  <c r="S259" i="17"/>
  <c r="AC259" i="17" s="1"/>
  <c r="AC23" i="17"/>
  <c r="AF23" i="17"/>
  <c r="I194" i="18"/>
  <c r="AQ194" i="18" s="1"/>
  <c r="Z23" i="17"/>
  <c r="AA23" i="17"/>
  <c r="U436" i="18"/>
  <c r="T436" i="18"/>
  <c r="T185" i="18"/>
  <c r="U185" i="18"/>
  <c r="AF214" i="17"/>
  <c r="S140" i="18"/>
  <c r="U140" i="18" s="1"/>
  <c r="Z296" i="18"/>
  <c r="K296" i="18"/>
  <c r="J296" i="18"/>
  <c r="AF296" i="18"/>
  <c r="AB296" i="18"/>
  <c r="AC296" i="18"/>
  <c r="AA296" i="18"/>
  <c r="S201" i="18"/>
  <c r="AQ201" i="18" s="1"/>
  <c r="AB314" i="17"/>
  <c r="S270" i="18"/>
  <c r="U270" i="18" s="1"/>
  <c r="S274" i="18"/>
  <c r="T274" i="18" s="1"/>
  <c r="AF500" i="18"/>
  <c r="AC500" i="18"/>
  <c r="AB500" i="18"/>
  <c r="AA500" i="18"/>
  <c r="Z500" i="18"/>
  <c r="K500" i="18"/>
  <c r="J500" i="18"/>
  <c r="K385" i="18"/>
  <c r="J385" i="18"/>
  <c r="I477" i="16"/>
  <c r="Z329" i="18"/>
  <c r="K329" i="18"/>
  <c r="J329" i="18"/>
  <c r="T192" i="17"/>
  <c r="AA314" i="17"/>
  <c r="AF36" i="17"/>
  <c r="AC36" i="17"/>
  <c r="AB36" i="17"/>
  <c r="U36" i="17"/>
  <c r="AA36" i="17"/>
  <c r="T36" i="17"/>
  <c r="Z36" i="17"/>
  <c r="J127" i="16"/>
  <c r="K127" i="16"/>
  <c r="AF195" i="16"/>
  <c r="T50" i="17"/>
  <c r="AA214" i="17"/>
  <c r="AC314" i="17"/>
  <c r="S258" i="18"/>
  <c r="U258" i="18" s="1"/>
  <c r="I465" i="18"/>
  <c r="I261" i="17"/>
  <c r="U101" i="17"/>
  <c r="T101" i="17"/>
  <c r="K237" i="18"/>
  <c r="J237" i="18"/>
  <c r="S237" i="18"/>
  <c r="AC237" i="18" s="1"/>
  <c r="AC55" i="18"/>
  <c r="AA55" i="18"/>
  <c r="Z55" i="18"/>
  <c r="K55" i="18"/>
  <c r="AF55" i="18"/>
  <c r="J55" i="18"/>
  <c r="K114" i="18"/>
  <c r="J114" i="18"/>
  <c r="S84" i="17"/>
  <c r="S184" i="18"/>
  <c r="AF184" i="18" s="1"/>
  <c r="AB109" i="18"/>
  <c r="AA109" i="18"/>
  <c r="Z109" i="18"/>
  <c r="AC109" i="18"/>
  <c r="T109" i="18"/>
  <c r="Z195" i="16"/>
  <c r="S344" i="18"/>
  <c r="AQ344" i="18" s="1"/>
  <c r="AA432" i="18"/>
  <c r="Z432" i="18"/>
  <c r="K432" i="18"/>
  <c r="AC432" i="18"/>
  <c r="AB432" i="18"/>
  <c r="J432" i="18"/>
  <c r="AF432" i="18"/>
  <c r="AA195" i="16"/>
  <c r="AF406" i="17"/>
  <c r="AB406" i="17"/>
  <c r="AC406" i="17"/>
  <c r="AA406" i="17"/>
  <c r="Z406" i="17"/>
  <c r="J406" i="17"/>
  <c r="AB195" i="16"/>
  <c r="K78" i="18"/>
  <c r="J78" i="18"/>
  <c r="AC91" i="18"/>
  <c r="K91" i="18"/>
  <c r="J91" i="18"/>
  <c r="S209" i="17"/>
  <c r="U209" i="17" s="1"/>
  <c r="S242" i="18"/>
  <c r="U242" i="18" s="1"/>
  <c r="I310" i="18"/>
  <c r="I148" i="18"/>
  <c r="Z394" i="17"/>
  <c r="AF394" i="17"/>
  <c r="AB394" i="17"/>
  <c r="AA359" i="18"/>
  <c r="I16" i="18"/>
  <c r="AA178" i="18"/>
  <c r="AF178" i="18"/>
  <c r="Z178" i="18"/>
  <c r="AB178" i="18"/>
  <c r="S312" i="18"/>
  <c r="I195" i="18"/>
  <c r="AQ195" i="18" s="1"/>
  <c r="S77" i="18"/>
  <c r="AQ77" i="18" s="1"/>
  <c r="AC226" i="18"/>
  <c r="AB226" i="18"/>
  <c r="AA226" i="18"/>
  <c r="Z226" i="18"/>
  <c r="K226" i="18"/>
  <c r="J226" i="18"/>
  <c r="AF226" i="18"/>
  <c r="K481" i="17"/>
  <c r="J481" i="17"/>
  <c r="I456" i="18"/>
  <c r="AQ456" i="18" s="1"/>
  <c r="I153" i="17"/>
  <c r="S497" i="18"/>
  <c r="U497" i="18" s="1"/>
  <c r="I200" i="16"/>
  <c r="AF462" i="17"/>
  <c r="AC462" i="17"/>
  <c r="Z462" i="17"/>
  <c r="AB462" i="17"/>
  <c r="AA462" i="17"/>
  <c r="I10" i="18"/>
  <c r="K75" i="18"/>
  <c r="J75" i="18"/>
  <c r="T88" i="17"/>
  <c r="I482" i="18"/>
  <c r="AQ482" i="18" s="1"/>
  <c r="AF219" i="18"/>
  <c r="U219" i="18"/>
  <c r="Z219" i="18"/>
  <c r="T219" i="18"/>
  <c r="AC219" i="18"/>
  <c r="AA219" i="18"/>
  <c r="AA32" i="16"/>
  <c r="I454" i="18"/>
  <c r="S14" i="17"/>
  <c r="AC14" i="17" s="1"/>
  <c r="AC32" i="16"/>
  <c r="I161" i="17"/>
  <c r="S148" i="17"/>
  <c r="U148" i="17" s="1"/>
  <c r="U428" i="18"/>
  <c r="T428" i="18"/>
  <c r="S123" i="18"/>
  <c r="AQ123" i="18" s="1"/>
  <c r="K54" i="18"/>
  <c r="J54" i="18"/>
  <c r="Z91" i="18"/>
  <c r="AB91" i="18"/>
  <c r="AF91" i="18"/>
  <c r="T91" i="18"/>
  <c r="U91" i="18"/>
  <c r="AA91" i="18"/>
  <c r="I367" i="18"/>
  <c r="I337" i="17"/>
  <c r="J337" i="17" s="1"/>
  <c r="J296" i="16"/>
  <c r="I342" i="18"/>
  <c r="S372" i="18"/>
  <c r="T25" i="18"/>
  <c r="U25" i="18"/>
  <c r="AA25" i="18"/>
  <c r="Z25" i="18"/>
  <c r="AC25" i="18"/>
  <c r="AF25" i="18"/>
  <c r="AC273" i="18"/>
  <c r="AA273" i="18"/>
  <c r="AF273" i="18"/>
  <c r="Z273" i="18"/>
  <c r="S187" i="18"/>
  <c r="U187" i="18" s="1"/>
  <c r="K323" i="18"/>
  <c r="J323" i="18"/>
  <c r="I406" i="18"/>
  <c r="S180" i="18"/>
  <c r="U180" i="18" s="1"/>
  <c r="I433" i="18"/>
  <c r="I489" i="18"/>
  <c r="Z386" i="18"/>
  <c r="AF386" i="18"/>
  <c r="AC386" i="18"/>
  <c r="AA386" i="18"/>
  <c r="T386" i="18"/>
  <c r="I88" i="18"/>
  <c r="I202" i="16"/>
  <c r="AF323" i="18"/>
  <c r="I322" i="18"/>
  <c r="I360" i="18"/>
  <c r="Z108" i="18"/>
  <c r="AA108" i="18"/>
  <c r="I338" i="17"/>
  <c r="I440" i="17"/>
  <c r="T123" i="16"/>
  <c r="U123" i="16"/>
  <c r="AB123" i="16"/>
  <c r="AA123" i="16"/>
  <c r="Z279" i="16"/>
  <c r="K279" i="16"/>
  <c r="J279" i="16"/>
  <c r="AA279" i="16"/>
  <c r="AC279" i="16"/>
  <c r="S281" i="18"/>
  <c r="AC281" i="18" s="1"/>
  <c r="AB422" i="16"/>
  <c r="Z422" i="16"/>
  <c r="AA422" i="16"/>
  <c r="U422" i="16"/>
  <c r="T422" i="16"/>
  <c r="AF422" i="16"/>
  <c r="AC137" i="18"/>
  <c r="AB137" i="18"/>
  <c r="AA137" i="18"/>
  <c r="Z137" i="18"/>
  <c r="AF137" i="18"/>
  <c r="T137" i="18"/>
  <c r="U137" i="18"/>
  <c r="J37" i="18"/>
  <c r="AA37" i="18"/>
  <c r="Z37" i="18"/>
  <c r="K37" i="18"/>
  <c r="AC37" i="18"/>
  <c r="AF37" i="18"/>
  <c r="U352" i="16"/>
  <c r="AC352" i="16"/>
  <c r="AB352" i="16"/>
  <c r="AF352" i="16"/>
  <c r="T352" i="16"/>
  <c r="AA352" i="16"/>
  <c r="Z352" i="16"/>
  <c r="K413" i="18"/>
  <c r="J413" i="18"/>
  <c r="AB413" i="18"/>
  <c r="Z21" i="17"/>
  <c r="K21" i="17"/>
  <c r="J21" i="17"/>
  <c r="AF21" i="17"/>
  <c r="AC21" i="17"/>
  <c r="AA21" i="17"/>
  <c r="J246" i="17"/>
  <c r="T247" i="17"/>
  <c r="AB247" i="17"/>
  <c r="U247" i="17"/>
  <c r="AA247" i="17"/>
  <c r="AC247" i="17"/>
  <c r="Z247" i="17"/>
  <c r="U418" i="17"/>
  <c r="T418" i="17"/>
  <c r="AF209" i="16"/>
  <c r="AC209" i="16"/>
  <c r="AB209" i="16"/>
  <c r="AA209" i="16"/>
  <c r="Z209" i="16"/>
  <c r="J209" i="16"/>
  <c r="K209" i="16"/>
  <c r="S75" i="18"/>
  <c r="AC75" i="18" s="1"/>
  <c r="U149" i="18"/>
  <c r="T149" i="18"/>
  <c r="I107" i="16"/>
  <c r="AC107" i="16" s="1"/>
  <c r="K424" i="15"/>
  <c r="AB424" i="15"/>
  <c r="I71" i="16"/>
  <c r="J71" i="16" s="1"/>
  <c r="K38" i="16"/>
  <c r="J38" i="16"/>
  <c r="AF38" i="16"/>
  <c r="AC38" i="16"/>
  <c r="AA38" i="16"/>
  <c r="S186" i="17"/>
  <c r="U186" i="17" s="1"/>
  <c r="I54" i="17"/>
  <c r="T47" i="17"/>
  <c r="U47" i="17"/>
  <c r="AF47" i="17"/>
  <c r="AC47" i="17"/>
  <c r="AB47" i="17"/>
  <c r="AA47" i="17"/>
  <c r="U99" i="17"/>
  <c r="T99" i="17"/>
  <c r="I392" i="16"/>
  <c r="J392" i="16" s="1"/>
  <c r="S141" i="17"/>
  <c r="T141" i="17" s="1"/>
  <c r="AF226" i="15"/>
  <c r="I311" i="17"/>
  <c r="Z24" i="18"/>
  <c r="AF24" i="18"/>
  <c r="AC24" i="18"/>
  <c r="AA24" i="18"/>
  <c r="I212" i="18"/>
  <c r="K212" i="18" s="1"/>
  <c r="K244" i="18"/>
  <c r="J244" i="18"/>
  <c r="S247" i="18"/>
  <c r="AQ247" i="18" s="1"/>
  <c r="S478" i="18"/>
  <c r="AB478" i="18" s="1"/>
  <c r="S56" i="18"/>
  <c r="U56" i="18" s="1"/>
  <c r="I188" i="18"/>
  <c r="U315" i="18"/>
  <c r="T315" i="18"/>
  <c r="I272" i="18"/>
  <c r="T111" i="16"/>
  <c r="U111" i="16"/>
  <c r="AA31" i="18"/>
  <c r="K31" i="18"/>
  <c r="AF31" i="18"/>
  <c r="AB31" i="18"/>
  <c r="Z31" i="18"/>
  <c r="J31" i="18"/>
  <c r="T220" i="18"/>
  <c r="AF220" i="18"/>
  <c r="U220" i="18"/>
  <c r="AC220" i="18"/>
  <c r="AB220" i="18"/>
  <c r="AA220" i="18"/>
  <c r="Z220" i="18"/>
  <c r="I290" i="18"/>
  <c r="I82" i="18"/>
  <c r="S248" i="18"/>
  <c r="AC248" i="18" s="1"/>
  <c r="K361" i="18"/>
  <c r="J361" i="18"/>
  <c r="K203" i="18"/>
  <c r="J203" i="18"/>
  <c r="AC203" i="18"/>
  <c r="AF203" i="18"/>
  <c r="AB203" i="18"/>
  <c r="AA203" i="18"/>
  <c r="U263" i="18"/>
  <c r="T263" i="18"/>
  <c r="S475" i="18"/>
  <c r="Z450" i="18"/>
  <c r="K450" i="18"/>
  <c r="J450" i="18"/>
  <c r="AB450" i="18"/>
  <c r="AF450" i="18"/>
  <c r="AC450" i="18"/>
  <c r="J402" i="18"/>
  <c r="K402" i="18"/>
  <c r="K99" i="18"/>
  <c r="J99" i="18"/>
  <c r="I176" i="18"/>
  <c r="AA361" i="18"/>
  <c r="I149" i="18"/>
  <c r="AQ149" i="18" s="1"/>
  <c r="I156" i="18"/>
  <c r="K361" i="17"/>
  <c r="J361" i="17"/>
  <c r="J440" i="16"/>
  <c r="K440" i="16"/>
  <c r="U355" i="16"/>
  <c r="T355" i="16"/>
  <c r="AB405" i="17"/>
  <c r="S232" i="17"/>
  <c r="I314" i="18"/>
  <c r="U50" i="16"/>
  <c r="AB50" i="16"/>
  <c r="AB405" i="16"/>
  <c r="I412" i="18"/>
  <c r="I253" i="18"/>
  <c r="AC50" i="16"/>
  <c r="AC405" i="16"/>
  <c r="J429" i="16"/>
  <c r="Z232" i="18"/>
  <c r="AF232" i="18"/>
  <c r="AC232" i="18"/>
  <c r="AB232" i="18"/>
  <c r="AA232" i="18"/>
  <c r="I6" i="18"/>
  <c r="AQ6" i="18" s="1"/>
  <c r="I374" i="16"/>
  <c r="AF50" i="16"/>
  <c r="AF405" i="16"/>
  <c r="I283" i="18"/>
  <c r="I442" i="18"/>
  <c r="S260" i="18"/>
  <c r="U260" i="18" s="1"/>
  <c r="S69" i="18"/>
  <c r="I23" i="16"/>
  <c r="K23" i="16" s="1"/>
  <c r="U465" i="17"/>
  <c r="T465" i="17"/>
  <c r="AC197" i="18"/>
  <c r="AA197" i="18"/>
  <c r="Z197" i="18"/>
  <c r="K197" i="18"/>
  <c r="J197" i="18"/>
  <c r="AF197" i="18"/>
  <c r="AB197" i="18"/>
  <c r="U259" i="18"/>
  <c r="T259" i="18"/>
  <c r="Z50" i="16"/>
  <c r="I424" i="18"/>
  <c r="T351" i="18"/>
  <c r="U351" i="18"/>
  <c r="T235" i="17"/>
  <c r="U235" i="17"/>
  <c r="S454" i="18"/>
  <c r="AC43" i="18"/>
  <c r="AA43" i="18"/>
  <c r="K43" i="18"/>
  <c r="AF43" i="18"/>
  <c r="AB43" i="18"/>
  <c r="Z43" i="18"/>
  <c r="I129" i="16"/>
  <c r="K129" i="16" s="1"/>
  <c r="J390" i="17"/>
  <c r="S358" i="18"/>
  <c r="S164" i="18"/>
  <c r="S317" i="18"/>
  <c r="AQ317" i="18" s="1"/>
  <c r="AF390" i="17"/>
  <c r="I467" i="17"/>
  <c r="S244" i="18"/>
  <c r="Z244" i="18" s="1"/>
  <c r="S254" i="18"/>
  <c r="AB402" i="18"/>
  <c r="AA402" i="18"/>
  <c r="T402" i="18"/>
  <c r="U402" i="18"/>
  <c r="AC402" i="18"/>
  <c r="AF402" i="18"/>
  <c r="S112" i="18"/>
  <c r="T282" i="18"/>
  <c r="AA282" i="18"/>
  <c r="AF282" i="18"/>
  <c r="AC282" i="18"/>
  <c r="Z282" i="18"/>
  <c r="U282" i="18"/>
  <c r="S305" i="18"/>
  <c r="AC305" i="18" s="1"/>
  <c r="I144" i="18"/>
  <c r="Z315" i="17"/>
  <c r="I200" i="18"/>
  <c r="S46" i="18"/>
  <c r="U46" i="18" s="1"/>
  <c r="I467" i="18"/>
  <c r="AQ467" i="18" s="1"/>
  <c r="I199" i="18"/>
  <c r="AQ199" i="18" s="1"/>
  <c r="I4" i="18"/>
  <c r="K488" i="18"/>
  <c r="J488" i="18"/>
  <c r="S485" i="18"/>
  <c r="K268" i="18"/>
  <c r="J268" i="18"/>
  <c r="S169" i="18"/>
  <c r="AF169" i="18" s="1"/>
  <c r="AF438" i="18"/>
  <c r="AB438" i="18"/>
  <c r="AA438" i="18"/>
  <c r="AC438" i="18"/>
  <c r="Z438" i="18"/>
  <c r="J438" i="18"/>
  <c r="K250" i="18"/>
  <c r="J250" i="18"/>
  <c r="U392" i="17"/>
  <c r="T392" i="17"/>
  <c r="U446" i="18"/>
  <c r="T446" i="18"/>
  <c r="I260" i="18"/>
  <c r="U343" i="18"/>
  <c r="T343" i="18"/>
  <c r="K126" i="18"/>
  <c r="J126" i="18"/>
  <c r="I100" i="18"/>
  <c r="K430" i="17"/>
  <c r="J430" i="17"/>
  <c r="K366" i="17"/>
  <c r="J366" i="17"/>
  <c r="I447" i="18"/>
  <c r="T63" i="17"/>
  <c r="U63" i="17"/>
  <c r="S376" i="18"/>
  <c r="U376" i="18" s="1"/>
  <c r="S249" i="18"/>
  <c r="U249" i="18" s="1"/>
  <c r="I330" i="18"/>
  <c r="U484" i="18"/>
  <c r="T484" i="18"/>
  <c r="AB126" i="18"/>
  <c r="I374" i="18"/>
  <c r="AQ374" i="18" s="1"/>
  <c r="S21" i="18"/>
  <c r="AQ21" i="18" s="1"/>
  <c r="Z449" i="16"/>
  <c r="AA449" i="16"/>
  <c r="I101" i="18"/>
  <c r="AQ101" i="18" s="1"/>
  <c r="AB449" i="16"/>
  <c r="AC449" i="16"/>
  <c r="I316" i="16"/>
  <c r="K316" i="16" s="1"/>
  <c r="AA31" i="16"/>
  <c r="AF329" i="18"/>
  <c r="AC329" i="18"/>
  <c r="AB329" i="18"/>
  <c r="AA329" i="18"/>
  <c r="I289" i="16"/>
  <c r="J289" i="16" s="1"/>
  <c r="S58" i="18"/>
  <c r="AC58" i="18" s="1"/>
  <c r="S501" i="17"/>
  <c r="U501" i="17" s="1"/>
  <c r="I351" i="18"/>
  <c r="AQ351" i="18" s="1"/>
  <c r="T343" i="16"/>
  <c r="I275" i="17"/>
  <c r="J275" i="17" s="1"/>
  <c r="S157" i="17"/>
  <c r="T157" i="17" s="1"/>
  <c r="S465" i="18"/>
  <c r="K45" i="18"/>
  <c r="J45" i="18"/>
  <c r="S173" i="18"/>
  <c r="AA339" i="18"/>
  <c r="Z339" i="18"/>
  <c r="K339" i="18"/>
  <c r="J339" i="18"/>
  <c r="AC339" i="18"/>
  <c r="AF339" i="18"/>
  <c r="AB339" i="18"/>
  <c r="S381" i="17"/>
  <c r="I331" i="18"/>
  <c r="K127" i="18"/>
  <c r="J127" i="18"/>
  <c r="AF127" i="18"/>
  <c r="AC127" i="18"/>
  <c r="AB127" i="18"/>
  <c r="Z127" i="18"/>
  <c r="K61" i="18"/>
  <c r="J61" i="18"/>
  <c r="AC61" i="18"/>
  <c r="AB61" i="18"/>
  <c r="AF61" i="18"/>
  <c r="Z61" i="18"/>
  <c r="S107" i="18"/>
  <c r="S45" i="18"/>
  <c r="K359" i="18"/>
  <c r="J359" i="18"/>
  <c r="AF359" i="18"/>
  <c r="AC359" i="18"/>
  <c r="AB359" i="18"/>
  <c r="Z359" i="18"/>
  <c r="S226" i="17"/>
  <c r="I266" i="17"/>
  <c r="S288" i="17"/>
  <c r="AF288" i="17" s="1"/>
  <c r="K59" i="18"/>
  <c r="J59" i="18"/>
  <c r="S13" i="18"/>
  <c r="AF428" i="18"/>
  <c r="AA428" i="18"/>
  <c r="K428" i="18"/>
  <c r="AC428" i="18"/>
  <c r="AB428" i="18"/>
  <c r="Z428" i="18"/>
  <c r="J428" i="18"/>
  <c r="AF264" i="18"/>
  <c r="AC264" i="18"/>
  <c r="AB264" i="18"/>
  <c r="AA264" i="18"/>
  <c r="Z264" i="18"/>
  <c r="K264" i="18"/>
  <c r="J264" i="18"/>
  <c r="Z191" i="17"/>
  <c r="AF191" i="17"/>
  <c r="AC191" i="17"/>
  <c r="AA191" i="17"/>
  <c r="I137" i="17"/>
  <c r="AA137" i="17" s="1"/>
  <c r="S165" i="18"/>
  <c r="AQ165" i="18" s="1"/>
  <c r="I434" i="18"/>
  <c r="S129" i="17"/>
  <c r="T129" i="17" s="1"/>
  <c r="I230" i="17"/>
  <c r="AC230" i="17" s="1"/>
  <c r="I64" i="18"/>
  <c r="U181" i="18"/>
  <c r="T181" i="18"/>
  <c r="I263" i="18"/>
  <c r="AQ263" i="18" s="1"/>
  <c r="S152" i="18"/>
  <c r="AC84" i="18"/>
  <c r="AC90" i="16"/>
  <c r="AB90" i="16"/>
  <c r="AA90" i="16"/>
  <c r="Z90" i="16"/>
  <c r="AF90" i="16"/>
  <c r="K432" i="16"/>
  <c r="AF432" i="16"/>
  <c r="AC432" i="16"/>
  <c r="AB432" i="16"/>
  <c r="AA432" i="16"/>
  <c r="J432" i="16"/>
  <c r="S444" i="16"/>
  <c r="S211" i="18"/>
  <c r="U211" i="18" s="1"/>
  <c r="S357" i="17"/>
  <c r="AC329" i="17"/>
  <c r="AB329" i="17"/>
  <c r="K329" i="17"/>
  <c r="Z329" i="17"/>
  <c r="J329" i="17"/>
  <c r="AF329" i="17"/>
  <c r="S315" i="16"/>
  <c r="S24" i="17"/>
  <c r="K175" i="16"/>
  <c r="J175" i="16"/>
  <c r="K184" i="18"/>
  <c r="J184" i="18"/>
  <c r="Z465" i="16"/>
  <c r="AF465" i="16"/>
  <c r="AC465" i="16"/>
  <c r="AB465" i="16"/>
  <c r="S265" i="17"/>
  <c r="U265" i="17" s="1"/>
  <c r="S423" i="17"/>
  <c r="U423" i="17" s="1"/>
  <c r="S215" i="16"/>
  <c r="S92" i="18"/>
  <c r="U92" i="18" s="1"/>
  <c r="I18" i="17"/>
  <c r="K18" i="17" s="1"/>
  <c r="I185" i="17"/>
  <c r="K185" i="17" s="1"/>
  <c r="Z363" i="16"/>
  <c r="K363" i="16"/>
  <c r="J363" i="16"/>
  <c r="AF363" i="16"/>
  <c r="AC363" i="16"/>
  <c r="AA363" i="16"/>
  <c r="I286" i="16"/>
  <c r="J286" i="16" s="1"/>
  <c r="Z432" i="16"/>
  <c r="S204" i="18"/>
  <c r="U204" i="18" s="1"/>
  <c r="K110" i="16"/>
  <c r="J110" i="16"/>
  <c r="AF110" i="16"/>
  <c r="AC110" i="16"/>
  <c r="AA110" i="16"/>
  <c r="AB110" i="16"/>
  <c r="Z110" i="16"/>
  <c r="AB383" i="16"/>
  <c r="AA383" i="16"/>
  <c r="J383" i="16"/>
  <c r="AC383" i="16"/>
  <c r="K383" i="16"/>
  <c r="Z383" i="16"/>
  <c r="AF383" i="16"/>
  <c r="AB338" i="16"/>
  <c r="J338" i="16"/>
  <c r="AC45" i="17"/>
  <c r="AA45" i="17"/>
  <c r="AB45" i="17"/>
  <c r="Z45" i="17"/>
  <c r="AF45" i="17"/>
  <c r="S496" i="17"/>
  <c r="K485" i="18"/>
  <c r="J485" i="18"/>
  <c r="I428" i="16"/>
  <c r="K428" i="16" s="1"/>
  <c r="I168" i="18"/>
  <c r="AA413" i="18"/>
  <c r="Z413" i="18"/>
  <c r="AF413" i="18"/>
  <c r="AC413" i="18"/>
  <c r="K160" i="18"/>
  <c r="J160" i="18"/>
  <c r="AA444" i="18"/>
  <c r="Z444" i="18"/>
  <c r="K444" i="18"/>
  <c r="J444" i="18"/>
  <c r="AC444" i="18"/>
  <c r="AF444" i="18"/>
  <c r="AB444" i="18"/>
  <c r="I292" i="18"/>
  <c r="AC158" i="18"/>
  <c r="AB158" i="18"/>
  <c r="Z158" i="18"/>
  <c r="AA158" i="18"/>
  <c r="U158" i="18"/>
  <c r="T158" i="18"/>
  <c r="AF158" i="18"/>
  <c r="I291" i="17"/>
  <c r="K478" i="18"/>
  <c r="J478" i="18"/>
  <c r="K337" i="18"/>
  <c r="J337" i="18"/>
  <c r="S193" i="17"/>
  <c r="U193" i="17" s="1"/>
  <c r="I312" i="18"/>
  <c r="S332" i="18"/>
  <c r="AQ332" i="18" s="1"/>
  <c r="I49" i="18"/>
  <c r="AQ49" i="18" s="1"/>
  <c r="I436" i="17"/>
  <c r="J436" i="17" s="1"/>
  <c r="S370" i="18"/>
  <c r="U370" i="18" s="1"/>
  <c r="S230" i="18"/>
  <c r="U230" i="18" s="1"/>
  <c r="AC108" i="18"/>
  <c r="AF89" i="16"/>
  <c r="AC89" i="16"/>
  <c r="AB89" i="16"/>
  <c r="AA89" i="16"/>
  <c r="Z89" i="16"/>
  <c r="U89" i="16"/>
  <c r="T89" i="16"/>
  <c r="AA306" i="17"/>
  <c r="AB361" i="18"/>
  <c r="AC414" i="18"/>
  <c r="T256" i="17"/>
  <c r="AB306" i="17"/>
  <c r="S477" i="18"/>
  <c r="AC361" i="18"/>
  <c r="AC306" i="17"/>
  <c r="AF361" i="18"/>
  <c r="S111" i="17"/>
  <c r="U111" i="17" s="1"/>
  <c r="K119" i="17"/>
  <c r="AA84" i="18"/>
  <c r="I106" i="18"/>
  <c r="I44" i="18"/>
  <c r="U462" i="18"/>
  <c r="J119" i="17"/>
  <c r="AF84" i="18"/>
  <c r="AF231" i="18"/>
  <c r="K381" i="17"/>
  <c r="J381" i="17"/>
  <c r="Z119" i="17"/>
  <c r="I409" i="18"/>
  <c r="AQ409" i="18" s="1"/>
  <c r="Z414" i="18"/>
  <c r="Z323" i="18"/>
  <c r="J231" i="18"/>
  <c r="S307" i="18"/>
  <c r="S395" i="16"/>
  <c r="S448" i="16"/>
  <c r="T448" i="16" s="1"/>
  <c r="I118" i="17"/>
  <c r="AA119" i="17"/>
  <c r="AA414" i="18"/>
  <c r="K231" i="18"/>
  <c r="T437" i="18"/>
  <c r="I283" i="16"/>
  <c r="I305" i="16"/>
  <c r="S79" i="17"/>
  <c r="T79" i="17" s="1"/>
  <c r="AB119" i="17"/>
  <c r="K306" i="17"/>
  <c r="Z84" i="18"/>
  <c r="AB414" i="18"/>
  <c r="AA323" i="18"/>
  <c r="Z231" i="18"/>
  <c r="AC119" i="17"/>
  <c r="AF306" i="17"/>
  <c r="AB84" i="18"/>
  <c r="J414" i="18"/>
  <c r="AB323" i="18"/>
  <c r="AA231" i="18"/>
  <c r="S60" i="16"/>
  <c r="U60" i="16" s="1"/>
  <c r="J306" i="17"/>
  <c r="Z361" i="18"/>
  <c r="AF414" i="18"/>
  <c r="AC323" i="18"/>
  <c r="AB231" i="18"/>
  <c r="I227" i="16"/>
  <c r="AB116" i="17"/>
  <c r="AF116" i="17"/>
  <c r="AC116" i="17"/>
  <c r="I179" i="16"/>
  <c r="S436" i="17"/>
  <c r="U436" i="17" s="1"/>
  <c r="S196" i="18"/>
  <c r="S295" i="18"/>
  <c r="AF368" i="16"/>
  <c r="AB368" i="16"/>
  <c r="Z368" i="16"/>
  <c r="AA368" i="16"/>
  <c r="S298" i="17"/>
  <c r="J293" i="17"/>
  <c r="K293" i="17"/>
  <c r="AF293" i="17"/>
  <c r="AC293" i="17"/>
  <c r="AB293" i="17"/>
  <c r="Z293" i="17"/>
  <c r="K453" i="17"/>
  <c r="J453" i="17"/>
  <c r="U450" i="17"/>
  <c r="AF450" i="17"/>
  <c r="T450" i="17"/>
  <c r="Z450" i="17"/>
  <c r="AC450" i="17"/>
  <c r="AB450" i="17"/>
  <c r="U267" i="17"/>
  <c r="T267" i="17"/>
  <c r="I50" i="17"/>
  <c r="S319" i="15"/>
  <c r="U319" i="15" s="1"/>
  <c r="Z441" i="16"/>
  <c r="J441" i="16"/>
  <c r="AF441" i="16"/>
  <c r="AC441" i="16"/>
  <c r="AA441" i="16"/>
  <c r="AB324" i="17"/>
  <c r="AC324" i="17"/>
  <c r="AA324" i="17"/>
  <c r="Z324" i="17"/>
  <c r="K324" i="17"/>
  <c r="J324" i="17"/>
  <c r="AF324" i="17"/>
  <c r="AF303" i="16"/>
  <c r="AA303" i="16"/>
  <c r="AC80" i="16"/>
  <c r="AB80" i="16"/>
  <c r="AA80" i="16"/>
  <c r="Z80" i="16"/>
  <c r="K80" i="16"/>
  <c r="AF80" i="16"/>
  <c r="I312" i="16"/>
  <c r="K312" i="16" s="1"/>
  <c r="J385" i="17"/>
  <c r="I192" i="17"/>
  <c r="AC368" i="16"/>
  <c r="S220" i="17"/>
  <c r="U220" i="17" s="1"/>
  <c r="S250" i="17"/>
  <c r="T250" i="17" s="1"/>
  <c r="S113" i="18"/>
  <c r="S145" i="16"/>
  <c r="Z145" i="16" s="1"/>
  <c r="I239" i="16"/>
  <c r="K239" i="16" s="1"/>
  <c r="AC38" i="17"/>
  <c r="Z38" i="17"/>
  <c r="K392" i="18"/>
  <c r="J392" i="18"/>
  <c r="S33" i="18"/>
  <c r="AA71" i="18"/>
  <c r="Z71" i="18"/>
  <c r="K71" i="18"/>
  <c r="J71" i="18"/>
  <c r="AF71" i="18"/>
  <c r="AB71" i="18"/>
  <c r="S392" i="18"/>
  <c r="AB392" i="18" s="1"/>
  <c r="S34" i="18"/>
  <c r="AC34" i="18" s="1"/>
  <c r="I420" i="18"/>
  <c r="AC209" i="18"/>
  <c r="AA209" i="18"/>
  <c r="Z209" i="18"/>
  <c r="K209" i="18"/>
  <c r="J209" i="18"/>
  <c r="AF209" i="18"/>
  <c r="AB209" i="18"/>
  <c r="S390" i="18"/>
  <c r="U390" i="18" s="1"/>
  <c r="S466" i="18"/>
  <c r="U466" i="18" s="1"/>
  <c r="I94" i="18"/>
  <c r="J405" i="17"/>
  <c r="K405" i="17"/>
  <c r="I113" i="18"/>
  <c r="S271" i="17"/>
  <c r="I196" i="18"/>
  <c r="I248" i="17"/>
  <c r="T16" i="18"/>
  <c r="U16" i="18"/>
  <c r="I256" i="18"/>
  <c r="S27" i="18"/>
  <c r="AC27" i="18" s="1"/>
  <c r="I159" i="18"/>
  <c r="AQ159" i="18" s="1"/>
  <c r="S261" i="17"/>
  <c r="I472" i="18"/>
  <c r="I357" i="17"/>
  <c r="I468" i="18"/>
  <c r="S468" i="18"/>
  <c r="S103" i="18"/>
  <c r="T103" i="18" s="1"/>
  <c r="S394" i="18"/>
  <c r="I185" i="18"/>
  <c r="AQ185" i="18" s="1"/>
  <c r="I305" i="17"/>
  <c r="I181" i="17"/>
  <c r="U159" i="18"/>
  <c r="T159" i="18"/>
  <c r="I383" i="18"/>
  <c r="I24" i="17"/>
  <c r="S120" i="17"/>
  <c r="I226" i="17"/>
  <c r="I173" i="18"/>
  <c r="AC405" i="17"/>
  <c r="S378" i="18"/>
  <c r="U378" i="18" s="1"/>
  <c r="I115" i="18"/>
  <c r="S115" i="18"/>
  <c r="I215" i="18"/>
  <c r="S253" i="18"/>
  <c r="S215" i="18"/>
  <c r="I341" i="18"/>
  <c r="S341" i="18"/>
  <c r="J249" i="18"/>
  <c r="K249" i="18"/>
  <c r="I269" i="18"/>
  <c r="I443" i="18"/>
  <c r="S269" i="18"/>
  <c r="S443" i="18"/>
  <c r="I437" i="18"/>
  <c r="AQ437" i="18" s="1"/>
  <c r="I151" i="18"/>
  <c r="J413" i="16"/>
  <c r="K413" i="16"/>
  <c r="S67" i="18"/>
  <c r="T67" i="18" s="1"/>
  <c r="I23" i="18"/>
  <c r="S420" i="18"/>
  <c r="I105" i="18"/>
  <c r="I350" i="18"/>
  <c r="I107" i="18"/>
  <c r="S350" i="18"/>
  <c r="I173" i="17"/>
  <c r="K173" i="17" s="1"/>
  <c r="AC243" i="16"/>
  <c r="U173" i="16"/>
  <c r="T173" i="16"/>
  <c r="AF173" i="16"/>
  <c r="AB173" i="16"/>
  <c r="AA173" i="16"/>
  <c r="Z173" i="16"/>
  <c r="T398" i="16"/>
  <c r="U398" i="16"/>
  <c r="AC338" i="16"/>
  <c r="AA338" i="16"/>
  <c r="Z338" i="16"/>
  <c r="K338" i="16"/>
  <c r="S42" i="17"/>
  <c r="U42" i="17" s="1"/>
  <c r="S55" i="17"/>
  <c r="U55" i="17" s="1"/>
  <c r="S216" i="16"/>
  <c r="U216" i="16" s="1"/>
  <c r="I474" i="16"/>
  <c r="K474" i="16" s="1"/>
  <c r="S9" i="17"/>
  <c r="U9" i="17" s="1"/>
  <c r="U2" i="17"/>
  <c r="AF2" i="17"/>
  <c r="T2" i="17"/>
  <c r="AC2" i="17"/>
  <c r="AB2" i="17"/>
  <c r="AA2" i="17"/>
  <c r="Z2" i="17"/>
  <c r="J233" i="17"/>
  <c r="K233" i="17"/>
  <c r="S236" i="18"/>
  <c r="T236" i="18" s="1"/>
  <c r="S479" i="17"/>
  <c r="U479" i="17" s="1"/>
  <c r="AC303" i="17"/>
  <c r="AA303" i="17"/>
  <c r="Z303" i="17"/>
  <c r="T303" i="17"/>
  <c r="U303" i="17"/>
  <c r="AF303" i="17"/>
  <c r="AB303" i="17"/>
  <c r="Z458" i="16"/>
  <c r="AC458" i="16"/>
  <c r="J377" i="17"/>
  <c r="K377" i="17"/>
  <c r="I125" i="17"/>
  <c r="K125" i="17" s="1"/>
  <c r="S447" i="17"/>
  <c r="AA447" i="17" s="1"/>
  <c r="I300" i="17"/>
  <c r="I371" i="17"/>
  <c r="AF371" i="17" s="1"/>
  <c r="U91" i="16"/>
  <c r="AA116" i="17"/>
  <c r="S124" i="18"/>
  <c r="U124" i="18" s="1"/>
  <c r="I236" i="18"/>
  <c r="S324" i="18"/>
  <c r="S458" i="17"/>
  <c r="T458" i="17" s="1"/>
  <c r="I70" i="18"/>
  <c r="S222" i="18"/>
  <c r="U222" i="18" s="1"/>
  <c r="S192" i="18"/>
  <c r="Z116" i="17"/>
  <c r="Z214" i="17"/>
  <c r="S457" i="18"/>
  <c r="U457" i="18" s="1"/>
  <c r="I299" i="17"/>
  <c r="AC233" i="17"/>
  <c r="I441" i="18"/>
  <c r="S340" i="18"/>
  <c r="U340" i="18" s="1"/>
  <c r="T10" i="16"/>
  <c r="I399" i="17"/>
  <c r="K399" i="17" s="1"/>
  <c r="S118" i="18"/>
  <c r="U118" i="18" s="1"/>
  <c r="I182" i="18"/>
  <c r="S275" i="18"/>
  <c r="U275" i="18" s="1"/>
  <c r="AA97" i="17"/>
  <c r="I18" i="18"/>
  <c r="AF238" i="18"/>
  <c r="S171" i="18"/>
  <c r="T480" i="18"/>
  <c r="U480" i="18"/>
  <c r="T47" i="18"/>
  <c r="U47" i="18"/>
  <c r="I479" i="18"/>
  <c r="S35" i="18"/>
  <c r="S400" i="18"/>
  <c r="AC400" i="18" s="1"/>
  <c r="S342" i="18"/>
  <c r="S76" i="18"/>
  <c r="T14" i="18"/>
  <c r="U14" i="18"/>
  <c r="AA14" i="18"/>
  <c r="AB14" i="18"/>
  <c r="Z14" i="18"/>
  <c r="AF14" i="18"/>
  <c r="AF250" i="18"/>
  <c r="AA250" i="18"/>
  <c r="S479" i="18"/>
  <c r="I155" i="18"/>
  <c r="I227" i="18"/>
  <c r="I486" i="18"/>
  <c r="S155" i="18"/>
  <c r="S486" i="18"/>
  <c r="S179" i="18"/>
  <c r="AQ179" i="18" s="1"/>
  <c r="AB273" i="18"/>
  <c r="K273" i="18"/>
  <c r="J273" i="18"/>
  <c r="S406" i="18"/>
  <c r="I103" i="18"/>
  <c r="I85" i="18"/>
  <c r="S424" i="18"/>
  <c r="I145" i="18"/>
  <c r="I67" i="18"/>
  <c r="U407" i="18"/>
  <c r="T407" i="18"/>
  <c r="S85" i="18"/>
  <c r="S145" i="18"/>
  <c r="I480" i="18"/>
  <c r="AQ480" i="18" s="1"/>
  <c r="I418" i="18"/>
  <c r="I187" i="18"/>
  <c r="S491" i="18"/>
  <c r="AQ491" i="18" s="1"/>
  <c r="AC98" i="16"/>
  <c r="I233" i="18"/>
  <c r="I147" i="18"/>
  <c r="I498" i="18"/>
  <c r="T29" i="18"/>
  <c r="U29" i="18"/>
  <c r="S331" i="18"/>
  <c r="S17" i="18"/>
  <c r="I12" i="18"/>
  <c r="S233" i="18"/>
  <c r="S147" i="18"/>
  <c r="S498" i="18"/>
  <c r="I245" i="18"/>
  <c r="I239" i="18"/>
  <c r="I466" i="18"/>
  <c r="T127" i="18"/>
  <c r="U127" i="18"/>
  <c r="I364" i="16"/>
  <c r="S26" i="18"/>
  <c r="U26" i="18" s="1"/>
  <c r="S12" i="18"/>
  <c r="I35" i="18"/>
  <c r="S245" i="18"/>
  <c r="S239" i="18"/>
  <c r="I171" i="18"/>
  <c r="T41" i="18"/>
  <c r="U41" i="18"/>
  <c r="AF98" i="16"/>
  <c r="S366" i="18"/>
  <c r="AA366" i="18" s="1"/>
  <c r="I180" i="18"/>
  <c r="S106" i="18"/>
  <c r="J399" i="18"/>
  <c r="AF399" i="18"/>
  <c r="AB399" i="18"/>
  <c r="Z399" i="18"/>
  <c r="AC399" i="18"/>
  <c r="AA399" i="18"/>
  <c r="K399" i="18"/>
  <c r="S499" i="18"/>
  <c r="U451" i="18"/>
  <c r="T451" i="18"/>
  <c r="I140" i="18"/>
  <c r="I131" i="16"/>
  <c r="K131" i="16" s="1"/>
  <c r="AB467" i="16"/>
  <c r="K98" i="16"/>
  <c r="Z230" i="16"/>
  <c r="S133" i="16"/>
  <c r="I50" i="18"/>
  <c r="AQ50" i="18" s="1"/>
  <c r="U18" i="18"/>
  <c r="T18" i="18"/>
  <c r="U116" i="18"/>
  <c r="T116" i="18"/>
  <c r="T280" i="18"/>
  <c r="U280" i="18"/>
  <c r="I280" i="18"/>
  <c r="AQ280" i="18" s="1"/>
  <c r="AB142" i="18"/>
  <c r="J142" i="18"/>
  <c r="AF142" i="18"/>
  <c r="K142" i="18"/>
  <c r="AC142" i="18"/>
  <c r="AA142" i="18"/>
  <c r="Z142" i="18"/>
  <c r="U52" i="18"/>
  <c r="T52" i="18"/>
  <c r="I224" i="18"/>
  <c r="S441" i="18"/>
  <c r="Z98" i="16"/>
  <c r="AB243" i="16"/>
  <c r="S228" i="18"/>
  <c r="I429" i="18"/>
  <c r="I453" i="18"/>
  <c r="S272" i="18"/>
  <c r="U240" i="18"/>
  <c r="T240" i="18"/>
  <c r="U186" i="18"/>
  <c r="T186" i="18"/>
  <c r="U194" i="18"/>
  <c r="T194" i="18"/>
  <c r="U138" i="18"/>
  <c r="T138" i="18"/>
  <c r="AB297" i="17"/>
  <c r="AC297" i="17"/>
  <c r="AF297" i="17"/>
  <c r="AA297" i="17"/>
  <c r="Z297" i="17"/>
  <c r="J297" i="17"/>
  <c r="I213" i="16"/>
  <c r="U42" i="18"/>
  <c r="T42" i="18"/>
  <c r="U252" i="18"/>
  <c r="T252" i="18"/>
  <c r="J42" i="16"/>
  <c r="U334" i="18"/>
  <c r="T334" i="18"/>
  <c r="U218" i="18"/>
  <c r="T218" i="18"/>
  <c r="U304" i="18"/>
  <c r="T304" i="18"/>
  <c r="I62" i="18"/>
  <c r="AQ62" i="18" s="1"/>
  <c r="U168" i="18"/>
  <c r="T168" i="18"/>
  <c r="S94" i="18"/>
  <c r="T153" i="18"/>
  <c r="U153" i="18"/>
  <c r="S74" i="18"/>
  <c r="AC157" i="18"/>
  <c r="AB157" i="18"/>
  <c r="AA157" i="18"/>
  <c r="K157" i="18"/>
  <c r="AF157" i="18"/>
  <c r="J157" i="18"/>
  <c r="Z157" i="18"/>
  <c r="I277" i="18"/>
  <c r="U364" i="18"/>
  <c r="T364" i="18"/>
  <c r="U98" i="18"/>
  <c r="T98" i="18"/>
  <c r="AF416" i="18"/>
  <c r="AA416" i="18"/>
  <c r="K416" i="18"/>
  <c r="AC416" i="18"/>
  <c r="AB416" i="18"/>
  <c r="Z416" i="18"/>
  <c r="J416" i="18"/>
  <c r="I459" i="18"/>
  <c r="K42" i="16"/>
  <c r="AA243" i="16"/>
  <c r="I412" i="16"/>
  <c r="J412" i="16" s="1"/>
  <c r="S494" i="17"/>
  <c r="T494" i="17" s="1"/>
  <c r="J324" i="18"/>
  <c r="K324" i="18"/>
  <c r="U433" i="18"/>
  <c r="T433" i="18"/>
  <c r="T150" i="18"/>
  <c r="U150" i="18"/>
  <c r="U130" i="18"/>
  <c r="T130" i="18"/>
  <c r="I192" i="18"/>
  <c r="S169" i="17"/>
  <c r="U169" i="17" s="1"/>
  <c r="I238" i="17"/>
  <c r="AB238" i="17" s="1"/>
  <c r="AB83" i="17"/>
  <c r="AA83" i="17"/>
  <c r="Z83" i="17"/>
  <c r="AF83" i="17"/>
  <c r="AC83" i="17"/>
  <c r="U427" i="18"/>
  <c r="T427" i="18"/>
  <c r="U38" i="18"/>
  <c r="T38" i="18"/>
  <c r="S188" i="18"/>
  <c r="I152" i="18"/>
  <c r="U198" i="18"/>
  <c r="T198" i="18"/>
  <c r="U489" i="18"/>
  <c r="T489" i="18"/>
  <c r="I297" i="18"/>
  <c r="U409" i="18"/>
  <c r="T409" i="18"/>
  <c r="S266" i="18"/>
  <c r="U22" i="18"/>
  <c r="T22" i="18"/>
  <c r="U50" i="18"/>
  <c r="T50" i="18"/>
  <c r="AF139" i="18"/>
  <c r="AA139" i="18"/>
  <c r="K139" i="18"/>
  <c r="J139" i="18"/>
  <c r="AC139" i="18"/>
  <c r="AB139" i="18"/>
  <c r="Z139" i="18"/>
  <c r="I360" i="16"/>
  <c r="AA360" i="16" s="1"/>
  <c r="AF243" i="16"/>
  <c r="U15" i="18"/>
  <c r="T15" i="18"/>
  <c r="U144" i="18"/>
  <c r="T144" i="18"/>
  <c r="S156" i="18"/>
  <c r="J134" i="18"/>
  <c r="AF134" i="18"/>
  <c r="AB134" i="18"/>
  <c r="Z134" i="18"/>
  <c r="K134" i="18"/>
  <c r="AC134" i="18"/>
  <c r="AA134" i="18"/>
  <c r="U86" i="18"/>
  <c r="T86" i="18"/>
  <c r="AB230" i="16"/>
  <c r="I348" i="16"/>
  <c r="AC348" i="16" s="1"/>
  <c r="I325" i="17"/>
  <c r="K325" i="17" s="1"/>
  <c r="U104" i="18"/>
  <c r="T104" i="18"/>
  <c r="U122" i="18"/>
  <c r="T122" i="18"/>
  <c r="U421" i="18"/>
  <c r="T421" i="18"/>
  <c r="S20" i="18"/>
  <c r="U322" i="18"/>
  <c r="T322" i="18"/>
  <c r="I86" i="18"/>
  <c r="AQ86" i="18" s="1"/>
  <c r="U380" i="18"/>
  <c r="T380" i="18"/>
  <c r="Z380" i="18"/>
  <c r="AF380" i="18"/>
  <c r="AC380" i="18"/>
  <c r="AB380" i="18"/>
  <c r="AA380" i="18"/>
  <c r="U463" i="18"/>
  <c r="T463" i="18"/>
  <c r="U316" i="18"/>
  <c r="T316" i="18"/>
  <c r="U415" i="18"/>
  <c r="T415" i="18"/>
  <c r="S26" i="17"/>
  <c r="AB98" i="16"/>
  <c r="AA230" i="16"/>
  <c r="S451" i="16"/>
  <c r="U451" i="16" s="1"/>
  <c r="I142" i="17"/>
  <c r="U32" i="18"/>
  <c r="T32" i="18"/>
  <c r="T283" i="18"/>
  <c r="U283" i="18"/>
  <c r="U60" i="18"/>
  <c r="T60" i="18"/>
  <c r="AA60" i="18"/>
  <c r="AC60" i="18"/>
  <c r="AB60" i="18"/>
  <c r="Z60" i="18"/>
  <c r="AF60" i="18"/>
  <c r="U279" i="18"/>
  <c r="T279" i="18"/>
  <c r="T325" i="18"/>
  <c r="U325" i="18"/>
  <c r="J34" i="18"/>
  <c r="K34" i="18"/>
  <c r="U403" i="18"/>
  <c r="T403" i="18"/>
  <c r="I8" i="18"/>
  <c r="T397" i="18"/>
  <c r="U397" i="18"/>
  <c r="AC96" i="18"/>
  <c r="AB96" i="18"/>
  <c r="Z96" i="18"/>
  <c r="K96" i="18"/>
  <c r="J96" i="18"/>
  <c r="AF96" i="18"/>
  <c r="AA96" i="18"/>
  <c r="I298" i="18"/>
  <c r="AQ298" i="18" s="1"/>
  <c r="S212" i="18"/>
  <c r="S123" i="17"/>
  <c r="U123" i="17" s="1"/>
  <c r="I471" i="18"/>
  <c r="I47" i="16"/>
  <c r="K47" i="16" s="1"/>
  <c r="AA98" i="16"/>
  <c r="AC230" i="16"/>
  <c r="I9" i="16"/>
  <c r="S125" i="17"/>
  <c r="T125" i="17" s="1"/>
  <c r="AB370" i="17"/>
  <c r="AC370" i="17"/>
  <c r="AA370" i="17"/>
  <c r="Z370" i="17"/>
  <c r="K370" i="17"/>
  <c r="J370" i="17"/>
  <c r="T404" i="17"/>
  <c r="U404" i="17"/>
  <c r="T162" i="18"/>
  <c r="U162" i="18"/>
  <c r="J354" i="18"/>
  <c r="K354" i="18"/>
  <c r="U346" i="18"/>
  <c r="T346" i="18"/>
  <c r="I128" i="18"/>
  <c r="S318" i="18"/>
  <c r="U352" i="18"/>
  <c r="T352" i="18"/>
  <c r="U90" i="18"/>
  <c r="T90" i="18"/>
  <c r="AF90" i="18"/>
  <c r="AC90" i="18"/>
  <c r="AB90" i="18"/>
  <c r="AA90" i="18"/>
  <c r="T298" i="18"/>
  <c r="U298" i="18"/>
  <c r="U110" i="18"/>
  <c r="T110" i="18"/>
  <c r="S310" i="17"/>
  <c r="T310" i="17" s="1"/>
  <c r="AF315" i="17"/>
  <c r="AB315" i="17"/>
  <c r="AC315" i="17"/>
  <c r="AA315" i="17"/>
  <c r="K259" i="17"/>
  <c r="J259" i="17"/>
  <c r="U417" i="18"/>
  <c r="T417" i="18"/>
  <c r="J28" i="18"/>
  <c r="K28" i="18"/>
  <c r="U481" i="18"/>
  <c r="T481" i="18"/>
  <c r="T174" i="18"/>
  <c r="U174" i="18"/>
  <c r="U292" i="18"/>
  <c r="T292" i="18"/>
  <c r="U30" i="18"/>
  <c r="T30" i="18"/>
  <c r="U399" i="18"/>
  <c r="T399" i="18"/>
  <c r="U469" i="18"/>
  <c r="T469" i="18"/>
  <c r="U120" i="18"/>
  <c r="T120" i="18"/>
  <c r="U142" i="18"/>
  <c r="T142" i="18"/>
  <c r="I358" i="18"/>
  <c r="J11" i="18"/>
  <c r="AF11" i="18"/>
  <c r="AB11" i="18"/>
  <c r="Z11" i="18"/>
  <c r="AA11" i="18"/>
  <c r="K11" i="18"/>
  <c r="AC11" i="18"/>
  <c r="K153" i="18"/>
  <c r="J153" i="18"/>
  <c r="AC153" i="18"/>
  <c r="AA153" i="18"/>
  <c r="AF153" i="18"/>
  <c r="AB153" i="18"/>
  <c r="Z153" i="18"/>
  <c r="U445" i="18"/>
  <c r="T445" i="18"/>
  <c r="I210" i="18"/>
  <c r="I130" i="18"/>
  <c r="AQ130" i="18" s="1"/>
  <c r="U287" i="18"/>
  <c r="T287" i="18"/>
  <c r="U84" i="18"/>
  <c r="T84" i="18"/>
  <c r="S277" i="18"/>
  <c r="S44" i="18"/>
  <c r="S310" i="18"/>
  <c r="U264" i="18"/>
  <c r="T264" i="18"/>
  <c r="U214" i="18"/>
  <c r="T214" i="18"/>
  <c r="I481" i="18"/>
  <c r="AQ481" i="18" s="1"/>
  <c r="AC72" i="18"/>
  <c r="AB72" i="18"/>
  <c r="Z72" i="18"/>
  <c r="K72" i="18"/>
  <c r="J72" i="18"/>
  <c r="AF72" i="18"/>
  <c r="AA72" i="18"/>
  <c r="Z66" i="18"/>
  <c r="K66" i="18"/>
  <c r="J66" i="18"/>
  <c r="AF66" i="18"/>
  <c r="AC66" i="18"/>
  <c r="AB66" i="18"/>
  <c r="AA66" i="18"/>
  <c r="U24" i="18"/>
  <c r="T24" i="18"/>
  <c r="Z250" i="18"/>
  <c r="I112" i="18"/>
  <c r="I228" i="18"/>
  <c r="AC181" i="18"/>
  <c r="AB181" i="18"/>
  <c r="AA181" i="18"/>
  <c r="Z181" i="18"/>
  <c r="K181" i="18"/>
  <c r="AF181" i="18"/>
  <c r="J181" i="18"/>
  <c r="AC133" i="18"/>
  <c r="AA133" i="18"/>
  <c r="K133" i="18"/>
  <c r="AB133" i="18"/>
  <c r="Z133" i="18"/>
  <c r="AF133" i="18"/>
  <c r="J133" i="18"/>
  <c r="I174" i="18"/>
  <c r="AQ174" i="18" s="1"/>
  <c r="J336" i="18"/>
  <c r="K336" i="18"/>
  <c r="U62" i="18"/>
  <c r="T62" i="18"/>
  <c r="S206" i="18"/>
  <c r="I403" i="18"/>
  <c r="AQ403" i="18" s="1"/>
  <c r="I20" i="18"/>
  <c r="I74" i="18"/>
  <c r="AC470" i="18"/>
  <c r="AB470" i="18"/>
  <c r="AA470" i="18"/>
  <c r="Z470" i="18"/>
  <c r="K470" i="18"/>
  <c r="AF470" i="18"/>
  <c r="J470" i="18"/>
  <c r="K248" i="18"/>
  <c r="J248" i="18"/>
  <c r="AF287" i="18"/>
  <c r="AB287" i="18"/>
  <c r="K287" i="18"/>
  <c r="J287" i="18"/>
  <c r="AC287" i="18"/>
  <c r="AA287" i="18"/>
  <c r="Z287" i="18"/>
  <c r="I318" i="18"/>
  <c r="T313" i="18"/>
  <c r="U313" i="18"/>
  <c r="S297" i="18"/>
  <c r="S136" i="18"/>
  <c r="U96" i="18"/>
  <c r="T96" i="18"/>
  <c r="AF365" i="18"/>
  <c r="I98" i="18"/>
  <c r="AQ98" i="18" s="1"/>
  <c r="I42" i="18"/>
  <c r="AQ42" i="18" s="1"/>
  <c r="I266" i="18"/>
  <c r="I501" i="18"/>
  <c r="AA126" i="18"/>
  <c r="Z102" i="18"/>
  <c r="K102" i="18"/>
  <c r="J102" i="18"/>
  <c r="AF102" i="18"/>
  <c r="AC102" i="18"/>
  <c r="AB102" i="18"/>
  <c r="AA102" i="18"/>
  <c r="I499" i="18"/>
  <c r="K172" i="18"/>
  <c r="J172" i="18"/>
  <c r="I162" i="18"/>
  <c r="AQ162" i="18" s="1"/>
  <c r="I110" i="18"/>
  <c r="AQ110" i="18" s="1"/>
  <c r="K341" i="17"/>
  <c r="J341" i="17"/>
  <c r="AB250" i="18"/>
  <c r="J411" i="18"/>
  <c r="AF411" i="18"/>
  <c r="AB411" i="18"/>
  <c r="Z411" i="18"/>
  <c r="AA411" i="18"/>
  <c r="K411" i="18"/>
  <c r="AC411" i="18"/>
  <c r="I32" i="18"/>
  <c r="AQ32" i="18" s="1"/>
  <c r="J40" i="18"/>
  <c r="K40" i="18"/>
  <c r="I334" i="18"/>
  <c r="AQ334" i="18" s="1"/>
  <c r="T430" i="18"/>
  <c r="U430" i="18"/>
  <c r="U154" i="18"/>
  <c r="T154" i="18"/>
  <c r="I22" i="18"/>
  <c r="AQ22" i="18" s="1"/>
  <c r="U54" i="18"/>
  <c r="T54" i="18"/>
  <c r="I186" i="18"/>
  <c r="AQ186" i="18" s="1"/>
  <c r="J306" i="18"/>
  <c r="AF306" i="18"/>
  <c r="AC306" i="18"/>
  <c r="AB306" i="18"/>
  <c r="Z306" i="18"/>
  <c r="K306" i="18"/>
  <c r="AA306" i="18"/>
  <c r="U388" i="18"/>
  <c r="T388" i="18"/>
  <c r="I252" i="18"/>
  <c r="AQ252" i="18" s="1"/>
  <c r="I382" i="18"/>
  <c r="AA408" i="18"/>
  <c r="Z408" i="18"/>
  <c r="K408" i="18"/>
  <c r="AC408" i="18"/>
  <c r="AF408" i="18"/>
  <c r="J408" i="18"/>
  <c r="AB408" i="18"/>
  <c r="I242" i="18"/>
  <c r="S40" i="18"/>
  <c r="AF40" i="18" s="1"/>
  <c r="K169" i="18"/>
  <c r="J169" i="18"/>
  <c r="AA190" i="18"/>
  <c r="U262" i="18"/>
  <c r="T262" i="18"/>
  <c r="Z278" i="18"/>
  <c r="Z262" i="18"/>
  <c r="U202" i="18"/>
  <c r="T202" i="18"/>
  <c r="AC355" i="18"/>
  <c r="AB355" i="18"/>
  <c r="AA355" i="18"/>
  <c r="K355" i="18"/>
  <c r="J355" i="18"/>
  <c r="AF355" i="18"/>
  <c r="Z355" i="18"/>
  <c r="S387" i="18"/>
  <c r="S100" i="18"/>
  <c r="I136" i="18"/>
  <c r="S148" i="18"/>
  <c r="AA202" i="18"/>
  <c r="J170" i="18"/>
  <c r="AF170" i="18"/>
  <c r="AC170" i="18"/>
  <c r="AB170" i="18"/>
  <c r="Z170" i="18"/>
  <c r="K170" i="18"/>
  <c r="AA170" i="18"/>
  <c r="S453" i="18"/>
  <c r="I487" i="18"/>
  <c r="K452" i="18"/>
  <c r="J452" i="18"/>
  <c r="I363" i="18"/>
  <c r="AC250" i="18"/>
  <c r="I104" i="18"/>
  <c r="AQ104" i="18" s="1"/>
  <c r="S401" i="18"/>
  <c r="S442" i="18"/>
  <c r="U300" i="18"/>
  <c r="T300" i="18"/>
  <c r="U405" i="18"/>
  <c r="T405" i="18"/>
  <c r="AF421" i="18"/>
  <c r="Z421" i="18"/>
  <c r="J421" i="18"/>
  <c r="K421" i="18"/>
  <c r="AC421" i="18"/>
  <c r="AB421" i="18"/>
  <c r="AA421" i="18"/>
  <c r="U126" i="18"/>
  <c r="T126" i="18"/>
  <c r="I124" i="18"/>
  <c r="AA286" i="18"/>
  <c r="J286" i="18"/>
  <c r="AF286" i="18"/>
  <c r="K286" i="18"/>
  <c r="AC286" i="18"/>
  <c r="AB286" i="18"/>
  <c r="Z286" i="18"/>
  <c r="U72" i="18"/>
  <c r="T72" i="18"/>
  <c r="AC285" i="18"/>
  <c r="Z285" i="18"/>
  <c r="K285" i="18"/>
  <c r="AB285" i="18"/>
  <c r="J285" i="18"/>
  <c r="AA285" i="18"/>
  <c r="AF285" i="18"/>
  <c r="AF190" i="18"/>
  <c r="K347" i="18"/>
  <c r="J347" i="18"/>
  <c r="AA48" i="18"/>
  <c r="U9" i="18"/>
  <c r="T9" i="18"/>
  <c r="U299" i="18"/>
  <c r="T299" i="18"/>
  <c r="AA262" i="18"/>
  <c r="I387" i="18"/>
  <c r="U11" i="18"/>
  <c r="T11" i="18"/>
  <c r="I246" i="18"/>
  <c r="Z365" i="18"/>
  <c r="AA36" i="18"/>
  <c r="AF202" i="18"/>
  <c r="S495" i="18"/>
  <c r="T289" i="18"/>
  <c r="U289" i="18"/>
  <c r="I216" i="18"/>
  <c r="AQ216" i="18" s="1"/>
  <c r="J9" i="18"/>
  <c r="AF9" i="18"/>
  <c r="AB9" i="18"/>
  <c r="Z9" i="18"/>
  <c r="AA9" i="18"/>
  <c r="K9" i="18"/>
  <c r="AC9" i="18"/>
  <c r="Z299" i="18"/>
  <c r="AC126" i="18"/>
  <c r="S363" i="18"/>
  <c r="S182" i="18"/>
  <c r="I230" i="18"/>
  <c r="U238" i="18"/>
  <c r="T238" i="18"/>
  <c r="I378" i="18"/>
  <c r="I369" i="18"/>
  <c r="AA327" i="18"/>
  <c r="Z327" i="18"/>
  <c r="K327" i="18"/>
  <c r="AC327" i="18"/>
  <c r="AF327" i="18"/>
  <c r="AB327" i="18"/>
  <c r="J327" i="18"/>
  <c r="AA238" i="18"/>
  <c r="U416" i="18"/>
  <c r="T416" i="18"/>
  <c r="U7" i="18"/>
  <c r="T7" i="18"/>
  <c r="I405" i="18"/>
  <c r="AQ405" i="18" s="1"/>
  <c r="K165" i="18"/>
  <c r="J165" i="18"/>
  <c r="T439" i="18"/>
  <c r="U439" i="18"/>
  <c r="S382" i="18"/>
  <c r="I495" i="18"/>
  <c r="AC48" i="18"/>
  <c r="AF120" i="18"/>
  <c r="AA278" i="18"/>
  <c r="AB262" i="18"/>
  <c r="AA54" i="18"/>
  <c r="S276" i="18"/>
  <c r="I254" i="18"/>
  <c r="AC36" i="18"/>
  <c r="K308" i="18"/>
  <c r="J308" i="18"/>
  <c r="U411" i="18"/>
  <c r="T411" i="18"/>
  <c r="K400" i="18"/>
  <c r="J400" i="18"/>
  <c r="S246" i="18"/>
  <c r="AC299" i="18"/>
  <c r="U207" i="18"/>
  <c r="T207" i="18"/>
  <c r="AF126" i="18"/>
  <c r="K27" i="18"/>
  <c r="J27" i="18"/>
  <c r="K235" i="16"/>
  <c r="J235" i="16"/>
  <c r="I275" i="18"/>
  <c r="U365" i="18"/>
  <c r="T365" i="18"/>
  <c r="S369" i="18"/>
  <c r="S28" i="18"/>
  <c r="AF28" i="18" s="1"/>
  <c r="AB238" i="18"/>
  <c r="U166" i="18"/>
  <c r="T166" i="18"/>
  <c r="J423" i="18"/>
  <c r="AF423" i="18"/>
  <c r="AB423" i="18"/>
  <c r="Z423" i="18"/>
  <c r="K423" i="18"/>
  <c r="AC423" i="18"/>
  <c r="AA423" i="18"/>
  <c r="I381" i="18"/>
  <c r="I483" i="18"/>
  <c r="AF38" i="18"/>
  <c r="AB38" i="18"/>
  <c r="Z38" i="18"/>
  <c r="J38" i="18"/>
  <c r="AC38" i="18"/>
  <c r="AA38" i="18"/>
  <c r="K38" i="18"/>
  <c r="T301" i="18"/>
  <c r="U301" i="18"/>
  <c r="AB431" i="18"/>
  <c r="K431" i="18"/>
  <c r="J431" i="18"/>
  <c r="AF431" i="18"/>
  <c r="AC431" i="18"/>
  <c r="AA431" i="18"/>
  <c r="Z431" i="18"/>
  <c r="U329" i="18"/>
  <c r="T329" i="18"/>
  <c r="J76" i="18"/>
  <c r="K76" i="18"/>
  <c r="I222" i="18"/>
  <c r="I2" i="18"/>
  <c r="AQ2" i="18" s="1"/>
  <c r="AB278" i="18"/>
  <c r="AC262" i="18"/>
  <c r="I234" i="18"/>
  <c r="I352" i="18"/>
  <c r="AQ352" i="18" s="1"/>
  <c r="AC54" i="18"/>
  <c r="U134" i="18"/>
  <c r="T134" i="18"/>
  <c r="AB365" i="18"/>
  <c r="I309" i="18"/>
  <c r="J289" i="18"/>
  <c r="AC289" i="18"/>
  <c r="AA289" i="18"/>
  <c r="AF289" i="18"/>
  <c r="K289" i="18"/>
  <c r="AB289" i="18"/>
  <c r="Z289" i="18"/>
  <c r="I376" i="18"/>
  <c r="U205" i="18"/>
  <c r="T205" i="18"/>
  <c r="I388" i="18"/>
  <c r="AQ388" i="18" s="1"/>
  <c r="I493" i="18"/>
  <c r="U102" i="18"/>
  <c r="T102" i="18"/>
  <c r="K427" i="17"/>
  <c r="J427" i="17"/>
  <c r="I276" i="18"/>
  <c r="AF404" i="18"/>
  <c r="AA404" i="18"/>
  <c r="K404" i="18"/>
  <c r="J404" i="18"/>
  <c r="AC404" i="18"/>
  <c r="AB404" i="18"/>
  <c r="Z404" i="18"/>
  <c r="AC422" i="18"/>
  <c r="AB422" i="18"/>
  <c r="AA422" i="18"/>
  <c r="K422" i="18"/>
  <c r="Z422" i="18"/>
  <c r="J422" i="18"/>
  <c r="AF422" i="18"/>
  <c r="AC238" i="18"/>
  <c r="Z279" i="18"/>
  <c r="AF279" i="18"/>
  <c r="AC279" i="18"/>
  <c r="AB279" i="18"/>
  <c r="K279" i="18"/>
  <c r="AA279" i="18"/>
  <c r="J279" i="18"/>
  <c r="S381" i="18"/>
  <c r="AC319" i="18"/>
  <c r="AA319" i="18"/>
  <c r="K319" i="18"/>
  <c r="J319" i="18"/>
  <c r="AB319" i="18"/>
  <c r="Z319" i="18"/>
  <c r="AF319" i="18"/>
  <c r="K476" i="18"/>
  <c r="J476" i="18"/>
  <c r="I393" i="18"/>
  <c r="U66" i="18"/>
  <c r="T66" i="18"/>
  <c r="K293" i="18"/>
  <c r="J293" i="18"/>
  <c r="Z190" i="18"/>
  <c r="AC278" i="18"/>
  <c r="S483" i="18"/>
  <c r="AB54" i="18"/>
  <c r="S234" i="18"/>
  <c r="AC365" i="18"/>
  <c r="S309" i="18"/>
  <c r="AF36" i="18"/>
  <c r="Z202" i="18"/>
  <c r="I321" i="18"/>
  <c r="I475" i="18"/>
  <c r="K305" i="18"/>
  <c r="J305" i="18"/>
  <c r="U108" i="18"/>
  <c r="T108" i="18"/>
  <c r="S501" i="18"/>
  <c r="U434" i="18"/>
  <c r="T434" i="18"/>
  <c r="I118" i="18"/>
  <c r="AA299" i="18"/>
  <c r="I300" i="18"/>
  <c r="AQ300" i="18" s="1"/>
  <c r="S64" i="18"/>
  <c r="J206" i="18"/>
  <c r="K206" i="18"/>
  <c r="K301" i="18"/>
  <c r="J301" i="18"/>
  <c r="AC301" i="18"/>
  <c r="AA301" i="18"/>
  <c r="AF301" i="18"/>
  <c r="AB301" i="18"/>
  <c r="Z301" i="18"/>
  <c r="I240" i="18"/>
  <c r="AQ240" i="18" s="1"/>
  <c r="S375" i="18"/>
  <c r="S393" i="18"/>
  <c r="U328" i="18"/>
  <c r="T328" i="18"/>
  <c r="AB190" i="18"/>
  <c r="U170" i="18"/>
  <c r="T170" i="18"/>
  <c r="K313" i="18"/>
  <c r="J313" i="18"/>
  <c r="AC313" i="18"/>
  <c r="AA313" i="18"/>
  <c r="AF313" i="18"/>
  <c r="AB313" i="18"/>
  <c r="Z313" i="18"/>
  <c r="I340" i="18"/>
  <c r="Z120" i="18"/>
  <c r="AF54" i="18"/>
  <c r="I30" i="18"/>
  <c r="AQ30" i="18" s="1"/>
  <c r="K302" i="18"/>
  <c r="J302" i="18"/>
  <c r="I463" i="18"/>
  <c r="AQ463" i="18" s="1"/>
  <c r="AB202" i="18"/>
  <c r="U395" i="18"/>
  <c r="T395" i="18"/>
  <c r="S447" i="18"/>
  <c r="S321" i="18"/>
  <c r="U139" i="18"/>
  <c r="T139" i="18"/>
  <c r="AB299" i="18"/>
  <c r="I345" i="18"/>
  <c r="Z126" i="18"/>
  <c r="U323" i="18"/>
  <c r="T323" i="18"/>
  <c r="J218" i="18"/>
  <c r="AF218" i="18"/>
  <c r="AC218" i="18"/>
  <c r="AB218" i="18"/>
  <c r="AA218" i="18"/>
  <c r="Z218" i="18"/>
  <c r="K218" i="18"/>
  <c r="AB415" i="18"/>
  <c r="AA415" i="18"/>
  <c r="Z415" i="18"/>
  <c r="J415" i="18"/>
  <c r="K415" i="18"/>
  <c r="AF415" i="18"/>
  <c r="AC415" i="18"/>
  <c r="I357" i="18"/>
  <c r="U48" i="18"/>
  <c r="T48" i="18"/>
  <c r="U285" i="18"/>
  <c r="T285" i="18"/>
  <c r="I116" i="18"/>
  <c r="AQ116" i="18" s="1"/>
  <c r="J366" i="18"/>
  <c r="K366" i="18"/>
  <c r="U178" i="18"/>
  <c r="T178" i="18"/>
  <c r="I370" i="18"/>
  <c r="I375" i="18"/>
  <c r="K111" i="18"/>
  <c r="J111" i="18"/>
  <c r="U278" i="18"/>
  <c r="T278" i="18"/>
  <c r="K255" i="18"/>
  <c r="J255" i="18"/>
  <c r="S129" i="18"/>
  <c r="I401" i="18"/>
  <c r="S128" i="18"/>
  <c r="I445" i="18"/>
  <c r="AQ445" i="18" s="1"/>
  <c r="Z48" i="18"/>
  <c r="I463" i="17"/>
  <c r="AA120" i="18"/>
  <c r="I52" i="18"/>
  <c r="AQ52" i="18" s="1"/>
  <c r="I457" i="18"/>
  <c r="K241" i="18"/>
  <c r="J241" i="18"/>
  <c r="AC202" i="18"/>
  <c r="U413" i="18"/>
  <c r="T413" i="18"/>
  <c r="J58" i="18"/>
  <c r="K58" i="18"/>
  <c r="I92" i="18"/>
  <c r="I270" i="18"/>
  <c r="AC426" i="18"/>
  <c r="K426" i="18"/>
  <c r="AF426" i="18"/>
  <c r="J426" i="18"/>
  <c r="AB426" i="18"/>
  <c r="AA426" i="18"/>
  <c r="Z426" i="18"/>
  <c r="S200" i="18"/>
  <c r="AF299" i="18"/>
  <c r="S429" i="18"/>
  <c r="S345" i="18"/>
  <c r="K430" i="18"/>
  <c r="J430" i="18"/>
  <c r="AC430" i="18"/>
  <c r="AA430" i="18"/>
  <c r="AF430" i="18"/>
  <c r="AB430" i="18"/>
  <c r="Z430" i="18"/>
  <c r="U36" i="18"/>
  <c r="T36" i="18"/>
  <c r="I417" i="18"/>
  <c r="AQ417" i="18" s="1"/>
  <c r="S357" i="18"/>
  <c r="S354" i="18"/>
  <c r="AF354" i="18" s="1"/>
  <c r="AC391" i="18"/>
  <c r="AB391" i="18"/>
  <c r="AA391" i="18"/>
  <c r="Z391" i="18"/>
  <c r="K391" i="18"/>
  <c r="J391" i="18"/>
  <c r="AF391" i="18"/>
  <c r="S88" i="18"/>
  <c r="AB150" i="18"/>
  <c r="AA150" i="18"/>
  <c r="Z150" i="18"/>
  <c r="J150" i="18"/>
  <c r="K150" i="18"/>
  <c r="AF150" i="18"/>
  <c r="AC150" i="18"/>
  <c r="U482" i="18"/>
  <c r="T482" i="18"/>
  <c r="I129" i="18"/>
  <c r="I198" i="18"/>
  <c r="AQ198" i="18" s="1"/>
  <c r="I390" i="18"/>
  <c r="U190" i="18"/>
  <c r="T190" i="18"/>
  <c r="I328" i="18"/>
  <c r="AQ328" i="18" s="1"/>
  <c r="U2" i="18"/>
  <c r="T2" i="18"/>
  <c r="I68" i="18"/>
  <c r="I439" i="18"/>
  <c r="AQ439" i="18" s="1"/>
  <c r="AB48" i="18"/>
  <c r="S463" i="17"/>
  <c r="AB120" i="18"/>
  <c r="I451" i="18"/>
  <c r="AQ451" i="18" s="1"/>
  <c r="I80" i="18"/>
  <c r="I364" i="18"/>
  <c r="AQ364" i="18" s="1"/>
  <c r="K458" i="18"/>
  <c r="J458" i="18"/>
  <c r="I332" i="17"/>
  <c r="AB36" i="18"/>
  <c r="I258" i="18"/>
  <c r="U216" i="18"/>
  <c r="T216" i="18"/>
  <c r="J7" i="18"/>
  <c r="AF7" i="18"/>
  <c r="AB7" i="18"/>
  <c r="Z7" i="18"/>
  <c r="AA7" i="18"/>
  <c r="AC7" i="18"/>
  <c r="K7" i="18"/>
  <c r="I141" i="18"/>
  <c r="U157" i="18"/>
  <c r="T157" i="18"/>
  <c r="AC205" i="18"/>
  <c r="AB205" i="18"/>
  <c r="AA205" i="18"/>
  <c r="Z205" i="18"/>
  <c r="K205" i="18"/>
  <c r="AF205" i="18"/>
  <c r="J205" i="18"/>
  <c r="I333" i="18"/>
  <c r="U226" i="18"/>
  <c r="T226" i="18"/>
  <c r="T439" i="17"/>
  <c r="U439" i="17"/>
  <c r="K213" i="18"/>
  <c r="J213" i="18"/>
  <c r="S419" i="16"/>
  <c r="AB419" i="16" s="1"/>
  <c r="AB358" i="17"/>
  <c r="I122" i="18"/>
  <c r="AQ122" i="18" s="1"/>
  <c r="I346" i="18"/>
  <c r="AQ346" i="18" s="1"/>
  <c r="I46" i="18"/>
  <c r="AB154" i="18"/>
  <c r="K154" i="18"/>
  <c r="J154" i="18"/>
  <c r="AF154" i="18"/>
  <c r="AC154" i="18"/>
  <c r="AA154" i="18"/>
  <c r="Z154" i="18"/>
  <c r="I427" i="18"/>
  <c r="AQ427" i="18" s="1"/>
  <c r="I15" i="18"/>
  <c r="AQ15" i="18" s="1"/>
  <c r="U250" i="18"/>
  <c r="T250" i="18"/>
  <c r="AC410" i="18"/>
  <c r="AB410" i="18"/>
  <c r="AA410" i="18"/>
  <c r="K410" i="18"/>
  <c r="Z410" i="18"/>
  <c r="J410" i="18"/>
  <c r="AF410" i="18"/>
  <c r="I56" i="18"/>
  <c r="T286" i="18"/>
  <c r="U286" i="18"/>
  <c r="AC39" i="18"/>
  <c r="AB39" i="18"/>
  <c r="AA39" i="18"/>
  <c r="K39" i="18"/>
  <c r="Z39" i="18"/>
  <c r="J39" i="18"/>
  <c r="AF39" i="18"/>
  <c r="U199" i="18"/>
  <c r="T199" i="18"/>
  <c r="U232" i="18"/>
  <c r="T232" i="18"/>
  <c r="J348" i="18"/>
  <c r="K348" i="18"/>
  <c r="AC120" i="18"/>
  <c r="Z54" i="18"/>
  <c r="I138" i="18"/>
  <c r="AQ138" i="18" s="1"/>
  <c r="I204" i="18"/>
  <c r="U431" i="18"/>
  <c r="T431" i="18"/>
  <c r="I469" i="18"/>
  <c r="AQ469" i="18" s="1"/>
  <c r="S332" i="17"/>
  <c r="S141" i="18"/>
  <c r="AC288" i="18"/>
  <c r="Z288" i="18"/>
  <c r="K288" i="18"/>
  <c r="AB288" i="18"/>
  <c r="J288" i="18"/>
  <c r="AA288" i="18"/>
  <c r="AF288" i="18"/>
  <c r="U361" i="18"/>
  <c r="T361" i="18"/>
  <c r="S333" i="18"/>
  <c r="U419" i="18"/>
  <c r="T419" i="18"/>
  <c r="J414" i="17"/>
  <c r="K414" i="17"/>
  <c r="I274" i="18"/>
  <c r="AC2" i="16"/>
  <c r="AB2" i="16"/>
  <c r="AA2" i="16"/>
  <c r="AF2" i="16"/>
  <c r="S322" i="16"/>
  <c r="U493" i="16"/>
  <c r="T493" i="16"/>
  <c r="S384" i="16"/>
  <c r="U384" i="16" s="1"/>
  <c r="K115" i="16"/>
  <c r="J115" i="16"/>
  <c r="I324" i="16"/>
  <c r="J324" i="16" s="1"/>
  <c r="I156" i="16"/>
  <c r="I59" i="16"/>
  <c r="J126" i="16"/>
  <c r="AF163" i="16"/>
  <c r="AC163" i="16"/>
  <c r="AB163" i="16"/>
  <c r="Z163" i="16"/>
  <c r="AA163" i="16"/>
  <c r="J163" i="16"/>
  <c r="S103" i="17"/>
  <c r="U103" i="17" s="1"/>
  <c r="S174" i="17"/>
  <c r="U174" i="17" s="1"/>
  <c r="Z303" i="16"/>
  <c r="AC303" i="16"/>
  <c r="AB303" i="16"/>
  <c r="U288" i="16"/>
  <c r="AC288" i="16"/>
  <c r="T288" i="16"/>
  <c r="AB288" i="16"/>
  <c r="Z288" i="16"/>
  <c r="AF288" i="16"/>
  <c r="J307" i="16"/>
  <c r="K307" i="16"/>
  <c r="K41" i="16"/>
  <c r="J41" i="16"/>
  <c r="Z130" i="15"/>
  <c r="I460" i="17"/>
  <c r="AB437" i="16"/>
  <c r="AF437" i="16"/>
  <c r="I381" i="16"/>
  <c r="AB347" i="16"/>
  <c r="AA347" i="16"/>
  <c r="Z347" i="16"/>
  <c r="AC347" i="16"/>
  <c r="S490" i="16"/>
  <c r="T490" i="16" s="1"/>
  <c r="S72" i="16"/>
  <c r="U72" i="16" s="1"/>
  <c r="S94" i="16"/>
  <c r="U94" i="16" s="1"/>
  <c r="I191" i="16"/>
  <c r="K191" i="16" s="1"/>
  <c r="Z32" i="16"/>
  <c r="I302" i="16"/>
  <c r="K302" i="16" s="1"/>
  <c r="I404" i="16"/>
  <c r="J404" i="16" s="1"/>
  <c r="S143" i="17"/>
  <c r="U143" i="17" s="1"/>
  <c r="AB32" i="16"/>
  <c r="I435" i="17"/>
  <c r="J435" i="17" s="1"/>
  <c r="AC290" i="17"/>
  <c r="Z290" i="17"/>
  <c r="S67" i="17"/>
  <c r="T67" i="17" s="1"/>
  <c r="S322" i="17"/>
  <c r="S253" i="17"/>
  <c r="AF253" i="17" s="1"/>
  <c r="S478" i="17"/>
  <c r="S240" i="16"/>
  <c r="U240" i="16" s="1"/>
  <c r="S28" i="17"/>
  <c r="I495" i="17"/>
  <c r="K495" i="17" s="1"/>
  <c r="AF61" i="17"/>
  <c r="AC61" i="17"/>
  <c r="AB61" i="17"/>
  <c r="Z61" i="17"/>
  <c r="S140" i="17"/>
  <c r="S239" i="16"/>
  <c r="AF32" i="16"/>
  <c r="AC429" i="16"/>
  <c r="S107" i="17"/>
  <c r="U107" i="17" s="1"/>
  <c r="J32" i="16"/>
  <c r="S198" i="17"/>
  <c r="U198" i="17" s="1"/>
  <c r="AF188" i="17"/>
  <c r="Z188" i="17"/>
  <c r="AB188" i="17"/>
  <c r="S208" i="17"/>
  <c r="U208" i="17" s="1"/>
  <c r="I499" i="17"/>
  <c r="AA233" i="17"/>
  <c r="I476" i="17"/>
  <c r="J476" i="17" s="1"/>
  <c r="I209" i="17"/>
  <c r="S348" i="17"/>
  <c r="T348" i="17" s="1"/>
  <c r="I39" i="17"/>
  <c r="I350" i="17"/>
  <c r="AA445" i="17"/>
  <c r="AC445" i="17"/>
  <c r="AA202" i="17"/>
  <c r="Z202" i="17"/>
  <c r="S6" i="17"/>
  <c r="AA57" i="17"/>
  <c r="AF57" i="17"/>
  <c r="I474" i="17"/>
  <c r="S437" i="17"/>
  <c r="Z402" i="17"/>
  <c r="AF402" i="17"/>
  <c r="S393" i="17"/>
  <c r="I356" i="17"/>
  <c r="S286" i="17"/>
  <c r="U286" i="17" s="1"/>
  <c r="S499" i="17"/>
  <c r="S356" i="17"/>
  <c r="I284" i="17"/>
  <c r="K315" i="17"/>
  <c r="J315" i="17"/>
  <c r="I308" i="17"/>
  <c r="U331" i="17"/>
  <c r="T331" i="17"/>
  <c r="I369" i="17"/>
  <c r="S280" i="17"/>
  <c r="S284" i="17"/>
  <c r="S308" i="17"/>
  <c r="U449" i="17"/>
  <c r="T449" i="17"/>
  <c r="I219" i="17"/>
  <c r="S369" i="17"/>
  <c r="I280" i="17"/>
  <c r="S343" i="17"/>
  <c r="I410" i="17"/>
  <c r="I51" i="17"/>
  <c r="I296" i="17"/>
  <c r="I343" i="17"/>
  <c r="S367" i="17"/>
  <c r="I393" i="17"/>
  <c r="S410" i="17"/>
  <c r="I6" i="17"/>
  <c r="S51" i="17"/>
  <c r="S296" i="17"/>
  <c r="K257" i="17"/>
  <c r="J257" i="17"/>
  <c r="S39" i="17"/>
  <c r="S350" i="17"/>
  <c r="I374" i="17"/>
  <c r="S382" i="17"/>
  <c r="S241" i="17"/>
  <c r="I362" i="17"/>
  <c r="I429" i="17"/>
  <c r="S374" i="17"/>
  <c r="S362" i="17"/>
  <c r="S429" i="17"/>
  <c r="I398" i="17"/>
  <c r="I3" i="17"/>
  <c r="S398" i="17"/>
  <c r="I355" i="17"/>
  <c r="S355" i="17"/>
  <c r="T8" i="17"/>
  <c r="U8" i="17"/>
  <c r="T482" i="17"/>
  <c r="U482" i="17"/>
  <c r="T94" i="17"/>
  <c r="U94" i="17"/>
  <c r="U274" i="17"/>
  <c r="T274" i="17"/>
  <c r="U347" i="17"/>
  <c r="T347" i="17"/>
  <c r="U229" i="17"/>
  <c r="T229" i="17"/>
  <c r="T470" i="17"/>
  <c r="U470" i="17"/>
  <c r="T189" i="17"/>
  <c r="U189" i="17"/>
  <c r="U407" i="17"/>
  <c r="T407" i="17"/>
  <c r="T444" i="17"/>
  <c r="U444" i="17"/>
  <c r="U242" i="17"/>
  <c r="T242" i="17"/>
  <c r="U446" i="17"/>
  <c r="T446" i="17"/>
  <c r="J288" i="17"/>
  <c r="K288" i="17"/>
  <c r="K264" i="17"/>
  <c r="J264" i="17"/>
  <c r="U363" i="17"/>
  <c r="T363" i="17"/>
  <c r="T165" i="17"/>
  <c r="U165" i="17"/>
  <c r="U351" i="17"/>
  <c r="T351" i="17"/>
  <c r="U137" i="17"/>
  <c r="T137" i="17"/>
  <c r="T177" i="17"/>
  <c r="U177" i="17"/>
  <c r="U371" i="17"/>
  <c r="T371" i="17"/>
  <c r="U136" i="17"/>
  <c r="T136" i="17"/>
  <c r="J276" i="17"/>
  <c r="K276" i="17"/>
  <c r="T22" i="17"/>
  <c r="U22" i="17"/>
  <c r="U419" i="17"/>
  <c r="T419" i="17"/>
  <c r="U375" i="17"/>
  <c r="T375" i="17"/>
  <c r="U395" i="17"/>
  <c r="T395" i="17"/>
  <c r="U184" i="17"/>
  <c r="T184" i="17"/>
  <c r="U196" i="17"/>
  <c r="T196" i="17"/>
  <c r="K265" i="17"/>
  <c r="J265" i="17"/>
  <c r="T46" i="17"/>
  <c r="U46" i="17"/>
  <c r="T105" i="17"/>
  <c r="U105" i="17"/>
  <c r="T279" i="17"/>
  <c r="U279" i="17"/>
  <c r="S472" i="17"/>
  <c r="AB279" i="17"/>
  <c r="J29" i="16"/>
  <c r="S346" i="16"/>
  <c r="U346" i="16" s="1"/>
  <c r="I254" i="17"/>
  <c r="S277" i="17"/>
  <c r="I274" i="17"/>
  <c r="U490" i="17"/>
  <c r="T490" i="17"/>
  <c r="U152" i="17"/>
  <c r="T152" i="17"/>
  <c r="I289" i="17"/>
  <c r="K378" i="17"/>
  <c r="J378" i="17"/>
  <c r="S400" i="17"/>
  <c r="I301" i="17"/>
  <c r="T466" i="17"/>
  <c r="U466" i="17"/>
  <c r="AC110" i="17"/>
  <c r="AB110" i="17"/>
  <c r="AA110" i="17"/>
  <c r="Z110" i="17"/>
  <c r="K110" i="17"/>
  <c r="J110" i="17"/>
  <c r="AF110" i="17"/>
  <c r="S166" i="17"/>
  <c r="U302" i="17"/>
  <c r="T302" i="17"/>
  <c r="AC358" i="17"/>
  <c r="I407" i="17"/>
  <c r="S18" i="17"/>
  <c r="AC99" i="17"/>
  <c r="AB99" i="17"/>
  <c r="AF99" i="17"/>
  <c r="AA99" i="17"/>
  <c r="Z99" i="17"/>
  <c r="K99" i="17"/>
  <c r="J99" i="17"/>
  <c r="I109" i="17"/>
  <c r="S179" i="17"/>
  <c r="AC122" i="17"/>
  <c r="AB122" i="17"/>
  <c r="AA122" i="17"/>
  <c r="Z122" i="17"/>
  <c r="K122" i="17"/>
  <c r="J122" i="17"/>
  <c r="AF122" i="17"/>
  <c r="I178" i="17"/>
  <c r="I171" i="17"/>
  <c r="T122" i="17"/>
  <c r="U122" i="17"/>
  <c r="T452" i="17"/>
  <c r="U452" i="17"/>
  <c r="I438" i="17"/>
  <c r="S187" i="17"/>
  <c r="U255" i="17"/>
  <c r="T255" i="17"/>
  <c r="AB239" i="17"/>
  <c r="AA239" i="17"/>
  <c r="K239" i="17"/>
  <c r="J239" i="17"/>
  <c r="AF239" i="17"/>
  <c r="AC239" i="17"/>
  <c r="Z239" i="17"/>
  <c r="AB38" i="17"/>
  <c r="AB97" i="17"/>
  <c r="I70" i="17"/>
  <c r="AC216" i="17"/>
  <c r="AB216" i="17"/>
  <c r="AA216" i="17"/>
  <c r="Z216" i="17"/>
  <c r="K216" i="17"/>
  <c r="J216" i="17"/>
  <c r="AF216" i="17"/>
  <c r="Z390" i="17"/>
  <c r="U389" i="17"/>
  <c r="T389" i="17"/>
  <c r="S372" i="17"/>
  <c r="S456" i="17"/>
  <c r="I472" i="17"/>
  <c r="I494" i="17"/>
  <c r="AC75" i="17"/>
  <c r="AB75" i="17"/>
  <c r="AA75" i="17"/>
  <c r="Z75" i="17"/>
  <c r="K75" i="17"/>
  <c r="J75" i="17"/>
  <c r="AF75" i="17"/>
  <c r="S82" i="17"/>
  <c r="AF279" i="17"/>
  <c r="I242" i="17"/>
  <c r="I136" i="17"/>
  <c r="S468" i="17"/>
  <c r="S100" i="17"/>
  <c r="AF445" i="17"/>
  <c r="S142" i="17"/>
  <c r="I150" i="17"/>
  <c r="I262" i="17"/>
  <c r="S376" i="17"/>
  <c r="J245" i="17"/>
  <c r="K245" i="17"/>
  <c r="AC267" i="17"/>
  <c r="AA267" i="17"/>
  <c r="Z267" i="17"/>
  <c r="K267" i="17"/>
  <c r="J267" i="17"/>
  <c r="AF267" i="17"/>
  <c r="AB267" i="17"/>
  <c r="I113" i="17"/>
  <c r="AC408" i="17"/>
  <c r="AB408" i="17"/>
  <c r="AA408" i="17"/>
  <c r="Z408" i="17"/>
  <c r="K408" i="17"/>
  <c r="J408" i="17"/>
  <c r="AF408" i="17"/>
  <c r="AC228" i="17"/>
  <c r="AB228" i="17"/>
  <c r="AA228" i="17"/>
  <c r="Z228" i="17"/>
  <c r="K228" i="17"/>
  <c r="J228" i="17"/>
  <c r="AF228" i="17"/>
  <c r="S211" i="17"/>
  <c r="K37" i="17"/>
  <c r="J37" i="17"/>
  <c r="AC391" i="17"/>
  <c r="AB391" i="17"/>
  <c r="AA391" i="17"/>
  <c r="Z391" i="17"/>
  <c r="K391" i="17"/>
  <c r="J391" i="17"/>
  <c r="AF391" i="17"/>
  <c r="S56" i="17"/>
  <c r="Z326" i="17"/>
  <c r="J326" i="17"/>
  <c r="AC326" i="17"/>
  <c r="AA326" i="17"/>
  <c r="K326" i="17"/>
  <c r="AB326" i="17"/>
  <c r="AF326" i="17"/>
  <c r="I187" i="17"/>
  <c r="I468" i="17"/>
  <c r="I203" i="16"/>
  <c r="AC203" i="16" s="1"/>
  <c r="I95" i="16"/>
  <c r="I229" i="17"/>
  <c r="U391" i="17"/>
  <c r="T391" i="17"/>
  <c r="S240" i="17"/>
  <c r="S289" i="17"/>
  <c r="AB413" i="17"/>
  <c r="AA413" i="17"/>
  <c r="Z413" i="17"/>
  <c r="K413" i="17"/>
  <c r="J413" i="17"/>
  <c r="AF413" i="17"/>
  <c r="AC413" i="17"/>
  <c r="AC466" i="17"/>
  <c r="AB466" i="17"/>
  <c r="AA466" i="17"/>
  <c r="Z466" i="17"/>
  <c r="K466" i="17"/>
  <c r="AF466" i="17"/>
  <c r="J466" i="17"/>
  <c r="I184" i="17"/>
  <c r="S301" i="17"/>
  <c r="I372" i="17"/>
  <c r="U202" i="17"/>
  <c r="T202" i="17"/>
  <c r="U233" i="17"/>
  <c r="T233" i="17"/>
  <c r="I22" i="17"/>
  <c r="I166" i="17"/>
  <c r="I201" i="17"/>
  <c r="AF358" i="17"/>
  <c r="I34" i="17"/>
  <c r="AF233" i="17"/>
  <c r="I179" i="17"/>
  <c r="I351" i="17"/>
  <c r="S460" i="17"/>
  <c r="K221" i="17"/>
  <c r="J221" i="17"/>
  <c r="S336" i="17"/>
  <c r="AB353" i="17"/>
  <c r="AA353" i="17"/>
  <c r="Z353" i="17"/>
  <c r="AF353" i="17"/>
  <c r="K353" i="17"/>
  <c r="J353" i="17"/>
  <c r="AC353" i="17"/>
  <c r="S76" i="17"/>
  <c r="AB390" i="17"/>
  <c r="S126" i="17"/>
  <c r="AB152" i="17"/>
  <c r="T134" i="17"/>
  <c r="U134" i="17"/>
  <c r="U373" i="17"/>
  <c r="Z373" i="17"/>
  <c r="T373" i="17"/>
  <c r="AA373" i="17"/>
  <c r="AF373" i="17"/>
  <c r="AC373" i="17"/>
  <c r="AB373" i="17"/>
  <c r="U33" i="17"/>
  <c r="T33" i="17"/>
  <c r="I100" i="17"/>
  <c r="AB202" i="17"/>
  <c r="AC206" i="17"/>
  <c r="AB206" i="17"/>
  <c r="AA206" i="17"/>
  <c r="Z206" i="17"/>
  <c r="K206" i="17"/>
  <c r="J206" i="17"/>
  <c r="AF206" i="17"/>
  <c r="S128" i="17"/>
  <c r="Z445" i="17"/>
  <c r="AB365" i="17"/>
  <c r="AA365" i="17"/>
  <c r="Z365" i="17"/>
  <c r="J365" i="17"/>
  <c r="AF365" i="17"/>
  <c r="K365" i="17"/>
  <c r="AC365" i="17"/>
  <c r="S340" i="17"/>
  <c r="I480" i="17"/>
  <c r="AC490" i="17"/>
  <c r="AB490" i="17"/>
  <c r="AA490" i="17"/>
  <c r="Z490" i="17"/>
  <c r="K490" i="17"/>
  <c r="J490" i="17"/>
  <c r="AF490" i="17"/>
  <c r="K268" i="17"/>
  <c r="J268" i="17"/>
  <c r="S364" i="17"/>
  <c r="U304" i="17"/>
  <c r="T304" i="17"/>
  <c r="U40" i="17"/>
  <c r="T40" i="17"/>
  <c r="U38" i="17"/>
  <c r="T38" i="17"/>
  <c r="AF445" i="16"/>
  <c r="Z429" i="16"/>
  <c r="Z136" i="16"/>
  <c r="AC360" i="17"/>
  <c r="AB360" i="17"/>
  <c r="AA360" i="17"/>
  <c r="J360" i="17"/>
  <c r="AF360" i="17"/>
  <c r="K360" i="17"/>
  <c r="Z360" i="17"/>
  <c r="I164" i="17"/>
  <c r="AF448" i="17"/>
  <c r="AC448" i="17"/>
  <c r="J448" i="17"/>
  <c r="Z448" i="17"/>
  <c r="AA448" i="17"/>
  <c r="K448" i="17"/>
  <c r="AB448" i="17"/>
  <c r="I31" i="17"/>
  <c r="K287" i="17"/>
  <c r="J287" i="17"/>
  <c r="I471" i="17"/>
  <c r="I500" i="17"/>
  <c r="AA62" i="17"/>
  <c r="I175" i="17"/>
  <c r="I159" i="17"/>
  <c r="I114" i="17"/>
  <c r="S201" i="17"/>
  <c r="S34" i="17"/>
  <c r="S287" i="17"/>
  <c r="AC287" i="17" s="1"/>
  <c r="AC182" i="17"/>
  <c r="AB182" i="17"/>
  <c r="AA182" i="17"/>
  <c r="Z182" i="17"/>
  <c r="K182" i="17"/>
  <c r="J182" i="17"/>
  <c r="AF182" i="17"/>
  <c r="T206" i="17"/>
  <c r="U206" i="17"/>
  <c r="S469" i="17"/>
  <c r="AF38" i="17"/>
  <c r="AA390" i="17"/>
  <c r="AA152" i="17"/>
  <c r="AC432" i="17"/>
  <c r="AB432" i="17"/>
  <c r="AA432" i="17"/>
  <c r="Z432" i="17"/>
  <c r="K432" i="17"/>
  <c r="J432" i="17"/>
  <c r="AF432" i="17"/>
  <c r="U214" i="17"/>
  <c r="T214" i="17"/>
  <c r="I220" i="17"/>
  <c r="AB445" i="17"/>
  <c r="I352" i="17"/>
  <c r="S480" i="17"/>
  <c r="Z57" i="17"/>
  <c r="I210" i="17"/>
  <c r="S476" i="17"/>
  <c r="U45" i="17"/>
  <c r="T45" i="17"/>
  <c r="AC473" i="17"/>
  <c r="AB473" i="17"/>
  <c r="AA473" i="17"/>
  <c r="Z473" i="17"/>
  <c r="K473" i="17"/>
  <c r="J473" i="17"/>
  <c r="AF473" i="17"/>
  <c r="AB176" i="17"/>
  <c r="AC294" i="17"/>
  <c r="AB294" i="17"/>
  <c r="AA294" i="17"/>
  <c r="Z294" i="17"/>
  <c r="J294" i="17"/>
  <c r="AF294" i="17"/>
  <c r="K294" i="17"/>
  <c r="I196" i="17"/>
  <c r="S190" i="17"/>
  <c r="K416" i="17"/>
  <c r="J416" i="17"/>
  <c r="AF416" i="17"/>
  <c r="AC416" i="17"/>
  <c r="Z416" i="17"/>
  <c r="AA416" i="17"/>
  <c r="AB416" i="17"/>
  <c r="I83" i="16"/>
  <c r="K83" i="16" s="1"/>
  <c r="T102" i="16"/>
  <c r="AB136" i="16"/>
  <c r="I11" i="17"/>
  <c r="U162" i="17"/>
  <c r="T162" i="17"/>
  <c r="I165" i="17"/>
  <c r="K443" i="17"/>
  <c r="AC443" i="17"/>
  <c r="J443" i="17"/>
  <c r="AB443" i="17"/>
  <c r="AA443" i="17"/>
  <c r="Z443" i="17"/>
  <c r="AF443" i="17"/>
  <c r="I91" i="17"/>
  <c r="S276" i="17"/>
  <c r="U425" i="17"/>
  <c r="T425" i="17"/>
  <c r="I32" i="17"/>
  <c r="AC170" i="17"/>
  <c r="AB170" i="17"/>
  <c r="AA170" i="17"/>
  <c r="Z170" i="17"/>
  <c r="K170" i="17"/>
  <c r="J170" i="17"/>
  <c r="AF170" i="17"/>
  <c r="Z62" i="17"/>
  <c r="S175" i="17"/>
  <c r="S252" i="17"/>
  <c r="AF252" i="17" s="1"/>
  <c r="Z358" i="17"/>
  <c r="S30" i="17"/>
  <c r="T70" i="17"/>
  <c r="U70" i="17"/>
  <c r="Z237" i="17"/>
  <c r="K237" i="17"/>
  <c r="AB237" i="17"/>
  <c r="AC237" i="17"/>
  <c r="AA237" i="17"/>
  <c r="J237" i="17"/>
  <c r="AF237" i="17"/>
  <c r="AC255" i="17"/>
  <c r="AA255" i="17"/>
  <c r="K255" i="17"/>
  <c r="AF255" i="17"/>
  <c r="J255" i="17"/>
  <c r="AB255" i="17"/>
  <c r="Z255" i="17"/>
  <c r="I322" i="17"/>
  <c r="AC63" i="17"/>
  <c r="AB63" i="17"/>
  <c r="AA63" i="17"/>
  <c r="Z63" i="17"/>
  <c r="K63" i="17"/>
  <c r="J63" i="17"/>
  <c r="AF63" i="17"/>
  <c r="Z89" i="17"/>
  <c r="S102" i="17"/>
  <c r="I55" i="17"/>
  <c r="K132" i="17"/>
  <c r="J132" i="17"/>
  <c r="S109" i="17"/>
  <c r="I124" i="17"/>
  <c r="U317" i="17"/>
  <c r="T317" i="17"/>
  <c r="S327" i="17"/>
  <c r="Z327" i="17" s="1"/>
  <c r="S13" i="17"/>
  <c r="AC390" i="17"/>
  <c r="T239" i="17"/>
  <c r="U239" i="17"/>
  <c r="AC152" i="17"/>
  <c r="T218" i="17"/>
  <c r="U218" i="17"/>
  <c r="Z279" i="17"/>
  <c r="S155" i="17"/>
  <c r="AC384" i="17"/>
  <c r="AB384" i="17"/>
  <c r="AA384" i="17"/>
  <c r="K384" i="17"/>
  <c r="J384" i="17"/>
  <c r="AF384" i="17"/>
  <c r="Z384" i="17"/>
  <c r="AB59" i="17"/>
  <c r="AA59" i="17"/>
  <c r="Z59" i="17"/>
  <c r="K59" i="17"/>
  <c r="J59" i="17"/>
  <c r="AF59" i="17"/>
  <c r="AC59" i="17"/>
  <c r="T75" i="17"/>
  <c r="U75" i="17"/>
  <c r="U212" i="17"/>
  <c r="T212" i="17"/>
  <c r="Z200" i="17"/>
  <c r="K200" i="17"/>
  <c r="J200" i="17"/>
  <c r="AF200" i="17"/>
  <c r="AC200" i="17"/>
  <c r="AA200" i="17"/>
  <c r="AB200" i="17"/>
  <c r="I117" i="17"/>
  <c r="S415" i="17"/>
  <c r="S352" i="17"/>
  <c r="I9" i="17"/>
  <c r="T158" i="17"/>
  <c r="U158" i="17"/>
  <c r="I102" i="16"/>
  <c r="I348" i="17"/>
  <c r="U459" i="17"/>
  <c r="T459" i="17"/>
  <c r="U204" i="17"/>
  <c r="T204" i="17"/>
  <c r="S312" i="17"/>
  <c r="AF312" i="17" s="1"/>
  <c r="AA176" i="17"/>
  <c r="S388" i="17"/>
  <c r="I456" i="17"/>
  <c r="S204" i="16"/>
  <c r="U204" i="16" s="1"/>
  <c r="AC136" i="16"/>
  <c r="I107" i="17"/>
  <c r="U353" i="17"/>
  <c r="T353" i="17"/>
  <c r="AC27" i="17"/>
  <c r="AB27" i="17"/>
  <c r="AA27" i="17"/>
  <c r="Z27" i="17"/>
  <c r="K27" i="17"/>
  <c r="J27" i="17"/>
  <c r="AF27" i="17"/>
  <c r="K252" i="17"/>
  <c r="J252" i="17"/>
  <c r="I162" i="17"/>
  <c r="T182" i="17"/>
  <c r="U182" i="17"/>
  <c r="S387" i="17"/>
  <c r="S32" i="17"/>
  <c r="I103" i="17"/>
  <c r="S323" i="17"/>
  <c r="I363" i="17"/>
  <c r="AB389" i="17"/>
  <c r="AA389" i="17"/>
  <c r="Z389" i="17"/>
  <c r="K389" i="17"/>
  <c r="J389" i="17"/>
  <c r="AF389" i="17"/>
  <c r="AC389" i="17"/>
  <c r="U445" i="17"/>
  <c r="T445" i="17"/>
  <c r="AB62" i="17"/>
  <c r="S300" i="17"/>
  <c r="I174" i="17"/>
  <c r="I71" i="17"/>
  <c r="S185" i="17"/>
  <c r="Z345" i="17"/>
  <c r="J345" i="17"/>
  <c r="AF345" i="17"/>
  <c r="K345" i="17"/>
  <c r="AC345" i="17"/>
  <c r="AB345" i="17"/>
  <c r="AA345" i="17"/>
  <c r="U124" i="17"/>
  <c r="T124" i="17"/>
  <c r="S299" i="17"/>
  <c r="AB401" i="17"/>
  <c r="AA401" i="17"/>
  <c r="Z401" i="17"/>
  <c r="K401" i="17"/>
  <c r="J401" i="17"/>
  <c r="AF401" i="17"/>
  <c r="AC401" i="17"/>
  <c r="U131" i="17"/>
  <c r="T131" i="17"/>
  <c r="I126" i="17"/>
  <c r="U326" i="17"/>
  <c r="T326" i="17"/>
  <c r="S495" i="17"/>
  <c r="I149" i="17"/>
  <c r="I143" i="17"/>
  <c r="I29" i="17"/>
  <c r="AF152" i="17"/>
  <c r="S221" i="17"/>
  <c r="Z221" i="17" s="1"/>
  <c r="I41" i="17"/>
  <c r="AA279" i="17"/>
  <c r="I155" i="17"/>
  <c r="S483" i="17"/>
  <c r="AA483" i="17" s="1"/>
  <c r="AC154" i="17"/>
  <c r="I157" i="17"/>
  <c r="I415" i="17"/>
  <c r="AC452" i="17"/>
  <c r="I190" i="17"/>
  <c r="I135" i="17"/>
  <c r="S379" i="17"/>
  <c r="S440" i="17"/>
  <c r="S161" i="17"/>
  <c r="I169" i="17"/>
  <c r="T291" i="17"/>
  <c r="U291" i="17"/>
  <c r="AC176" i="17"/>
  <c r="I277" i="17"/>
  <c r="I82" i="17"/>
  <c r="K404" i="17"/>
  <c r="J404" i="17"/>
  <c r="AF404" i="17"/>
  <c r="AC404" i="17"/>
  <c r="AA404" i="17"/>
  <c r="Z404" i="17"/>
  <c r="AB404" i="17"/>
  <c r="AC467" i="16"/>
  <c r="K319" i="16"/>
  <c r="Z445" i="16"/>
  <c r="AF136" i="16"/>
  <c r="U243" i="17"/>
  <c r="T243" i="17"/>
  <c r="S263" i="17"/>
  <c r="S435" i="17"/>
  <c r="T443" i="17"/>
  <c r="U443" i="17"/>
  <c r="I92" i="17"/>
  <c r="AC231" i="17"/>
  <c r="AF231" i="17"/>
  <c r="AB231" i="17"/>
  <c r="AA231" i="17"/>
  <c r="K231" i="17"/>
  <c r="Z231" i="17"/>
  <c r="J231" i="17"/>
  <c r="I298" i="17"/>
  <c r="I395" i="17"/>
  <c r="AC62" i="17"/>
  <c r="U314" i="17"/>
  <c r="T314" i="17"/>
  <c r="U35" i="17"/>
  <c r="T35" i="17"/>
  <c r="AC40" i="17"/>
  <c r="S114" i="17"/>
  <c r="I58" i="17"/>
  <c r="I208" i="17"/>
  <c r="U341" i="17"/>
  <c r="T341" i="17"/>
  <c r="Z341" i="17"/>
  <c r="AF341" i="17"/>
  <c r="AB341" i="17"/>
  <c r="AA341" i="17"/>
  <c r="AC341" i="17"/>
  <c r="I78" i="17"/>
  <c r="I139" i="17"/>
  <c r="S118" i="17"/>
  <c r="U121" i="17"/>
  <c r="T121" i="17"/>
  <c r="AC279" i="17"/>
  <c r="AB402" i="17"/>
  <c r="Z131" i="17"/>
  <c r="U12" i="17"/>
  <c r="T12" i="17"/>
  <c r="I94" i="17"/>
  <c r="S138" i="17"/>
  <c r="S311" i="17"/>
  <c r="I335" i="17"/>
  <c r="AF452" i="17"/>
  <c r="AC16" i="17"/>
  <c r="AB16" i="17"/>
  <c r="AA16" i="17"/>
  <c r="Z16" i="17"/>
  <c r="K16" i="17"/>
  <c r="J16" i="17"/>
  <c r="AF16" i="17"/>
  <c r="I479" i="17"/>
  <c r="AB290" i="17"/>
  <c r="I7" i="17"/>
  <c r="I90" i="17"/>
  <c r="S133" i="17"/>
  <c r="U83" i="17"/>
  <c r="T83" i="17"/>
  <c r="I423" i="17"/>
  <c r="I400" i="17"/>
  <c r="S412" i="17"/>
  <c r="AA40" i="17"/>
  <c r="I211" i="17"/>
  <c r="AF467" i="16"/>
  <c r="I263" i="16"/>
  <c r="K263" i="16" s="1"/>
  <c r="AA445" i="16"/>
  <c r="T429" i="16"/>
  <c r="T467" i="16"/>
  <c r="J136" i="16"/>
  <c r="U89" i="17"/>
  <c r="T89" i="17"/>
  <c r="U401" i="17"/>
  <c r="T401" i="17"/>
  <c r="K396" i="17"/>
  <c r="J396" i="17"/>
  <c r="S500" i="17"/>
  <c r="S92" i="17"/>
  <c r="I189" i="17"/>
  <c r="U390" i="17"/>
  <c r="T390" i="17"/>
  <c r="AF465" i="17"/>
  <c r="AB465" i="17"/>
  <c r="Z465" i="17"/>
  <c r="J465" i="17"/>
  <c r="AC465" i="17"/>
  <c r="AA465" i="17"/>
  <c r="K465" i="17"/>
  <c r="K253" i="17"/>
  <c r="J253" i="17"/>
  <c r="T110" i="17"/>
  <c r="U110" i="17"/>
  <c r="I313" i="17"/>
  <c r="S399" i="17"/>
  <c r="U176" i="17"/>
  <c r="T176" i="17"/>
  <c r="I213" i="17"/>
  <c r="I496" i="17"/>
  <c r="AB40" i="17"/>
  <c r="S95" i="17"/>
  <c r="I186" i="17"/>
  <c r="U365" i="17"/>
  <c r="T365" i="17"/>
  <c r="AB89" i="17"/>
  <c r="U61" i="17"/>
  <c r="T61" i="17"/>
  <c r="K197" i="17"/>
  <c r="J197" i="17"/>
  <c r="I183" i="17"/>
  <c r="AA188" i="17"/>
  <c r="S396" i="17"/>
  <c r="U154" i="17"/>
  <c r="T154" i="17"/>
  <c r="AC134" i="17"/>
  <c r="AB134" i="17"/>
  <c r="AA134" i="17"/>
  <c r="Z134" i="17"/>
  <c r="K134" i="17"/>
  <c r="J134" i="17"/>
  <c r="AF134" i="17"/>
  <c r="I111" i="17"/>
  <c r="I376" i="17"/>
  <c r="S139" i="17"/>
  <c r="T454" i="17"/>
  <c r="U454" i="17"/>
  <c r="Z12" i="17"/>
  <c r="AA131" i="17"/>
  <c r="I66" i="17"/>
  <c r="S43" i="17"/>
  <c r="K168" i="17"/>
  <c r="J168" i="17"/>
  <c r="T238" i="17"/>
  <c r="U238" i="17"/>
  <c r="S150" i="17"/>
  <c r="I387" i="17"/>
  <c r="U473" i="17"/>
  <c r="T473" i="17"/>
  <c r="AA290" i="17"/>
  <c r="I106" i="17"/>
  <c r="K14" i="17"/>
  <c r="J14" i="17"/>
  <c r="T360" i="17"/>
  <c r="U360" i="17"/>
  <c r="U59" i="17"/>
  <c r="T59" i="17"/>
  <c r="AC270" i="17"/>
  <c r="AB270" i="17"/>
  <c r="AA270" i="17"/>
  <c r="Z270" i="17"/>
  <c r="J270" i="17"/>
  <c r="AF270" i="17"/>
  <c r="K270" i="17"/>
  <c r="AC146" i="17"/>
  <c r="AB146" i="17"/>
  <c r="AA146" i="17"/>
  <c r="Z146" i="17"/>
  <c r="K146" i="17"/>
  <c r="J146" i="17"/>
  <c r="AF146" i="17"/>
  <c r="U97" i="17"/>
  <c r="T97" i="17"/>
  <c r="S475" i="16"/>
  <c r="U475" i="16" s="1"/>
  <c r="J319" i="16"/>
  <c r="AB445" i="16"/>
  <c r="I300" i="16"/>
  <c r="K300" i="16" s="1"/>
  <c r="U429" i="16"/>
  <c r="U467" i="16"/>
  <c r="K137" i="16"/>
  <c r="K136" i="16"/>
  <c r="S316" i="16"/>
  <c r="T316" i="16" s="1"/>
  <c r="I20" i="17"/>
  <c r="S66" i="17"/>
  <c r="I28" i="17"/>
  <c r="I163" i="17"/>
  <c r="S254" i="17"/>
  <c r="AB425" i="17"/>
  <c r="AA425" i="17"/>
  <c r="Z425" i="17"/>
  <c r="K425" i="17"/>
  <c r="J425" i="17"/>
  <c r="AF425" i="17"/>
  <c r="AC425" i="17"/>
  <c r="S471" i="17"/>
  <c r="U81" i="17"/>
  <c r="T81" i="17"/>
  <c r="U62" i="17"/>
  <c r="T62" i="17"/>
  <c r="T251" i="17"/>
  <c r="U251" i="17"/>
  <c r="AB441" i="17"/>
  <c r="AF441" i="17"/>
  <c r="K441" i="17"/>
  <c r="AA441" i="17"/>
  <c r="AC441" i="17"/>
  <c r="Z441" i="17"/>
  <c r="J441" i="17"/>
  <c r="S313" i="17"/>
  <c r="I310" i="17"/>
  <c r="I76" i="17"/>
  <c r="I115" i="17"/>
  <c r="Z233" i="17"/>
  <c r="T333" i="17"/>
  <c r="U333" i="17"/>
  <c r="S213" i="17"/>
  <c r="I375" i="17"/>
  <c r="J455" i="17"/>
  <c r="K455" i="17"/>
  <c r="I469" i="17"/>
  <c r="I458" i="17"/>
  <c r="AF40" i="17"/>
  <c r="I95" i="17"/>
  <c r="I431" i="17"/>
  <c r="AC89" i="17"/>
  <c r="AC188" i="17"/>
  <c r="I68" i="17"/>
  <c r="AF97" i="17"/>
  <c r="I4" i="17"/>
  <c r="S325" i="17"/>
  <c r="Z152" i="17"/>
  <c r="S149" i="17"/>
  <c r="I199" i="17"/>
  <c r="U200" i="17"/>
  <c r="T200" i="17"/>
  <c r="AA12" i="17"/>
  <c r="S78" i="17"/>
  <c r="AB131" i="17"/>
  <c r="I79" i="17"/>
  <c r="AC202" i="17"/>
  <c r="I457" i="17"/>
  <c r="AB452" i="17"/>
  <c r="I263" i="17"/>
  <c r="AB212" i="17"/>
  <c r="I141" i="17"/>
  <c r="S457" i="17"/>
  <c r="Z302" i="17"/>
  <c r="K302" i="17"/>
  <c r="J302" i="17"/>
  <c r="AF302" i="17"/>
  <c r="AC302" i="17"/>
  <c r="AA302" i="17"/>
  <c r="AB302" i="17"/>
  <c r="U224" i="17"/>
  <c r="T224" i="17"/>
  <c r="S438" i="17"/>
  <c r="I140" i="17"/>
  <c r="I336" i="17"/>
  <c r="I8" i="17"/>
  <c r="S178" i="17"/>
  <c r="AB459" i="17"/>
  <c r="AA459" i="17"/>
  <c r="Z459" i="17"/>
  <c r="K459" i="17"/>
  <c r="AF459" i="17"/>
  <c r="AC459" i="17"/>
  <c r="J459" i="17"/>
  <c r="AA346" i="17"/>
  <c r="Z346" i="17"/>
  <c r="K346" i="17"/>
  <c r="AC346" i="17"/>
  <c r="AB346" i="17"/>
  <c r="AF346" i="17"/>
  <c r="J346" i="17"/>
  <c r="U307" i="17"/>
  <c r="T307" i="17"/>
  <c r="T417" i="16"/>
  <c r="AC445" i="16"/>
  <c r="J481" i="16"/>
  <c r="AB429" i="16"/>
  <c r="S20" i="17"/>
  <c r="T58" i="17"/>
  <c r="U58" i="17"/>
  <c r="I240" i="17"/>
  <c r="I492" i="17"/>
  <c r="I484" i="17"/>
  <c r="S163" i="17"/>
  <c r="U278" i="17"/>
  <c r="T278" i="17"/>
  <c r="U431" i="17"/>
  <c r="T431" i="17"/>
  <c r="S484" i="17"/>
  <c r="S275" i="17"/>
  <c r="U290" i="17"/>
  <c r="T290" i="17"/>
  <c r="T194" i="17"/>
  <c r="U194" i="17"/>
  <c r="S359" i="17"/>
  <c r="I420" i="17"/>
  <c r="U41" i="17"/>
  <c r="T41" i="17"/>
  <c r="S115" i="17"/>
  <c r="AB233" i="17"/>
  <c r="T432" i="17"/>
  <c r="U432" i="17"/>
  <c r="I46" i="17"/>
  <c r="U257" i="17"/>
  <c r="T257" i="17"/>
  <c r="AB257" i="17"/>
  <c r="AF257" i="17"/>
  <c r="AC257" i="17"/>
  <c r="Z257" i="17"/>
  <c r="AA257" i="17"/>
  <c r="S335" i="17"/>
  <c r="AF89" i="17"/>
  <c r="S106" i="17"/>
  <c r="S68" i="17"/>
  <c r="S91" i="17"/>
  <c r="AC194" i="17"/>
  <c r="AB194" i="17"/>
  <c r="AA194" i="17"/>
  <c r="Z194" i="17"/>
  <c r="K194" i="17"/>
  <c r="J194" i="17"/>
  <c r="AF194" i="17"/>
  <c r="S442" i="17"/>
  <c r="U230" i="17"/>
  <c r="T230" i="17"/>
  <c r="S199" i="17"/>
  <c r="I195" i="17"/>
  <c r="I138" i="17"/>
  <c r="I339" i="17"/>
  <c r="AB12" i="17"/>
  <c r="AC131" i="17"/>
  <c r="AF202" i="17"/>
  <c r="Z154" i="17"/>
  <c r="I123" i="17"/>
  <c r="T146" i="17"/>
  <c r="U146" i="17"/>
  <c r="U370" i="17"/>
  <c r="T370" i="17"/>
  <c r="AB57" i="17"/>
  <c r="U87" i="17"/>
  <c r="T87" i="17"/>
  <c r="AC218" i="17"/>
  <c r="AB218" i="17"/>
  <c r="AA218" i="17"/>
  <c r="Z218" i="17"/>
  <c r="K218" i="17"/>
  <c r="J218" i="17"/>
  <c r="AF218" i="17"/>
  <c r="I241" i="17"/>
  <c r="AA212" i="17"/>
  <c r="AF290" i="17"/>
  <c r="S467" i="17"/>
  <c r="I80" i="17"/>
  <c r="I177" i="16"/>
  <c r="S222" i="17"/>
  <c r="Z176" i="17"/>
  <c r="I148" i="17"/>
  <c r="K85" i="17"/>
  <c r="J85" i="17"/>
  <c r="I19" i="17"/>
  <c r="Z467" i="16"/>
  <c r="T445" i="16"/>
  <c r="K481" i="16"/>
  <c r="AA429" i="16"/>
  <c r="AC87" i="17"/>
  <c r="AB87" i="17"/>
  <c r="AA87" i="17"/>
  <c r="Z87" i="17"/>
  <c r="K87" i="17"/>
  <c r="J87" i="17"/>
  <c r="AF87" i="17"/>
  <c r="I102" i="17"/>
  <c r="AC243" i="17"/>
  <c r="AA243" i="17"/>
  <c r="K243" i="17"/>
  <c r="AF243" i="17"/>
  <c r="AB243" i="17"/>
  <c r="Z243" i="17"/>
  <c r="J243" i="17"/>
  <c r="S171" i="17"/>
  <c r="S492" i="17"/>
  <c r="S488" i="17"/>
  <c r="AB251" i="17"/>
  <c r="AA251" i="17"/>
  <c r="Z251" i="17"/>
  <c r="K251" i="17"/>
  <c r="AC251" i="17"/>
  <c r="J251" i="17"/>
  <c r="AF251" i="17"/>
  <c r="S264" i="17"/>
  <c r="AF264" i="17" s="1"/>
  <c r="I177" i="17"/>
  <c r="AA418" i="17"/>
  <c r="Z418" i="17"/>
  <c r="K418" i="17"/>
  <c r="J418" i="17"/>
  <c r="AF418" i="17"/>
  <c r="AB418" i="17"/>
  <c r="AC418" i="17"/>
  <c r="S164" i="17"/>
  <c r="I222" i="17"/>
  <c r="I446" i="17"/>
  <c r="I44" i="17"/>
  <c r="U358" i="17"/>
  <c r="T358" i="17"/>
  <c r="S420" i="17"/>
  <c r="I424" i="17"/>
  <c r="S173" i="17"/>
  <c r="AF317" i="17"/>
  <c r="AC317" i="17"/>
  <c r="AB317" i="17"/>
  <c r="AA317" i="17"/>
  <c r="Z317" i="17"/>
  <c r="J317" i="17"/>
  <c r="K317" i="17"/>
  <c r="I112" i="17"/>
  <c r="AF347" i="17"/>
  <c r="AB347" i="17"/>
  <c r="Z347" i="17"/>
  <c r="K347" i="17"/>
  <c r="J347" i="17"/>
  <c r="AC347" i="17"/>
  <c r="AA347" i="17"/>
  <c r="U402" i="17"/>
  <c r="T402" i="17"/>
  <c r="I419" i="17"/>
  <c r="I127" i="17"/>
  <c r="I133" i="17"/>
  <c r="K428" i="17"/>
  <c r="J428" i="17"/>
  <c r="AF428" i="17"/>
  <c r="AC428" i="17"/>
  <c r="AB428" i="17"/>
  <c r="Z428" i="17"/>
  <c r="AA428" i="17"/>
  <c r="I482" i="17"/>
  <c r="K309" i="16"/>
  <c r="J309" i="16"/>
  <c r="I104" i="17"/>
  <c r="I67" i="17"/>
  <c r="U116" i="17"/>
  <c r="T116" i="17"/>
  <c r="U409" i="17"/>
  <c r="T409" i="17"/>
  <c r="AA409" i="17"/>
  <c r="Z409" i="17"/>
  <c r="AF409" i="17"/>
  <c r="AB409" i="17"/>
  <c r="AC409" i="17"/>
  <c r="AC454" i="17"/>
  <c r="AB454" i="17"/>
  <c r="Z454" i="17"/>
  <c r="K454" i="17"/>
  <c r="AF454" i="17"/>
  <c r="J454" i="17"/>
  <c r="AA454" i="17"/>
  <c r="S197" i="17"/>
  <c r="AC197" i="17" s="1"/>
  <c r="I128" i="17"/>
  <c r="I145" i="17"/>
  <c r="I105" i="17"/>
  <c r="S339" i="17"/>
  <c r="AA402" i="17"/>
  <c r="AC12" i="17"/>
  <c r="S11" i="17"/>
  <c r="S31" i="17"/>
  <c r="AF131" i="17"/>
  <c r="AA154" i="17"/>
  <c r="K156" i="17"/>
  <c r="J156" i="17"/>
  <c r="Z452" i="17"/>
  <c r="AC212" i="17"/>
  <c r="J461" i="17"/>
  <c r="K461" i="17"/>
  <c r="I383" i="17"/>
  <c r="I77" i="17"/>
  <c r="S80" i="17"/>
  <c r="S54" i="17"/>
  <c r="S177" i="16"/>
  <c r="I151" i="17"/>
  <c r="S159" i="17"/>
  <c r="I250" i="17"/>
  <c r="Z81" i="17"/>
  <c r="K81" i="17"/>
  <c r="AB81" i="17"/>
  <c r="J81" i="17"/>
  <c r="AF81" i="17"/>
  <c r="AC81" i="17"/>
  <c r="AA81" i="17"/>
  <c r="AB369" i="16"/>
  <c r="S71" i="17"/>
  <c r="AC158" i="17"/>
  <c r="AB158" i="17"/>
  <c r="AA158" i="17"/>
  <c r="Z158" i="17"/>
  <c r="K158" i="17"/>
  <c r="J158" i="17"/>
  <c r="AF158" i="17"/>
  <c r="T170" i="17"/>
  <c r="U170" i="17"/>
  <c r="I388" i="17"/>
  <c r="I488" i="17"/>
  <c r="I286" i="17"/>
  <c r="I412" i="17"/>
  <c r="S44" i="17"/>
  <c r="S424" i="17"/>
  <c r="I56" i="17"/>
  <c r="K327" i="17"/>
  <c r="J327" i="17"/>
  <c r="Z40" i="17"/>
  <c r="I43" i="17"/>
  <c r="I470" i="17"/>
  <c r="S127" i="17"/>
  <c r="U188" i="17"/>
  <c r="T188" i="17"/>
  <c r="AA38" i="17"/>
  <c r="S104" i="17"/>
  <c r="Z97" i="17"/>
  <c r="AA256" i="17"/>
  <c r="Z256" i="17"/>
  <c r="K256" i="17"/>
  <c r="J256" i="17"/>
  <c r="AF256" i="17"/>
  <c r="AC256" i="17"/>
  <c r="AB256" i="17"/>
  <c r="U135" i="17"/>
  <c r="T135" i="17"/>
  <c r="Z249" i="17"/>
  <c r="K249" i="17"/>
  <c r="J249" i="17"/>
  <c r="AB249" i="17"/>
  <c r="AF249" i="17"/>
  <c r="AC249" i="17"/>
  <c r="AA249" i="17"/>
  <c r="K447" i="17"/>
  <c r="J447" i="17"/>
  <c r="K483" i="17"/>
  <c r="J483" i="17"/>
  <c r="J312" i="17"/>
  <c r="K312" i="17"/>
  <c r="I198" i="17"/>
  <c r="AC402" i="17"/>
  <c r="AF12" i="17"/>
  <c r="AB154" i="17"/>
  <c r="AA452" i="17"/>
  <c r="U57" i="17"/>
  <c r="T57" i="17"/>
  <c r="AC57" i="17"/>
  <c r="AF212" i="17"/>
  <c r="I129" i="17"/>
  <c r="S151" i="17"/>
  <c r="S381" i="16"/>
  <c r="U381" i="16" s="1"/>
  <c r="I426" i="16"/>
  <c r="K426" i="16" s="1"/>
  <c r="Z31" i="16"/>
  <c r="AF458" i="16"/>
  <c r="S236" i="16"/>
  <c r="S298" i="16"/>
  <c r="T298" i="16" s="1"/>
  <c r="AB31" i="16"/>
  <c r="I486" i="16"/>
  <c r="AC486" i="16" s="1"/>
  <c r="AC31" i="16"/>
  <c r="AF137" i="16"/>
  <c r="AC137" i="16"/>
  <c r="AA137" i="16"/>
  <c r="AB137" i="16"/>
  <c r="Z137" i="16"/>
  <c r="S375" i="16"/>
  <c r="S154" i="16"/>
  <c r="S299" i="16"/>
  <c r="U299" i="16" s="1"/>
  <c r="I400" i="16"/>
  <c r="J400" i="16" s="1"/>
  <c r="S24" i="16"/>
  <c r="T24" i="16" s="1"/>
  <c r="S108" i="16"/>
  <c r="U108" i="16" s="1"/>
  <c r="S73" i="16"/>
  <c r="I328" i="16"/>
  <c r="S427" i="16"/>
  <c r="AF427" i="16" s="1"/>
  <c r="I147" i="16"/>
  <c r="Z147" i="16" s="1"/>
  <c r="S155" i="16"/>
  <c r="U155" i="16" s="1"/>
  <c r="I35" i="16"/>
  <c r="I112" i="16"/>
  <c r="K112" i="16" s="1"/>
  <c r="S277" i="16"/>
  <c r="U277" i="16" s="1"/>
  <c r="S70" i="16"/>
  <c r="U70" i="16" s="1"/>
  <c r="I266" i="16"/>
  <c r="I438" i="16"/>
  <c r="I402" i="16"/>
  <c r="K402" i="16" s="1"/>
  <c r="S498" i="16"/>
  <c r="U498" i="16" s="1"/>
  <c r="AA458" i="16"/>
  <c r="I274" i="16"/>
  <c r="K274" i="16" s="1"/>
  <c r="J385" i="16"/>
  <c r="K385" i="16"/>
  <c r="AF249" i="16"/>
  <c r="U249" i="16"/>
  <c r="T249" i="16"/>
  <c r="AC249" i="16"/>
  <c r="AB249" i="16"/>
  <c r="AA249" i="16"/>
  <c r="Z249" i="16"/>
  <c r="U491" i="16"/>
  <c r="T491" i="16"/>
  <c r="I97" i="16"/>
  <c r="T380" i="15"/>
  <c r="I192" i="16"/>
  <c r="AC192" i="16" s="1"/>
  <c r="I277" i="16"/>
  <c r="J277" i="16" s="1"/>
  <c r="I73" i="16"/>
  <c r="S37" i="16"/>
  <c r="I236" i="16"/>
  <c r="AA297" i="16"/>
  <c r="AC297" i="16"/>
  <c r="AB297" i="16"/>
  <c r="Z297" i="16"/>
  <c r="AF297" i="16"/>
  <c r="K297" i="16"/>
  <c r="J297" i="16"/>
  <c r="I154" i="16"/>
  <c r="S266" i="16"/>
  <c r="K223" i="16"/>
  <c r="J223" i="16"/>
  <c r="S328" i="16"/>
  <c r="I271" i="16"/>
  <c r="S404" i="16"/>
  <c r="S97" i="16"/>
  <c r="I375" i="16"/>
  <c r="I109" i="16"/>
  <c r="I452" i="16"/>
  <c r="S109" i="16"/>
  <c r="I85" i="16"/>
  <c r="S392" i="16"/>
  <c r="S452" i="16"/>
  <c r="I13" i="16"/>
  <c r="AC13" i="16" s="1"/>
  <c r="S295" i="16"/>
  <c r="S121" i="16"/>
  <c r="I340" i="16"/>
  <c r="I247" i="16"/>
  <c r="AF247" i="16" s="1"/>
  <c r="S271" i="16"/>
  <c r="I225" i="16"/>
  <c r="S85" i="16"/>
  <c r="S469" i="16"/>
  <c r="K249" i="16"/>
  <c r="J249" i="16"/>
  <c r="I464" i="16"/>
  <c r="S307" i="16"/>
  <c r="S340" i="16"/>
  <c r="S225" i="16"/>
  <c r="S464" i="16"/>
  <c r="U272" i="16"/>
  <c r="T272" i="16"/>
  <c r="I500" i="16"/>
  <c r="S385" i="16"/>
  <c r="S252" i="16"/>
  <c r="I224" i="16"/>
  <c r="S500" i="16"/>
  <c r="S302" i="16"/>
  <c r="I252" i="16"/>
  <c r="I37" i="16"/>
  <c r="I176" i="16"/>
  <c r="I237" i="16"/>
  <c r="I121" i="16"/>
  <c r="I290" i="16"/>
  <c r="S224" i="16"/>
  <c r="T176" i="16"/>
  <c r="U176" i="16"/>
  <c r="I49" i="16"/>
  <c r="J326" i="16"/>
  <c r="K326" i="16"/>
  <c r="S237" i="16"/>
  <c r="S290" i="16"/>
  <c r="I260" i="16"/>
  <c r="S428" i="16"/>
  <c r="S49" i="16"/>
  <c r="S260" i="16"/>
  <c r="U148" i="16"/>
  <c r="T148" i="16"/>
  <c r="U486" i="16"/>
  <c r="T486" i="16"/>
  <c r="T478" i="16"/>
  <c r="U478" i="16"/>
  <c r="AF275" i="16"/>
  <c r="AB275" i="16"/>
  <c r="AA275" i="16"/>
  <c r="J275" i="16"/>
  <c r="AC275" i="16"/>
  <c r="Z275" i="16"/>
  <c r="K275" i="16"/>
  <c r="U275" i="16"/>
  <c r="T275" i="16"/>
  <c r="U192" i="16"/>
  <c r="T192" i="16"/>
  <c r="U301" i="16"/>
  <c r="T301" i="16"/>
  <c r="U393" i="16"/>
  <c r="T393" i="16"/>
  <c r="U8" i="16"/>
  <c r="T8" i="16"/>
  <c r="AB132" i="16"/>
  <c r="K132" i="16"/>
  <c r="AF132" i="16"/>
  <c r="J132" i="16"/>
  <c r="AC132" i="16"/>
  <c r="AA132" i="16"/>
  <c r="Z132" i="16"/>
  <c r="U474" i="16"/>
  <c r="T474" i="16"/>
  <c r="J301" i="16"/>
  <c r="AF301" i="16"/>
  <c r="AC301" i="16"/>
  <c r="AB301" i="16"/>
  <c r="AA301" i="16"/>
  <c r="K301" i="16"/>
  <c r="Z301" i="16"/>
  <c r="J403" i="16"/>
  <c r="K403" i="16"/>
  <c r="T418" i="16"/>
  <c r="U418" i="16"/>
  <c r="J294" i="16"/>
  <c r="K294" i="16"/>
  <c r="K130" i="16"/>
  <c r="J130" i="16"/>
  <c r="U380" i="16"/>
  <c r="T380" i="16"/>
  <c r="U203" i="16"/>
  <c r="T203" i="16"/>
  <c r="U82" i="16"/>
  <c r="T82" i="16"/>
  <c r="K88" i="16"/>
  <c r="J88" i="16"/>
  <c r="U168" i="16"/>
  <c r="T168" i="16"/>
  <c r="T334" i="16"/>
  <c r="U334" i="16"/>
  <c r="U135" i="16"/>
  <c r="T135" i="16"/>
  <c r="U287" i="16"/>
  <c r="T287" i="16"/>
  <c r="K145" i="16"/>
  <c r="J145" i="16"/>
  <c r="U106" i="16"/>
  <c r="T106" i="16"/>
  <c r="U107" i="16"/>
  <c r="T107" i="16"/>
  <c r="T430" i="16"/>
  <c r="U430" i="16"/>
  <c r="U118" i="16"/>
  <c r="T118" i="16"/>
  <c r="U496" i="16"/>
  <c r="T496" i="16"/>
  <c r="T255" i="16"/>
  <c r="U255" i="16"/>
  <c r="T406" i="16"/>
  <c r="U406" i="16"/>
  <c r="U360" i="16"/>
  <c r="T360" i="16"/>
  <c r="U348" i="16"/>
  <c r="T348" i="16"/>
  <c r="J325" i="16"/>
  <c r="K325" i="16"/>
  <c r="U147" i="16"/>
  <c r="T147" i="16"/>
  <c r="T442" i="16"/>
  <c r="U442" i="16"/>
  <c r="U415" i="16"/>
  <c r="T415" i="16"/>
  <c r="I36" i="16"/>
  <c r="S5" i="16"/>
  <c r="T159" i="16"/>
  <c r="U159" i="16"/>
  <c r="I424" i="16"/>
  <c r="I430" i="16"/>
  <c r="AC234" i="16"/>
  <c r="AB234" i="16"/>
  <c r="AA234" i="16"/>
  <c r="Z234" i="16"/>
  <c r="K234" i="16"/>
  <c r="J234" i="16"/>
  <c r="AF234" i="16"/>
  <c r="S39" i="16"/>
  <c r="AF389" i="16"/>
  <c r="AB389" i="16"/>
  <c r="AA389" i="16"/>
  <c r="Z389" i="16"/>
  <c r="K389" i="16"/>
  <c r="AC389" i="16"/>
  <c r="J389" i="16"/>
  <c r="S256" i="16"/>
  <c r="AB159" i="16"/>
  <c r="S259" i="16"/>
  <c r="AA388" i="16"/>
  <c r="Z388" i="16"/>
  <c r="AB388" i="16"/>
  <c r="AF388" i="16"/>
  <c r="K388" i="16"/>
  <c r="J388" i="16"/>
  <c r="AC388" i="16"/>
  <c r="I390" i="16"/>
  <c r="I33" i="16"/>
  <c r="AC471" i="16"/>
  <c r="AB471" i="16"/>
  <c r="AA471" i="16"/>
  <c r="Z471" i="16"/>
  <c r="K471" i="16"/>
  <c r="J471" i="16"/>
  <c r="AF471" i="16"/>
  <c r="AF149" i="16"/>
  <c r="AC149" i="16"/>
  <c r="AA149" i="16"/>
  <c r="Z149" i="16"/>
  <c r="J149" i="16"/>
  <c r="AB149" i="16"/>
  <c r="K149" i="16"/>
  <c r="I135" i="16"/>
  <c r="S22" i="16"/>
  <c r="I134" i="16"/>
  <c r="S270" i="16"/>
  <c r="AC411" i="16"/>
  <c r="AB411" i="16"/>
  <c r="Z411" i="16"/>
  <c r="K411" i="16"/>
  <c r="J411" i="16"/>
  <c r="AF411" i="16"/>
  <c r="AA411" i="16"/>
  <c r="I94" i="16"/>
  <c r="S52" i="16"/>
  <c r="AB293" i="16"/>
  <c r="AA293" i="16"/>
  <c r="Z293" i="16"/>
  <c r="K293" i="16"/>
  <c r="J293" i="16"/>
  <c r="AF293" i="16"/>
  <c r="AC293" i="16"/>
  <c r="I472" i="16"/>
  <c r="K144" i="16"/>
  <c r="J144" i="16"/>
  <c r="S373" i="16"/>
  <c r="S342" i="16"/>
  <c r="U281" i="16"/>
  <c r="T281" i="16"/>
  <c r="I84" i="16"/>
  <c r="T219" i="16"/>
  <c r="U219" i="16"/>
  <c r="I337" i="16"/>
  <c r="I292" i="16"/>
  <c r="I16" i="16"/>
  <c r="S376" i="16"/>
  <c r="U494" i="16"/>
  <c r="T494" i="16"/>
  <c r="U356" i="16"/>
  <c r="T356" i="16"/>
  <c r="AA356" i="16"/>
  <c r="AF356" i="16"/>
  <c r="AC356" i="16"/>
  <c r="AB356" i="16"/>
  <c r="Z356" i="16"/>
  <c r="S438" i="16"/>
  <c r="I76" i="16"/>
  <c r="I81" i="16"/>
  <c r="I220" i="16"/>
  <c r="I373" i="16"/>
  <c r="S265" i="16"/>
  <c r="I414" i="16"/>
  <c r="I376" i="16"/>
  <c r="T333" i="16"/>
  <c r="U333" i="16"/>
  <c r="I454" i="16"/>
  <c r="S63" i="16"/>
  <c r="Z242" i="16"/>
  <c r="I14" i="16"/>
  <c r="S75" i="16"/>
  <c r="K167" i="16"/>
  <c r="J167" i="16"/>
  <c r="S157" i="16"/>
  <c r="U170" i="16"/>
  <c r="T170" i="16"/>
  <c r="I228" i="16"/>
  <c r="I105" i="16"/>
  <c r="I334" i="16"/>
  <c r="I82" i="16"/>
  <c r="S289" i="16"/>
  <c r="U182" i="16"/>
  <c r="T182" i="16"/>
  <c r="S300" i="16"/>
  <c r="T369" i="16"/>
  <c r="U369" i="16"/>
  <c r="Z170" i="16"/>
  <c r="U446" i="16"/>
  <c r="T446" i="16"/>
  <c r="AC369" i="16"/>
  <c r="U368" i="16"/>
  <c r="T368" i="16"/>
  <c r="I63" i="16"/>
  <c r="T466" i="16"/>
  <c r="U466" i="16"/>
  <c r="I251" i="16"/>
  <c r="T113" i="15"/>
  <c r="I342" i="16"/>
  <c r="AC104" i="16"/>
  <c r="AB104" i="16"/>
  <c r="AA104" i="16"/>
  <c r="Z104" i="16"/>
  <c r="K104" i="16"/>
  <c r="J104" i="16"/>
  <c r="AF104" i="16"/>
  <c r="U206" i="16"/>
  <c r="T206" i="16"/>
  <c r="S292" i="16"/>
  <c r="S16" i="16"/>
  <c r="S208" i="16"/>
  <c r="T454" i="16"/>
  <c r="U454" i="16"/>
  <c r="S134" i="16"/>
  <c r="Z417" i="16"/>
  <c r="K417" i="16"/>
  <c r="J417" i="16"/>
  <c r="AF417" i="16"/>
  <c r="AC417" i="16"/>
  <c r="AA417" i="16"/>
  <c r="AB417" i="16"/>
  <c r="S403" i="16"/>
  <c r="AF403" i="16" s="1"/>
  <c r="I496" i="16"/>
  <c r="AA494" i="16"/>
  <c r="T171" i="16"/>
  <c r="U171" i="16"/>
  <c r="S450" i="16"/>
  <c r="Z450" i="16" s="1"/>
  <c r="J180" i="16"/>
  <c r="K180" i="16"/>
  <c r="I265" i="16"/>
  <c r="T183" i="16"/>
  <c r="U183" i="16"/>
  <c r="J313" i="16"/>
  <c r="K313" i="16"/>
  <c r="S14" i="16"/>
  <c r="U358" i="16"/>
  <c r="T358" i="16"/>
  <c r="AB455" i="16"/>
  <c r="AA455" i="16"/>
  <c r="Z455" i="16"/>
  <c r="K455" i="16"/>
  <c r="J455" i="16"/>
  <c r="AF455" i="16"/>
  <c r="AC455" i="16"/>
  <c r="S11" i="16"/>
  <c r="Z141" i="16"/>
  <c r="J141" i="16"/>
  <c r="AB141" i="16"/>
  <c r="K141" i="16"/>
  <c r="AF141" i="16"/>
  <c r="AC141" i="16"/>
  <c r="AA141" i="16"/>
  <c r="Z333" i="16"/>
  <c r="S306" i="16"/>
  <c r="AC306" i="16" s="1"/>
  <c r="I460" i="16"/>
  <c r="AF183" i="16"/>
  <c r="I208" i="16"/>
  <c r="U243" i="16"/>
  <c r="T243" i="16"/>
  <c r="S499" i="16"/>
  <c r="I370" i="16"/>
  <c r="I255" i="16"/>
  <c r="I268" i="16"/>
  <c r="U34" i="16"/>
  <c r="T34" i="16"/>
  <c r="I298" i="16"/>
  <c r="S9" i="16"/>
  <c r="I75" i="16"/>
  <c r="I448" i="16"/>
  <c r="K215" i="16"/>
  <c r="J215" i="16"/>
  <c r="U187" i="16"/>
  <c r="T187" i="16"/>
  <c r="I106" i="16"/>
  <c r="T412" i="16"/>
  <c r="U412" i="16"/>
  <c r="J168" i="16"/>
  <c r="AF168" i="16"/>
  <c r="AC168" i="16"/>
  <c r="AB168" i="16"/>
  <c r="AA168" i="16"/>
  <c r="K168" i="16"/>
  <c r="Z168" i="16"/>
  <c r="I229" i="16"/>
  <c r="AC447" i="16"/>
  <c r="AB447" i="16"/>
  <c r="AA447" i="16"/>
  <c r="Z447" i="16"/>
  <c r="K447" i="16"/>
  <c r="J447" i="16"/>
  <c r="AF447" i="16"/>
  <c r="K155" i="16"/>
  <c r="J155" i="16"/>
  <c r="I349" i="16"/>
  <c r="I27" i="16"/>
  <c r="U218" i="16"/>
  <c r="T218" i="16"/>
  <c r="T388" i="16"/>
  <c r="U388" i="16"/>
  <c r="Z494" i="16"/>
  <c r="S119" i="16"/>
  <c r="J427" i="16"/>
  <c r="K427" i="16"/>
  <c r="Z159" i="16"/>
  <c r="S228" i="16"/>
  <c r="AA187" i="16"/>
  <c r="S262" i="16"/>
  <c r="AA262" i="16" s="1"/>
  <c r="U253" i="16"/>
  <c r="T253" i="16"/>
  <c r="I322" i="16"/>
  <c r="I25" i="16"/>
  <c r="I11" i="16"/>
  <c r="AB171" i="16"/>
  <c r="I169" i="16"/>
  <c r="I240" i="16"/>
  <c r="AB333" i="16"/>
  <c r="I490" i="16"/>
  <c r="K272" i="16"/>
  <c r="J272" i="16"/>
  <c r="AF272" i="16"/>
  <c r="AC272" i="16"/>
  <c r="AB272" i="16"/>
  <c r="Z272" i="16"/>
  <c r="AA272" i="16"/>
  <c r="I346" i="16"/>
  <c r="S35" i="16"/>
  <c r="S48" i="16"/>
  <c r="U405" i="16"/>
  <c r="T405" i="16"/>
  <c r="S268" i="16"/>
  <c r="J444" i="16"/>
  <c r="K444" i="16"/>
  <c r="AC92" i="16"/>
  <c r="AB92" i="16"/>
  <c r="AA92" i="16"/>
  <c r="Z92" i="16"/>
  <c r="K92" i="16"/>
  <c r="J92" i="16"/>
  <c r="AF92" i="16"/>
  <c r="U291" i="16"/>
  <c r="T291" i="16"/>
  <c r="Z194" i="16"/>
  <c r="K194" i="16"/>
  <c r="J194" i="16"/>
  <c r="AF194" i="16"/>
  <c r="AC194" i="16"/>
  <c r="AA194" i="16"/>
  <c r="AB194" i="16"/>
  <c r="T321" i="16"/>
  <c r="AA321" i="16"/>
  <c r="U321" i="16"/>
  <c r="AC321" i="16"/>
  <c r="AB321" i="16"/>
  <c r="Z321" i="16"/>
  <c r="AF321" i="16"/>
  <c r="I436" i="16"/>
  <c r="S105" i="16"/>
  <c r="S57" i="16"/>
  <c r="S196" i="16"/>
  <c r="K377" i="16"/>
  <c r="J377" i="16"/>
  <c r="S229" i="16"/>
  <c r="U443" i="16"/>
  <c r="T443" i="16"/>
  <c r="T309" i="16"/>
  <c r="AA309" i="16"/>
  <c r="U309" i="16"/>
  <c r="AC309" i="16"/>
  <c r="AB309" i="16"/>
  <c r="Z309" i="16"/>
  <c r="AF309" i="16"/>
  <c r="J415" i="16"/>
  <c r="AF415" i="16"/>
  <c r="AC415" i="16"/>
  <c r="AA415" i="16"/>
  <c r="K415" i="16"/>
  <c r="AB415" i="16"/>
  <c r="Z415" i="16"/>
  <c r="I484" i="16"/>
  <c r="I406" i="16"/>
  <c r="I418" i="16"/>
  <c r="S27" i="16"/>
  <c r="U211" i="16"/>
  <c r="T211" i="16"/>
  <c r="AA211" i="16"/>
  <c r="AF211" i="16"/>
  <c r="AC211" i="16"/>
  <c r="AB211" i="16"/>
  <c r="Z211" i="16"/>
  <c r="S337" i="16"/>
  <c r="AB494" i="16"/>
  <c r="T231" i="16"/>
  <c r="U231" i="16"/>
  <c r="I34" i="16"/>
  <c r="U158" i="16"/>
  <c r="T158" i="16"/>
  <c r="AA159" i="16"/>
  <c r="U58" i="16"/>
  <c r="T58" i="16"/>
  <c r="I499" i="16"/>
  <c r="S96" i="16"/>
  <c r="Z187" i="16"/>
  <c r="S394" i="16"/>
  <c r="T345" i="16"/>
  <c r="U345" i="16"/>
  <c r="U460" i="16"/>
  <c r="T460" i="16"/>
  <c r="S25" i="16"/>
  <c r="AF171" i="16"/>
  <c r="S169" i="16"/>
  <c r="K341" i="16"/>
  <c r="J341" i="16"/>
  <c r="K372" i="16"/>
  <c r="J372" i="16"/>
  <c r="AC333" i="16"/>
  <c r="K133" i="16"/>
  <c r="J133" i="16"/>
  <c r="AA250" i="16"/>
  <c r="Z250" i="16"/>
  <c r="AB250" i="16"/>
  <c r="AF250" i="16"/>
  <c r="AC250" i="16"/>
  <c r="J250" i="16"/>
  <c r="K250" i="16"/>
  <c r="I391" i="16"/>
  <c r="S146" i="16"/>
  <c r="J382" i="16"/>
  <c r="K382" i="16"/>
  <c r="U449" i="16"/>
  <c r="T449" i="16"/>
  <c r="U90" i="16"/>
  <c r="T90" i="16"/>
  <c r="Z158" i="16"/>
  <c r="K158" i="16"/>
  <c r="J158" i="16"/>
  <c r="AF158" i="16"/>
  <c r="AC158" i="16"/>
  <c r="AA158" i="16"/>
  <c r="AB158" i="16"/>
  <c r="T104" i="16"/>
  <c r="U104" i="16"/>
  <c r="U347" i="16"/>
  <c r="T347" i="16"/>
  <c r="AC210" i="16"/>
  <c r="AB210" i="16"/>
  <c r="AA210" i="16"/>
  <c r="Z210" i="16"/>
  <c r="K210" i="16"/>
  <c r="J210" i="16"/>
  <c r="AF210" i="16"/>
  <c r="U431" i="16"/>
  <c r="T431" i="16"/>
  <c r="U137" i="16"/>
  <c r="T137" i="16"/>
  <c r="I118" i="16"/>
  <c r="S220" i="16"/>
  <c r="U242" i="16"/>
  <c r="T242" i="16"/>
  <c r="I270" i="16"/>
  <c r="I57" i="16"/>
  <c r="I196" i="16"/>
  <c r="AC186" i="16"/>
  <c r="AB186" i="16"/>
  <c r="AA186" i="16"/>
  <c r="Z186" i="16"/>
  <c r="J186" i="16"/>
  <c r="AF186" i="16"/>
  <c r="K186" i="16"/>
  <c r="K398" i="16"/>
  <c r="J398" i="16"/>
  <c r="Z398" i="16"/>
  <c r="AC398" i="16"/>
  <c r="AB398" i="16"/>
  <c r="AA398" i="16"/>
  <c r="AF398" i="16"/>
  <c r="S88" i="16"/>
  <c r="AB88" i="16" s="1"/>
  <c r="S69" i="16"/>
  <c r="Z182" i="16"/>
  <c r="K182" i="16"/>
  <c r="J182" i="16"/>
  <c r="AF182" i="16"/>
  <c r="AC182" i="16"/>
  <c r="AA182" i="16"/>
  <c r="AB182" i="16"/>
  <c r="S286" i="16"/>
  <c r="U247" i="16"/>
  <c r="T247" i="16"/>
  <c r="U455" i="16"/>
  <c r="T455" i="16"/>
  <c r="I304" i="16"/>
  <c r="J162" i="16"/>
  <c r="K162" i="16"/>
  <c r="U31" i="16"/>
  <c r="T31" i="16"/>
  <c r="AC116" i="16"/>
  <c r="AB116" i="16"/>
  <c r="AA116" i="16"/>
  <c r="Z116" i="16"/>
  <c r="K116" i="16"/>
  <c r="J116" i="16"/>
  <c r="AF116" i="16"/>
  <c r="AF219" i="16"/>
  <c r="I22" i="16"/>
  <c r="AC494" i="16"/>
  <c r="I442" i="16"/>
  <c r="U13" i="16"/>
  <c r="T13" i="16"/>
  <c r="AC159" i="16"/>
  <c r="I46" i="16"/>
  <c r="Z231" i="16"/>
  <c r="I216" i="16"/>
  <c r="AC357" i="16"/>
  <c r="AB357" i="16"/>
  <c r="AA357" i="16"/>
  <c r="Z357" i="16"/>
  <c r="K357" i="16"/>
  <c r="J357" i="16"/>
  <c r="AF357" i="16"/>
  <c r="S23" i="16"/>
  <c r="I232" i="16"/>
  <c r="I60" i="16"/>
  <c r="AB187" i="16"/>
  <c r="AF401" i="16"/>
  <c r="AB401" i="16"/>
  <c r="K401" i="16"/>
  <c r="J401" i="16"/>
  <c r="AC401" i="16"/>
  <c r="AA401" i="16"/>
  <c r="Z401" i="16"/>
  <c r="S95" i="16"/>
  <c r="AC128" i="16"/>
  <c r="AB128" i="16"/>
  <c r="AA128" i="16"/>
  <c r="Z128" i="16"/>
  <c r="K128" i="16"/>
  <c r="J128" i="16"/>
  <c r="AF128" i="16"/>
  <c r="S269" i="16"/>
  <c r="S172" i="16"/>
  <c r="U401" i="16"/>
  <c r="T401" i="16"/>
  <c r="S167" i="16"/>
  <c r="Z167" i="16" s="1"/>
  <c r="U344" i="16"/>
  <c r="T344" i="16"/>
  <c r="S274" i="16"/>
  <c r="S59" i="16"/>
  <c r="I64" i="16"/>
  <c r="Z183" i="16"/>
  <c r="I24" i="16"/>
  <c r="I193" i="16"/>
  <c r="AF371" i="16"/>
  <c r="AC371" i="16"/>
  <c r="AB371" i="16"/>
  <c r="AA371" i="16"/>
  <c r="Z371" i="16"/>
  <c r="K371" i="16"/>
  <c r="J371" i="16"/>
  <c r="S372" i="16"/>
  <c r="AF372" i="16" s="1"/>
  <c r="AC367" i="16"/>
  <c r="AB367" i="16"/>
  <c r="AA367" i="16"/>
  <c r="Z367" i="16"/>
  <c r="K367" i="16"/>
  <c r="J367" i="16"/>
  <c r="AF367" i="16"/>
  <c r="I358" i="16"/>
  <c r="S439" i="16"/>
  <c r="Z439" i="16" s="1"/>
  <c r="I287" i="16"/>
  <c r="S120" i="16"/>
  <c r="S191" i="16"/>
  <c r="U303" i="16"/>
  <c r="T303" i="16"/>
  <c r="I487" i="16"/>
  <c r="U437" i="16"/>
  <c r="T437" i="16"/>
  <c r="AC207" i="16"/>
  <c r="AB207" i="16"/>
  <c r="AA207" i="16"/>
  <c r="Z207" i="16"/>
  <c r="K207" i="16"/>
  <c r="J207" i="16"/>
  <c r="AF207" i="16"/>
  <c r="S64" i="16"/>
  <c r="I299" i="16"/>
  <c r="S325" i="16"/>
  <c r="AC325" i="16" s="1"/>
  <c r="I269" i="16"/>
  <c r="AC350" i="16"/>
  <c r="AB350" i="16"/>
  <c r="AA350" i="16"/>
  <c r="Z350" i="16"/>
  <c r="K350" i="16"/>
  <c r="J350" i="16"/>
  <c r="AF350" i="16"/>
  <c r="AA148" i="16"/>
  <c r="K148" i="16"/>
  <c r="J148" i="16"/>
  <c r="AF148" i="16"/>
  <c r="AC148" i="16"/>
  <c r="AB148" i="16"/>
  <c r="Z148" i="16"/>
  <c r="I69" i="16"/>
  <c r="K479" i="16"/>
  <c r="J479" i="16"/>
  <c r="S311" i="16"/>
  <c r="S304" i="16"/>
  <c r="S100" i="16"/>
  <c r="AC198" i="16"/>
  <c r="AB198" i="16"/>
  <c r="AA198" i="16"/>
  <c r="Z198" i="16"/>
  <c r="K198" i="16"/>
  <c r="J198" i="16"/>
  <c r="AF198" i="16"/>
  <c r="I8" i="16"/>
  <c r="S47" i="16"/>
  <c r="S112" i="16"/>
  <c r="S144" i="16"/>
  <c r="Z144" i="16" s="1"/>
  <c r="T132" i="16"/>
  <c r="U132" i="16"/>
  <c r="J282" i="16"/>
  <c r="K282" i="16"/>
  <c r="AF494" i="16"/>
  <c r="S324" i="16"/>
  <c r="U2" i="16"/>
  <c r="T2" i="16"/>
  <c r="U230" i="16"/>
  <c r="T230" i="16"/>
  <c r="AC355" i="16"/>
  <c r="AB355" i="16"/>
  <c r="AA355" i="16"/>
  <c r="Z355" i="16"/>
  <c r="K355" i="16"/>
  <c r="J355" i="16"/>
  <c r="AF355" i="16"/>
  <c r="AA231" i="16"/>
  <c r="K262" i="16"/>
  <c r="J262" i="16"/>
  <c r="S160" i="16"/>
  <c r="S366" i="16"/>
  <c r="Z267" i="16"/>
  <c r="K267" i="16"/>
  <c r="J267" i="16"/>
  <c r="AF267" i="16"/>
  <c r="AC267" i="16"/>
  <c r="AB267" i="16"/>
  <c r="AA267" i="16"/>
  <c r="AC187" i="16"/>
  <c r="S294" i="16"/>
  <c r="AA294" i="16" s="1"/>
  <c r="S313" i="16"/>
  <c r="AF313" i="16" s="1"/>
  <c r="I172" i="16"/>
  <c r="T357" i="16"/>
  <c r="U357" i="16"/>
  <c r="I61" i="16"/>
  <c r="S462" i="16"/>
  <c r="AC462" i="16" s="1"/>
  <c r="S361" i="16"/>
  <c r="AA183" i="16"/>
  <c r="S193" i="16"/>
  <c r="S184" i="16"/>
  <c r="S312" i="16"/>
  <c r="T207" i="16"/>
  <c r="U207" i="16"/>
  <c r="S330" i="16"/>
  <c r="S382" i="16"/>
  <c r="AA382" i="16" s="1"/>
  <c r="Z351" i="16"/>
  <c r="K351" i="16"/>
  <c r="J351" i="16"/>
  <c r="AF351" i="16"/>
  <c r="AC351" i="16"/>
  <c r="AA351" i="16"/>
  <c r="AB351" i="16"/>
  <c r="AA434" i="16"/>
  <c r="I451" i="16"/>
  <c r="I463" i="16"/>
  <c r="I280" i="16"/>
  <c r="Z291" i="16"/>
  <c r="K291" i="16"/>
  <c r="J291" i="16"/>
  <c r="AF291" i="16"/>
  <c r="AC291" i="16"/>
  <c r="AA291" i="16"/>
  <c r="AB291" i="16"/>
  <c r="T436" i="16"/>
  <c r="U436" i="16"/>
  <c r="U463" i="16"/>
  <c r="T463" i="16"/>
  <c r="U138" i="16"/>
  <c r="T138" i="16"/>
  <c r="S131" i="16"/>
  <c r="I311" i="16"/>
  <c r="K450" i="16"/>
  <c r="J450" i="16"/>
  <c r="I100" i="16"/>
  <c r="I393" i="16"/>
  <c r="S354" i="16"/>
  <c r="I48" i="16"/>
  <c r="S179" i="16"/>
  <c r="S263" i="16"/>
  <c r="I3" i="16"/>
  <c r="I51" i="16"/>
  <c r="S7" i="16"/>
  <c r="S21" i="16"/>
  <c r="AB231" i="16"/>
  <c r="I160" i="16"/>
  <c r="I366" i="16"/>
  <c r="I466" i="16"/>
  <c r="I108" i="16"/>
  <c r="AF187" i="16"/>
  <c r="T195" i="16"/>
  <c r="U195" i="16"/>
  <c r="AC437" i="16"/>
  <c r="U458" i="16"/>
  <c r="T458" i="16"/>
  <c r="S487" i="16"/>
  <c r="S227" i="16"/>
  <c r="Z171" i="16"/>
  <c r="S426" i="16"/>
  <c r="S61" i="16"/>
  <c r="U163" i="16"/>
  <c r="T163" i="16"/>
  <c r="I99" i="16"/>
  <c r="S45" i="16"/>
  <c r="AC183" i="16"/>
  <c r="I72" i="16"/>
  <c r="AB170" i="16"/>
  <c r="I184" i="16"/>
  <c r="S336" i="16"/>
  <c r="S391" i="16"/>
  <c r="K419" i="16"/>
  <c r="J419" i="16"/>
  <c r="U470" i="16"/>
  <c r="T470" i="16"/>
  <c r="I330" i="16"/>
  <c r="AF369" i="16"/>
  <c r="Z434" i="16"/>
  <c r="K222" i="16"/>
  <c r="J222" i="16"/>
  <c r="J331" i="16"/>
  <c r="K331" i="16"/>
  <c r="U149" i="16"/>
  <c r="T149" i="16"/>
  <c r="I217" i="16"/>
  <c r="J253" i="16"/>
  <c r="AC253" i="16"/>
  <c r="AB253" i="16"/>
  <c r="K253" i="16"/>
  <c r="AA253" i="16"/>
  <c r="Z253" i="16"/>
  <c r="AF253" i="16"/>
  <c r="I498" i="16"/>
  <c r="S280" i="16"/>
  <c r="S76" i="16"/>
  <c r="S130" i="16"/>
  <c r="AF130" i="16" s="1"/>
  <c r="I6" i="16"/>
  <c r="J306" i="16"/>
  <c r="K306" i="16"/>
  <c r="S377" i="16"/>
  <c r="AC377" i="16" s="1"/>
  <c r="I241" i="16"/>
  <c r="AB257" i="16"/>
  <c r="AA257" i="16"/>
  <c r="AF257" i="16"/>
  <c r="K257" i="16"/>
  <c r="J257" i="16"/>
  <c r="AC257" i="16"/>
  <c r="Z257" i="16"/>
  <c r="S400" i="16"/>
  <c r="U128" i="16"/>
  <c r="T128" i="16"/>
  <c r="I354" i="16"/>
  <c r="S71" i="16"/>
  <c r="Z219" i="16"/>
  <c r="U353" i="16"/>
  <c r="T353" i="16"/>
  <c r="U413" i="16"/>
  <c r="T413" i="16"/>
  <c r="AC413" i="16"/>
  <c r="Z413" i="16"/>
  <c r="AF413" i="16"/>
  <c r="AB413" i="16"/>
  <c r="AA413" i="16"/>
  <c r="S3" i="16"/>
  <c r="S124" i="16"/>
  <c r="S84" i="16"/>
  <c r="S51" i="16"/>
  <c r="I7" i="16"/>
  <c r="I21" i="16"/>
  <c r="AC231" i="16"/>
  <c r="S232" i="16"/>
  <c r="AC242" i="16"/>
  <c r="I58" i="16"/>
  <c r="AC459" i="16"/>
  <c r="AB459" i="16"/>
  <c r="AA459" i="16"/>
  <c r="Z459" i="16"/>
  <c r="K459" i="16"/>
  <c r="J459" i="16"/>
  <c r="AF459" i="16"/>
  <c r="AA171" i="16"/>
  <c r="J439" i="16"/>
  <c r="K439" i="16"/>
  <c r="S156" i="16"/>
  <c r="S99" i="16"/>
  <c r="S83" i="16"/>
  <c r="I45" i="16"/>
  <c r="AA170" i="16"/>
  <c r="S424" i="16"/>
  <c r="AB434" i="16"/>
  <c r="K410" i="16"/>
  <c r="J410" i="16"/>
  <c r="AF410" i="16"/>
  <c r="AB410" i="16"/>
  <c r="Z410" i="16"/>
  <c r="AC410" i="16"/>
  <c r="AA410" i="16"/>
  <c r="U194" i="16"/>
  <c r="T194" i="16"/>
  <c r="I5" i="16"/>
  <c r="S81" i="16"/>
  <c r="AC174" i="16"/>
  <c r="AB174" i="16"/>
  <c r="AA174" i="16"/>
  <c r="Z174" i="16"/>
  <c r="J174" i="16"/>
  <c r="AF174" i="16"/>
  <c r="K174" i="16"/>
  <c r="I52" i="16"/>
  <c r="S217" i="16"/>
  <c r="U293" i="16"/>
  <c r="T293" i="16"/>
  <c r="S6" i="16"/>
  <c r="S484" i="16"/>
  <c r="S241" i="16"/>
  <c r="K119" i="16"/>
  <c r="J119" i="16"/>
  <c r="I143" i="16"/>
  <c r="S402" i="16"/>
  <c r="I380" i="16"/>
  <c r="S143" i="16"/>
  <c r="I96" i="16"/>
  <c r="AA219" i="16"/>
  <c r="AB353" i="16"/>
  <c r="AA353" i="16"/>
  <c r="Z353" i="16"/>
  <c r="K353" i="16"/>
  <c r="J353" i="16"/>
  <c r="AF353" i="16"/>
  <c r="AC353" i="16"/>
  <c r="I256" i="16"/>
  <c r="S323" i="16"/>
  <c r="I124" i="16"/>
  <c r="U389" i="16"/>
  <c r="T389" i="16"/>
  <c r="S129" i="16"/>
  <c r="S93" i="16"/>
  <c r="K308" i="16"/>
  <c r="J308" i="16"/>
  <c r="AF308" i="16"/>
  <c r="AC308" i="16"/>
  <c r="AB308" i="16"/>
  <c r="Z308" i="16"/>
  <c r="AA308" i="16"/>
  <c r="AB242" i="16"/>
  <c r="S414" i="16"/>
  <c r="S349" i="16"/>
  <c r="S335" i="16"/>
  <c r="S180" i="16"/>
  <c r="J244" i="16"/>
  <c r="K244" i="16"/>
  <c r="K462" i="16"/>
  <c r="J462" i="16"/>
  <c r="Z437" i="16"/>
  <c r="AC171" i="16"/>
  <c r="I70" i="16"/>
  <c r="I87" i="16"/>
  <c r="I146" i="16"/>
  <c r="S28" i="16"/>
  <c r="S36" i="16"/>
  <c r="I181" i="16"/>
  <c r="S318" i="16"/>
  <c r="S40" i="16"/>
  <c r="S117" i="16"/>
  <c r="I120" i="16"/>
  <c r="AC170" i="16"/>
  <c r="U465" i="16"/>
  <c r="T465" i="16"/>
  <c r="U261" i="16"/>
  <c r="T261" i="16"/>
  <c r="I205" i="16"/>
  <c r="I157" i="16"/>
  <c r="U174" i="16"/>
  <c r="T174" i="16"/>
  <c r="J151" i="16"/>
  <c r="AF151" i="16"/>
  <c r="AC151" i="16"/>
  <c r="AB151" i="16"/>
  <c r="Z151" i="16"/>
  <c r="AA151" i="16"/>
  <c r="K151" i="16"/>
  <c r="T116" i="16"/>
  <c r="U116" i="16"/>
  <c r="U46" i="16"/>
  <c r="T46" i="16"/>
  <c r="T310" i="16"/>
  <c r="U310" i="16"/>
  <c r="I361" i="16"/>
  <c r="AB219" i="16"/>
  <c r="I39" i="16"/>
  <c r="I323" i="16"/>
  <c r="I475" i="16"/>
  <c r="I204" i="16"/>
  <c r="I310" i="16"/>
  <c r="I93" i="16"/>
  <c r="U305" i="16"/>
  <c r="T305" i="16"/>
  <c r="AF242" i="16"/>
  <c r="I259" i="16"/>
  <c r="I335" i="16"/>
  <c r="AC138" i="16"/>
  <c r="AA138" i="16"/>
  <c r="Z138" i="16"/>
  <c r="J138" i="16"/>
  <c r="AF138" i="16"/>
  <c r="K138" i="16"/>
  <c r="AB138" i="16"/>
  <c r="AA437" i="16"/>
  <c r="S390" i="16"/>
  <c r="I478" i="16"/>
  <c r="S33" i="16"/>
  <c r="S87" i="16"/>
  <c r="AA333" i="16"/>
  <c r="I28" i="16"/>
  <c r="S181" i="16"/>
  <c r="I318" i="16"/>
  <c r="I40" i="16"/>
  <c r="I117" i="16"/>
  <c r="AF170" i="16"/>
  <c r="U434" i="16"/>
  <c r="T434" i="16"/>
  <c r="Z369" i="16"/>
  <c r="AF434" i="16"/>
  <c r="S205" i="16"/>
  <c r="T250" i="16"/>
  <c r="U250" i="16"/>
  <c r="AF113" i="15"/>
  <c r="AC12" i="15"/>
  <c r="T12" i="15"/>
  <c r="S434" i="15"/>
  <c r="U434" i="15" s="1"/>
  <c r="K293" i="15"/>
  <c r="J17" i="15"/>
  <c r="Z17" i="15"/>
  <c r="T9" i="15"/>
  <c r="T33" i="15"/>
  <c r="Z113" i="15"/>
  <c r="AF152" i="15"/>
  <c r="AF107" i="15"/>
  <c r="U60" i="15"/>
  <c r="AC448" i="15"/>
  <c r="K96" i="15"/>
  <c r="T130" i="15"/>
  <c r="J152" i="15"/>
  <c r="T448" i="15"/>
  <c r="AA113" i="15"/>
  <c r="K107" i="15"/>
  <c r="AB113" i="15"/>
  <c r="AC113" i="15"/>
  <c r="K113" i="15"/>
  <c r="Z107" i="15"/>
  <c r="K286" i="15"/>
  <c r="AA107" i="15"/>
  <c r="T356" i="15"/>
  <c r="AB107" i="15"/>
  <c r="J125" i="15"/>
  <c r="AC107" i="15"/>
  <c r="J113" i="15"/>
  <c r="J107" i="15"/>
  <c r="T262" i="15"/>
  <c r="J153" i="15"/>
  <c r="K460" i="15"/>
  <c r="I71" i="15"/>
  <c r="K71" i="15" s="1"/>
  <c r="AA460" i="15"/>
  <c r="T421" i="15"/>
  <c r="U459" i="15"/>
  <c r="T244" i="15"/>
  <c r="I69" i="15"/>
  <c r="T136" i="15"/>
  <c r="AA433" i="15"/>
  <c r="AB152" i="15"/>
  <c r="K383" i="15"/>
  <c r="Z152" i="15"/>
  <c r="AA152" i="15"/>
  <c r="AC152" i="15"/>
  <c r="S335" i="15"/>
  <c r="U335" i="15" s="1"/>
  <c r="K250" i="15"/>
  <c r="S454" i="15"/>
  <c r="U468" i="15"/>
  <c r="I21" i="15"/>
  <c r="AB21" i="15" s="1"/>
  <c r="T206" i="15"/>
  <c r="K278" i="15"/>
  <c r="I359" i="15"/>
  <c r="AF359" i="15" s="1"/>
  <c r="Z215" i="15"/>
  <c r="T188" i="15"/>
  <c r="T215" i="15"/>
  <c r="K355" i="15"/>
  <c r="U59" i="15"/>
  <c r="AF382" i="15"/>
  <c r="J409" i="15"/>
  <c r="AB76" i="15"/>
  <c r="S467" i="15"/>
  <c r="U467" i="15" s="1"/>
  <c r="J382" i="15"/>
  <c r="AB17" i="15"/>
  <c r="J292" i="15"/>
  <c r="J315" i="15"/>
  <c r="AA387" i="15"/>
  <c r="K387" i="15"/>
  <c r="Z29" i="15"/>
  <c r="T309" i="15"/>
  <c r="S285" i="15"/>
  <c r="U285" i="15" s="1"/>
  <c r="AC188" i="15"/>
  <c r="Z286" i="15"/>
  <c r="J76" i="15"/>
  <c r="AA188" i="15"/>
  <c r="AA286" i="15"/>
  <c r="K76" i="15"/>
  <c r="Z188" i="15"/>
  <c r="AB286" i="15"/>
  <c r="AC29" i="15"/>
  <c r="AB188" i="15"/>
  <c r="AC286" i="15"/>
  <c r="J188" i="15"/>
  <c r="AF188" i="15"/>
  <c r="AF286" i="15"/>
  <c r="T286" i="15"/>
  <c r="T29" i="15"/>
  <c r="U29" i="15"/>
  <c r="U337" i="15"/>
  <c r="J52" i="15"/>
  <c r="J319" i="15"/>
  <c r="T485" i="15"/>
  <c r="AC209" i="15"/>
  <c r="T209" i="15"/>
  <c r="AB472" i="15"/>
  <c r="J373" i="15"/>
  <c r="S386" i="15"/>
  <c r="AA386" i="15" s="1"/>
  <c r="S375" i="15"/>
  <c r="Z375" i="15" s="1"/>
  <c r="T165" i="15"/>
  <c r="AB431" i="15"/>
  <c r="AC367" i="15"/>
  <c r="S364" i="15"/>
  <c r="U364" i="15" s="1"/>
  <c r="AB250" i="15"/>
  <c r="U71" i="15"/>
  <c r="K346" i="15"/>
  <c r="AB143" i="15"/>
  <c r="U147" i="15"/>
  <c r="AB34" i="15"/>
  <c r="J143" i="15"/>
  <c r="S477" i="15"/>
  <c r="AF472" i="15"/>
  <c r="K472" i="15"/>
  <c r="T385" i="15"/>
  <c r="T89" i="15"/>
  <c r="I15" i="15"/>
  <c r="J15" i="15" s="1"/>
  <c r="J472" i="15"/>
  <c r="AA472" i="15"/>
  <c r="T349" i="15"/>
  <c r="AC321" i="15"/>
  <c r="U3" i="15"/>
  <c r="K344" i="15"/>
  <c r="AF380" i="15"/>
  <c r="S276" i="15"/>
  <c r="T197" i="15"/>
  <c r="T156" i="15"/>
  <c r="K255" i="15"/>
  <c r="AB197" i="15"/>
  <c r="S395" i="15"/>
  <c r="U395" i="15" s="1"/>
  <c r="T186" i="15"/>
  <c r="K400" i="15"/>
  <c r="J272" i="15"/>
  <c r="K197" i="15"/>
  <c r="AA197" i="15"/>
  <c r="T76" i="15"/>
  <c r="K380" i="15"/>
  <c r="AF443" i="15"/>
  <c r="J431" i="15"/>
  <c r="I16" i="15"/>
  <c r="K16" i="15" s="1"/>
  <c r="K261" i="15"/>
  <c r="K190" i="15"/>
  <c r="AC76" i="15"/>
  <c r="AA380" i="15"/>
  <c r="AB380" i="15"/>
  <c r="K45" i="15"/>
  <c r="Z380" i="15"/>
  <c r="Z76" i="15"/>
  <c r="AC380" i="15"/>
  <c r="J380" i="15"/>
  <c r="J352" i="15"/>
  <c r="AA209" i="15"/>
  <c r="K225" i="15"/>
  <c r="AB209" i="15"/>
  <c r="AA17" i="15"/>
  <c r="T81" i="15"/>
  <c r="AF124" i="15"/>
  <c r="K249" i="15"/>
  <c r="AC17" i="15"/>
  <c r="S322" i="15"/>
  <c r="U124" i="15"/>
  <c r="U447" i="15"/>
  <c r="K154" i="15"/>
  <c r="AF17" i="15"/>
  <c r="I94" i="15"/>
  <c r="J94" i="15" s="1"/>
  <c r="T391" i="15"/>
  <c r="J53" i="15"/>
  <c r="AC154" i="15"/>
  <c r="AF225" i="15"/>
  <c r="T83" i="15"/>
  <c r="J209" i="15"/>
  <c r="Z273" i="15"/>
  <c r="T17" i="15"/>
  <c r="AF273" i="15"/>
  <c r="AF209" i="15"/>
  <c r="AF475" i="15"/>
  <c r="AC273" i="15"/>
  <c r="J475" i="15"/>
  <c r="U17" i="15"/>
  <c r="T273" i="15"/>
  <c r="K209" i="15"/>
  <c r="AB273" i="15"/>
  <c r="Z209" i="15"/>
  <c r="AA273" i="15"/>
  <c r="J325" i="15"/>
  <c r="S234" i="15"/>
  <c r="U234" i="15" s="1"/>
  <c r="T189" i="15"/>
  <c r="U214" i="15"/>
  <c r="U280" i="15"/>
  <c r="Z124" i="15"/>
  <c r="AF261" i="15"/>
  <c r="AA254" i="15"/>
  <c r="U176" i="15"/>
  <c r="T199" i="15"/>
  <c r="AB254" i="15"/>
  <c r="U290" i="15"/>
  <c r="J57" i="15"/>
  <c r="AC254" i="15"/>
  <c r="U44" i="15"/>
  <c r="J254" i="15"/>
  <c r="J388" i="15"/>
  <c r="J434" i="15"/>
  <c r="AB190" i="15"/>
  <c r="Z421" i="15"/>
  <c r="J367" i="15"/>
  <c r="AA469" i="15"/>
  <c r="U423" i="15"/>
  <c r="J469" i="15"/>
  <c r="J146" i="15"/>
  <c r="AC146" i="15"/>
  <c r="T131" i="15"/>
  <c r="AA112" i="15"/>
  <c r="AF172" i="15"/>
  <c r="U112" i="15"/>
  <c r="S299" i="15"/>
  <c r="J407" i="15"/>
  <c r="J335" i="15"/>
  <c r="K407" i="15"/>
  <c r="K335" i="15"/>
  <c r="S499" i="15"/>
  <c r="AC250" i="15"/>
  <c r="K172" i="15"/>
  <c r="AF82" i="15"/>
  <c r="S133" i="15"/>
  <c r="Z172" i="15"/>
  <c r="T259" i="15"/>
  <c r="AB328" i="15"/>
  <c r="U172" i="15"/>
  <c r="AF250" i="15"/>
  <c r="AA172" i="15"/>
  <c r="U259" i="15"/>
  <c r="AC460" i="15"/>
  <c r="AC82" i="15"/>
  <c r="AB172" i="15"/>
  <c r="AC172" i="15"/>
  <c r="J172" i="15"/>
  <c r="AA328" i="15"/>
  <c r="T23" i="15"/>
  <c r="AC328" i="15"/>
  <c r="U82" i="15"/>
  <c r="AA250" i="15"/>
  <c r="AB194" i="15"/>
  <c r="Z328" i="15"/>
  <c r="S174" i="15"/>
  <c r="T250" i="15"/>
  <c r="K328" i="15"/>
  <c r="Z250" i="15"/>
  <c r="AF328" i="15"/>
  <c r="U336" i="15"/>
  <c r="Z409" i="15"/>
  <c r="AB29" i="15"/>
  <c r="AB387" i="15"/>
  <c r="K65" i="15"/>
  <c r="J404" i="15"/>
  <c r="AA29" i="15"/>
  <c r="I33" i="15"/>
  <c r="AC179" i="15"/>
  <c r="T403" i="15"/>
  <c r="K29" i="15"/>
  <c r="I304" i="15"/>
  <c r="AF304" i="15" s="1"/>
  <c r="AC249" i="15"/>
  <c r="AA88" i="15"/>
  <c r="AA190" i="15"/>
  <c r="J179" i="15"/>
  <c r="T137" i="15"/>
  <c r="AF469" i="15"/>
  <c r="J65" i="15"/>
  <c r="K385" i="15"/>
  <c r="AF29" i="15"/>
  <c r="S118" i="15"/>
  <c r="Z427" i="15"/>
  <c r="S428" i="15"/>
  <c r="AB428" i="15" s="1"/>
  <c r="AB478" i="15"/>
  <c r="T88" i="15"/>
  <c r="J478" i="15"/>
  <c r="AB161" i="15"/>
  <c r="Z242" i="15"/>
  <c r="Z88" i="15"/>
  <c r="U435" i="15"/>
  <c r="T359" i="15"/>
  <c r="AA478" i="15"/>
  <c r="Z37" i="15"/>
  <c r="AC88" i="15"/>
  <c r="AC143" i="15"/>
  <c r="T435" i="15"/>
  <c r="AA37" i="15"/>
  <c r="AB88" i="15"/>
  <c r="AC190" i="15"/>
  <c r="AF37" i="15"/>
  <c r="T58" i="15"/>
  <c r="AF143" i="15"/>
  <c r="T242" i="15"/>
  <c r="Z190" i="15"/>
  <c r="S368" i="15"/>
  <c r="AB368" i="15" s="1"/>
  <c r="AB37" i="15"/>
  <c r="Z143" i="15"/>
  <c r="J201" i="15"/>
  <c r="T213" i="15"/>
  <c r="AC37" i="15"/>
  <c r="J85" i="15"/>
  <c r="AF190" i="15"/>
  <c r="AA143" i="15"/>
  <c r="U190" i="15"/>
  <c r="T143" i="15"/>
  <c r="S388" i="15"/>
  <c r="T388" i="15" s="1"/>
  <c r="AF88" i="15"/>
  <c r="T37" i="15"/>
  <c r="U88" i="15"/>
  <c r="K321" i="15"/>
  <c r="T190" i="15"/>
  <c r="J161" i="15"/>
  <c r="U143" i="15"/>
  <c r="T302" i="15"/>
  <c r="AA166" i="15"/>
  <c r="Z153" i="15"/>
  <c r="AC387" i="15"/>
  <c r="J362" i="15"/>
  <c r="AA153" i="15"/>
  <c r="AF12" i="15"/>
  <c r="AB153" i="15"/>
  <c r="AF387" i="15"/>
  <c r="Z125" i="15"/>
  <c r="T95" i="15"/>
  <c r="J23" i="15"/>
  <c r="AC153" i="15"/>
  <c r="AA125" i="15"/>
  <c r="U387" i="15"/>
  <c r="Z23" i="15"/>
  <c r="AB125" i="15"/>
  <c r="T94" i="15"/>
  <c r="T387" i="15"/>
  <c r="T501" i="15"/>
  <c r="AA23" i="15"/>
  <c r="AF153" i="15"/>
  <c r="AC125" i="15"/>
  <c r="AA321" i="15"/>
  <c r="AB23" i="15"/>
  <c r="AB321" i="15"/>
  <c r="T153" i="15"/>
  <c r="U321" i="15"/>
  <c r="AC23" i="15"/>
  <c r="K395" i="15"/>
  <c r="I106" i="15"/>
  <c r="Z106" i="15" s="1"/>
  <c r="AF125" i="15"/>
  <c r="AF23" i="15"/>
  <c r="I3" i="15"/>
  <c r="K3" i="15" s="1"/>
  <c r="Z387" i="15"/>
  <c r="J207" i="15"/>
  <c r="T106" i="15"/>
  <c r="T125" i="15"/>
  <c r="I61" i="15"/>
  <c r="AF76" i="15"/>
  <c r="AA76" i="15"/>
  <c r="J281" i="15"/>
  <c r="K281" i="15"/>
  <c r="T443" i="15"/>
  <c r="K95" i="15"/>
  <c r="AF95" i="15"/>
  <c r="J95" i="15"/>
  <c r="AC95" i="15"/>
  <c r="AB95" i="15"/>
  <c r="AA95" i="15"/>
  <c r="Z95" i="15"/>
  <c r="AF321" i="15"/>
  <c r="T321" i="15"/>
  <c r="Z321" i="15"/>
  <c r="U236" i="15"/>
  <c r="T236" i="15"/>
  <c r="U158" i="15"/>
  <c r="T158" i="15"/>
  <c r="U173" i="15"/>
  <c r="T173" i="15"/>
  <c r="T166" i="15"/>
  <c r="U166" i="15"/>
  <c r="K137" i="15"/>
  <c r="AF137" i="15"/>
  <c r="J137" i="15"/>
  <c r="AC137" i="15"/>
  <c r="AB137" i="15"/>
  <c r="U53" i="15"/>
  <c r="AA53" i="15"/>
  <c r="S91" i="15"/>
  <c r="T91" i="15" s="1"/>
  <c r="J412" i="15"/>
  <c r="K412" i="15"/>
  <c r="J221" i="15"/>
  <c r="K221" i="15"/>
  <c r="K363" i="15"/>
  <c r="AC478" i="15"/>
  <c r="Z478" i="15"/>
  <c r="AF478" i="15"/>
  <c r="AB9" i="15"/>
  <c r="AA9" i="15"/>
  <c r="Z9" i="15"/>
  <c r="AF9" i="15"/>
  <c r="AC9" i="15"/>
  <c r="K9" i="15"/>
  <c r="K415" i="15"/>
  <c r="J415" i="15"/>
  <c r="AB58" i="15"/>
  <c r="J58" i="15"/>
  <c r="AA137" i="15"/>
  <c r="K64" i="15"/>
  <c r="J64" i="15"/>
  <c r="J364" i="15"/>
  <c r="K364" i="15"/>
  <c r="T47" i="15"/>
  <c r="S55" i="15"/>
  <c r="S50" i="15"/>
  <c r="U50" i="15" s="1"/>
  <c r="Z137" i="15"/>
  <c r="AF197" i="15"/>
  <c r="Z197" i="15"/>
  <c r="AC197" i="15"/>
  <c r="J197" i="15"/>
  <c r="K368" i="15"/>
  <c r="J368" i="15"/>
  <c r="S392" i="15"/>
  <c r="U392" i="15" s="1"/>
  <c r="S371" i="15"/>
  <c r="AB371" i="15" s="1"/>
  <c r="AF166" i="15"/>
  <c r="J166" i="15"/>
  <c r="AC166" i="15"/>
  <c r="AB166" i="15"/>
  <c r="Z166" i="15"/>
  <c r="T196" i="15"/>
  <c r="U196" i="15"/>
  <c r="Z206" i="15"/>
  <c r="AB206" i="15"/>
  <c r="U482" i="15"/>
  <c r="AB158" i="15"/>
  <c r="T266" i="15"/>
  <c r="Z325" i="15"/>
  <c r="AC373" i="15"/>
  <c r="AF254" i="15"/>
  <c r="AF415" i="15"/>
  <c r="AB379" i="15"/>
  <c r="U409" i="15"/>
  <c r="J267" i="15"/>
  <c r="AB443" i="15"/>
  <c r="AA363" i="15"/>
  <c r="AB409" i="15"/>
  <c r="Z254" i="15"/>
  <c r="T254" i="15"/>
  <c r="AC427" i="15"/>
  <c r="AC409" i="15"/>
  <c r="J347" i="15"/>
  <c r="J427" i="15"/>
  <c r="AA409" i="15"/>
  <c r="J371" i="15"/>
  <c r="AF409" i="15"/>
  <c r="AF64" i="15"/>
  <c r="AC412" i="15"/>
  <c r="AA161" i="15"/>
  <c r="S79" i="15"/>
  <c r="U161" i="15"/>
  <c r="AA373" i="15"/>
  <c r="T278" i="15"/>
  <c r="AC445" i="15"/>
  <c r="AC161" i="15"/>
  <c r="J233" i="15"/>
  <c r="AF373" i="15"/>
  <c r="Z278" i="15"/>
  <c r="Z469" i="15"/>
  <c r="AC278" i="15"/>
  <c r="AC173" i="15"/>
  <c r="AC316" i="15"/>
  <c r="T469" i="15"/>
  <c r="T419" i="15"/>
  <c r="Z373" i="15"/>
  <c r="AA278" i="15"/>
  <c r="J28" i="15"/>
  <c r="U469" i="15"/>
  <c r="T316" i="15"/>
  <c r="AF28" i="15"/>
  <c r="Z161" i="15"/>
  <c r="AF161" i="15"/>
  <c r="AB469" i="15"/>
  <c r="AB373" i="15"/>
  <c r="AC469" i="15"/>
  <c r="AF278" i="15"/>
  <c r="AB278" i="15"/>
  <c r="U488" i="15"/>
  <c r="T488" i="15"/>
  <c r="S134" i="15"/>
  <c r="U134" i="15" s="1"/>
  <c r="S330" i="15"/>
  <c r="Z53" i="15"/>
  <c r="J194" i="15"/>
  <c r="S193" i="15"/>
  <c r="K323" i="15"/>
  <c r="S217" i="15"/>
  <c r="S487" i="15"/>
  <c r="T487" i="15" s="1"/>
  <c r="AB156" i="15"/>
  <c r="S160" i="15"/>
  <c r="T160" i="15" s="1"/>
  <c r="S185" i="15"/>
  <c r="I356" i="15"/>
  <c r="AC356" i="15" s="1"/>
  <c r="AA272" i="15"/>
  <c r="Z112" i="15"/>
  <c r="Z83" i="15"/>
  <c r="S277" i="15"/>
  <c r="T69" i="15"/>
  <c r="S268" i="15"/>
  <c r="T416" i="15"/>
  <c r="T358" i="15"/>
  <c r="S117" i="15"/>
  <c r="U117" i="15" s="1"/>
  <c r="U373" i="15"/>
  <c r="T373" i="15"/>
  <c r="S444" i="15"/>
  <c r="AB112" i="15"/>
  <c r="AA83" i="15"/>
  <c r="AC424" i="15"/>
  <c r="AB53" i="15"/>
  <c r="U416" i="15"/>
  <c r="S493" i="15"/>
  <c r="U358" i="15"/>
  <c r="AA403" i="15"/>
  <c r="S142" i="15"/>
  <c r="AA124" i="15"/>
  <c r="S163" i="15"/>
  <c r="S110" i="15"/>
  <c r="AC112" i="15"/>
  <c r="AB83" i="15"/>
  <c r="AC53" i="15"/>
  <c r="S456" i="15"/>
  <c r="U456" i="15" s="1"/>
  <c r="Z403" i="15"/>
  <c r="J112" i="15"/>
  <c r="AC83" i="15"/>
  <c r="S15" i="15"/>
  <c r="Z501" i="15"/>
  <c r="J144" i="15"/>
  <c r="AB403" i="15"/>
  <c r="S144" i="15"/>
  <c r="AB144" i="15" s="1"/>
  <c r="S315" i="15"/>
  <c r="U170" i="15"/>
  <c r="T170" i="15"/>
  <c r="S19" i="15"/>
  <c r="S496" i="15"/>
  <c r="T496" i="15" s="1"/>
  <c r="AF112" i="15"/>
  <c r="J83" i="15"/>
  <c r="S318" i="15"/>
  <c r="S229" i="15"/>
  <c r="S205" i="15"/>
  <c r="T205" i="15" s="1"/>
  <c r="AA501" i="15"/>
  <c r="J245" i="15"/>
  <c r="AF352" i="15"/>
  <c r="K144" i="15"/>
  <c r="AC403" i="15"/>
  <c r="AB272" i="15"/>
  <c r="Z436" i="15"/>
  <c r="S200" i="15"/>
  <c r="AC200" i="15" s="1"/>
  <c r="S253" i="15"/>
  <c r="S175" i="15"/>
  <c r="T175" i="15" s="1"/>
  <c r="AF83" i="15"/>
  <c r="S151" i="15"/>
  <c r="S241" i="15"/>
  <c r="AB501" i="15"/>
  <c r="K245" i="15"/>
  <c r="J403" i="15"/>
  <c r="AC272" i="15"/>
  <c r="AB28" i="15"/>
  <c r="S265" i="15"/>
  <c r="S432" i="15"/>
  <c r="T445" i="15"/>
  <c r="K411" i="15"/>
  <c r="S483" i="15"/>
  <c r="AC501" i="15"/>
  <c r="J257" i="15"/>
  <c r="AF403" i="15"/>
  <c r="S4" i="15"/>
  <c r="S223" i="15"/>
  <c r="T223" i="15" s="1"/>
  <c r="J501" i="15"/>
  <c r="S490" i="15"/>
  <c r="U445" i="15"/>
  <c r="AF501" i="15"/>
  <c r="K257" i="15"/>
  <c r="S184" i="15"/>
  <c r="AF272" i="15"/>
  <c r="S326" i="15"/>
  <c r="U272" i="15"/>
  <c r="U152" i="15"/>
  <c r="T152" i="15"/>
  <c r="S481" i="15"/>
  <c r="U481" i="15" s="1"/>
  <c r="S167" i="15"/>
  <c r="S122" i="15"/>
  <c r="S7" i="15"/>
  <c r="T7" i="15" s="1"/>
  <c r="T53" i="15"/>
  <c r="U471" i="15"/>
  <c r="S248" i="15"/>
  <c r="S218" i="15"/>
  <c r="U218" i="15" s="1"/>
  <c r="AA445" i="15"/>
  <c r="S119" i="15"/>
  <c r="U119" i="15" s="1"/>
  <c r="S148" i="15"/>
  <c r="S187" i="15"/>
  <c r="AF53" i="15"/>
  <c r="S141" i="15"/>
  <c r="S489" i="15"/>
  <c r="T489" i="15" s="1"/>
  <c r="U433" i="15"/>
  <c r="T433" i="15"/>
  <c r="AC28" i="15"/>
  <c r="Z443" i="15"/>
  <c r="AB124" i="15"/>
  <c r="AA52" i="15"/>
  <c r="T28" i="15"/>
  <c r="Z28" i="15"/>
  <c r="Z191" i="15"/>
  <c r="J173" i="15"/>
  <c r="U28" i="15"/>
  <c r="J191" i="15"/>
  <c r="Z173" i="15"/>
  <c r="T436" i="15"/>
  <c r="U436" i="15"/>
  <c r="AF451" i="15"/>
  <c r="I72" i="15"/>
  <c r="J72" i="15" s="1"/>
  <c r="AF411" i="15"/>
  <c r="I456" i="15"/>
  <c r="K456" i="15" s="1"/>
  <c r="AA28" i="15"/>
  <c r="T464" i="15"/>
  <c r="AC443" i="15"/>
  <c r="AC124" i="15"/>
  <c r="U304" i="15"/>
  <c r="AA443" i="15"/>
  <c r="Z411" i="15"/>
  <c r="Z316" i="15"/>
  <c r="AA411" i="15"/>
  <c r="T424" i="15"/>
  <c r="AA316" i="15"/>
  <c r="AB411" i="15"/>
  <c r="AA352" i="15"/>
  <c r="U424" i="15"/>
  <c r="AF316" i="15"/>
  <c r="AC411" i="15"/>
  <c r="Z352" i="15"/>
  <c r="J428" i="15"/>
  <c r="U411" i="15"/>
  <c r="AB242" i="15"/>
  <c r="J316" i="15"/>
  <c r="AB352" i="15"/>
  <c r="J283" i="15"/>
  <c r="T411" i="15"/>
  <c r="AC242" i="15"/>
  <c r="K316" i="15"/>
  <c r="AC352" i="15"/>
  <c r="AA242" i="15"/>
  <c r="I91" i="15"/>
  <c r="K91" i="15" s="1"/>
  <c r="AB316" i="15"/>
  <c r="T238" i="15"/>
  <c r="AA186" i="15"/>
  <c r="AF424" i="15"/>
  <c r="J242" i="15"/>
  <c r="T317" i="15"/>
  <c r="AA451" i="15"/>
  <c r="Z424" i="15"/>
  <c r="AF242" i="15"/>
  <c r="T352" i="15"/>
  <c r="AA424" i="15"/>
  <c r="K242" i="15"/>
  <c r="I216" i="15"/>
  <c r="K216" i="15" s="1"/>
  <c r="AF433" i="15"/>
  <c r="AA325" i="15"/>
  <c r="Z272" i="15"/>
  <c r="AB325" i="15"/>
  <c r="T325" i="15"/>
  <c r="AC325" i="15"/>
  <c r="U325" i="15"/>
  <c r="AF178" i="15"/>
  <c r="I208" i="15"/>
  <c r="J208" i="15" s="1"/>
  <c r="AF325" i="15"/>
  <c r="AF391" i="15"/>
  <c r="Z131" i="15"/>
  <c r="Z136" i="15"/>
  <c r="AA391" i="15"/>
  <c r="AA131" i="15"/>
  <c r="AA136" i="15"/>
  <c r="U431" i="15"/>
  <c r="J391" i="15"/>
  <c r="AB131" i="15"/>
  <c r="AB136" i="15"/>
  <c r="J41" i="15"/>
  <c r="Z391" i="15"/>
  <c r="AB22" i="15"/>
  <c r="J492" i="15"/>
  <c r="AC131" i="15"/>
  <c r="AC136" i="15"/>
  <c r="AB391" i="15"/>
  <c r="AC22" i="15"/>
  <c r="I236" i="15"/>
  <c r="AA236" i="15" s="1"/>
  <c r="K492" i="15"/>
  <c r="J131" i="15"/>
  <c r="J136" i="15"/>
  <c r="AC391" i="15"/>
  <c r="J22" i="15"/>
  <c r="AF131" i="15"/>
  <c r="AF136" i="15"/>
  <c r="AF146" i="15"/>
  <c r="AF385" i="15"/>
  <c r="J12" i="15"/>
  <c r="AA355" i="15"/>
  <c r="AF497" i="15"/>
  <c r="Z385" i="15"/>
  <c r="K12" i="15"/>
  <c r="U146" i="15"/>
  <c r="J119" i="15"/>
  <c r="Z146" i="15"/>
  <c r="J497" i="15"/>
  <c r="K455" i="15"/>
  <c r="J455" i="15"/>
  <c r="AA178" i="15"/>
  <c r="J410" i="15"/>
  <c r="AF455" i="15"/>
  <c r="K178" i="15"/>
  <c r="AC455" i="15"/>
  <c r="Z178" i="15"/>
  <c r="I204" i="15"/>
  <c r="Z455" i="15"/>
  <c r="AB178" i="15"/>
  <c r="AB385" i="15"/>
  <c r="Z12" i="15"/>
  <c r="AA455" i="15"/>
  <c r="AA146" i="15"/>
  <c r="AC178" i="15"/>
  <c r="AC385" i="15"/>
  <c r="AA12" i="15"/>
  <c r="AB419" i="15"/>
  <c r="AB146" i="15"/>
  <c r="J178" i="15"/>
  <c r="J243" i="15"/>
  <c r="AA385" i="15"/>
  <c r="AB12" i="15"/>
  <c r="I370" i="15"/>
  <c r="K370" i="15" s="1"/>
  <c r="AA206" i="15"/>
  <c r="AF445" i="15"/>
  <c r="I450" i="15"/>
  <c r="AF249" i="15"/>
  <c r="I484" i="15"/>
  <c r="I20" i="15"/>
  <c r="K20" i="15" s="1"/>
  <c r="AC58" i="15"/>
  <c r="I470" i="15"/>
  <c r="K470" i="15" s="1"/>
  <c r="I219" i="15"/>
  <c r="Z219" i="15" s="1"/>
  <c r="I213" i="15"/>
  <c r="K451" i="15"/>
  <c r="J451" i="15"/>
  <c r="I140" i="15"/>
  <c r="AC206" i="15"/>
  <c r="AA226" i="15"/>
  <c r="I465" i="15"/>
  <c r="I334" i="15"/>
  <c r="K334" i="15" s="1"/>
  <c r="I138" i="15"/>
  <c r="K138" i="15" s="1"/>
  <c r="K419" i="15"/>
  <c r="I155" i="15"/>
  <c r="U249" i="15"/>
  <c r="AF58" i="15"/>
  <c r="I183" i="15"/>
  <c r="I182" i="15"/>
  <c r="K182" i="15" s="1"/>
  <c r="I224" i="15"/>
  <c r="K224" i="15" s="1"/>
  <c r="I199" i="15"/>
  <c r="J199" i="15" s="1"/>
  <c r="I452" i="15"/>
  <c r="AA452" i="15" s="1"/>
  <c r="I147" i="15"/>
  <c r="I149" i="15"/>
  <c r="I414" i="15"/>
  <c r="J206" i="15"/>
  <c r="K226" i="15"/>
  <c r="I462" i="15"/>
  <c r="J419" i="15"/>
  <c r="Z488" i="15"/>
  <c r="Z58" i="15"/>
  <c r="I307" i="15"/>
  <c r="I332" i="15"/>
  <c r="AF206" i="15"/>
  <c r="Z226" i="15"/>
  <c r="I111" i="15"/>
  <c r="I133" i="15"/>
  <c r="K133" i="15" s="1"/>
  <c r="AF419" i="15"/>
  <c r="I14" i="15"/>
  <c r="AA488" i="15"/>
  <c r="I104" i="15"/>
  <c r="K104" i="15" s="1"/>
  <c r="I453" i="15"/>
  <c r="I195" i="15"/>
  <c r="I422" i="15"/>
  <c r="K422" i="15" s="1"/>
  <c r="I402" i="15"/>
  <c r="K206" i="15"/>
  <c r="I438" i="15"/>
  <c r="AB226" i="15"/>
  <c r="AC419" i="15"/>
  <c r="AF488" i="15"/>
  <c r="I495" i="15"/>
  <c r="K495" i="15" s="1"/>
  <c r="I458" i="15"/>
  <c r="I464" i="15"/>
  <c r="K464" i="15" s="1"/>
  <c r="T320" i="15"/>
  <c r="I99" i="15"/>
  <c r="AC226" i="15"/>
  <c r="I126" i="15"/>
  <c r="J126" i="15" s="1"/>
  <c r="AB445" i="15"/>
  <c r="I92" i="15"/>
  <c r="Z419" i="15"/>
  <c r="J488" i="15"/>
  <c r="I350" i="15"/>
  <c r="J256" i="15"/>
  <c r="I491" i="15"/>
  <c r="I313" i="15"/>
  <c r="AF313" i="15" s="1"/>
  <c r="I89" i="15"/>
  <c r="K89" i="15" s="1"/>
  <c r="J379" i="15"/>
  <c r="K379" i="15"/>
  <c r="K124" i="15"/>
  <c r="J124" i="15"/>
  <c r="Z445" i="15"/>
  <c r="I159" i="15"/>
  <c r="K159" i="15" s="1"/>
  <c r="J226" i="15"/>
  <c r="AB249" i="15"/>
  <c r="I474" i="15"/>
  <c r="I135" i="15"/>
  <c r="J135" i="15" s="1"/>
  <c r="AA419" i="15"/>
  <c r="AB488" i="15"/>
  <c r="I247" i="15"/>
  <c r="AA247" i="15" s="1"/>
  <c r="I314" i="15"/>
  <c r="I145" i="15"/>
  <c r="Z249" i="15"/>
  <c r="I123" i="15"/>
  <c r="I338" i="15"/>
  <c r="K338" i="15" s="1"/>
  <c r="AC488" i="15"/>
  <c r="I128" i="15"/>
  <c r="I18" i="15"/>
  <c r="Z18" i="15" s="1"/>
  <c r="AA249" i="15"/>
  <c r="K58" i="15"/>
  <c r="I305" i="15"/>
  <c r="I101" i="15"/>
  <c r="AA101" i="15" s="1"/>
  <c r="I341" i="15"/>
  <c r="K341" i="15" s="1"/>
  <c r="I157" i="15"/>
  <c r="J157" i="15" s="1"/>
  <c r="I311" i="15"/>
  <c r="J311" i="15" s="1"/>
  <c r="AA58" i="15"/>
  <c r="J443" i="15"/>
  <c r="K443" i="15"/>
  <c r="I426" i="15"/>
  <c r="I486" i="15"/>
  <c r="K486" i="15" s="1"/>
  <c r="I480" i="15"/>
  <c r="Z186" i="15"/>
  <c r="J374" i="15"/>
  <c r="K374" i="15"/>
  <c r="Z52" i="15"/>
  <c r="Z472" i="15"/>
  <c r="T431" i="15"/>
  <c r="AB82" i="15"/>
  <c r="AC186" i="15"/>
  <c r="K173" i="15"/>
  <c r="AA22" i="15"/>
  <c r="T247" i="15"/>
  <c r="J82" i="15"/>
  <c r="AB186" i="15"/>
  <c r="AF431" i="15"/>
  <c r="AC472" i="15"/>
  <c r="AA34" i="15"/>
  <c r="AF35" i="15"/>
  <c r="Z82" i="15"/>
  <c r="J186" i="15"/>
  <c r="AF173" i="15"/>
  <c r="AF22" i="15"/>
  <c r="AF48" i="15"/>
  <c r="AC431" i="15"/>
  <c r="J34" i="15"/>
  <c r="AB421" i="15"/>
  <c r="U52" i="15"/>
  <c r="J375" i="15"/>
  <c r="AF186" i="15"/>
  <c r="T472" i="15"/>
  <c r="AB485" i="15"/>
  <c r="AA173" i="15"/>
  <c r="U48" i="15"/>
  <c r="AF52" i="15"/>
  <c r="Z431" i="15"/>
  <c r="AC421" i="15"/>
  <c r="T52" i="15"/>
  <c r="U472" i="15"/>
  <c r="K448" i="15"/>
  <c r="AB173" i="15"/>
  <c r="K5" i="15"/>
  <c r="AA431" i="15"/>
  <c r="AA421" i="15"/>
  <c r="J386" i="15"/>
  <c r="J448" i="15"/>
  <c r="Z22" i="15"/>
  <c r="AC35" i="15"/>
  <c r="J5" i="15"/>
  <c r="J421" i="15"/>
  <c r="AF448" i="15"/>
  <c r="AF421" i="15"/>
  <c r="T35" i="15"/>
  <c r="Z448" i="15"/>
  <c r="AB52" i="15"/>
  <c r="K421" i="15"/>
  <c r="T101" i="15"/>
  <c r="AA448" i="15"/>
  <c r="T22" i="15"/>
  <c r="AC52" i="15"/>
  <c r="U101" i="15"/>
  <c r="K82" i="15"/>
  <c r="K186" i="15"/>
  <c r="AB448" i="15"/>
  <c r="Z96" i="15"/>
  <c r="AA82" i="15"/>
  <c r="AF344" i="15"/>
  <c r="K406" i="15"/>
  <c r="J433" i="15"/>
  <c r="J298" i="15"/>
  <c r="K433" i="15"/>
  <c r="AA412" i="15"/>
  <c r="Z433" i="15"/>
  <c r="J273" i="15"/>
  <c r="AF262" i="15"/>
  <c r="AC47" i="15"/>
  <c r="J88" i="15"/>
  <c r="Z47" i="15"/>
  <c r="K88" i="15"/>
  <c r="AA47" i="15"/>
  <c r="T235" i="15"/>
  <c r="AB47" i="15"/>
  <c r="AB433" i="15"/>
  <c r="J47" i="15"/>
  <c r="AC406" i="15"/>
  <c r="AC433" i="15"/>
  <c r="AF47" i="15"/>
  <c r="U328" i="15"/>
  <c r="T328" i="15"/>
  <c r="T500" i="15"/>
  <c r="U500" i="15"/>
  <c r="Z262" i="15"/>
  <c r="AC344" i="15"/>
  <c r="AA262" i="15"/>
  <c r="AB262" i="15"/>
  <c r="AC262" i="15"/>
  <c r="AF132" i="15"/>
  <c r="AB344" i="15"/>
  <c r="J262" i="15"/>
  <c r="Z344" i="15"/>
  <c r="J260" i="15"/>
  <c r="AA344" i="15"/>
  <c r="J132" i="15"/>
  <c r="T93" i="15"/>
  <c r="AB412" i="15"/>
  <c r="K485" i="15"/>
  <c r="U497" i="15"/>
  <c r="U132" i="15"/>
  <c r="AC485" i="15"/>
  <c r="AF355" i="15"/>
  <c r="Z355" i="15"/>
  <c r="Z132" i="15"/>
  <c r="T132" i="15"/>
  <c r="AC165" i="15"/>
  <c r="T355" i="15"/>
  <c r="AF165" i="15"/>
  <c r="AA132" i="15"/>
  <c r="AB132" i="15"/>
  <c r="AF158" i="15"/>
  <c r="AC132" i="15"/>
  <c r="AA165" i="15"/>
  <c r="Z165" i="15"/>
  <c r="T412" i="15"/>
  <c r="K165" i="15"/>
  <c r="AB165" i="15"/>
  <c r="U412" i="15"/>
  <c r="AA485" i="15"/>
  <c r="AF412" i="15"/>
  <c r="AF485" i="15"/>
  <c r="AB355" i="15"/>
  <c r="AA215" i="15"/>
  <c r="Z412" i="15"/>
  <c r="T237" i="15"/>
  <c r="Z485" i="15"/>
  <c r="AC355" i="15"/>
  <c r="AB460" i="15"/>
  <c r="AF436" i="15"/>
  <c r="Z500" i="15"/>
  <c r="U394" i="15"/>
  <c r="AA436" i="15"/>
  <c r="AC48" i="15"/>
  <c r="AA500" i="15"/>
  <c r="AF202" i="15"/>
  <c r="AB436" i="15"/>
  <c r="AA48" i="15"/>
  <c r="AF500" i="15"/>
  <c r="T340" i="15"/>
  <c r="AC436" i="15"/>
  <c r="Z48" i="15"/>
  <c r="J500" i="15"/>
  <c r="U340" i="15"/>
  <c r="K202" i="15"/>
  <c r="AB48" i="15"/>
  <c r="K48" i="15"/>
  <c r="AB500" i="15"/>
  <c r="J446" i="15"/>
  <c r="AC500" i="15"/>
  <c r="K446" i="15"/>
  <c r="AC85" i="15"/>
  <c r="T460" i="15"/>
  <c r="AF460" i="15"/>
  <c r="U460" i="15"/>
  <c r="U344" i="15"/>
  <c r="T344" i="15"/>
  <c r="Z460" i="15"/>
  <c r="K436" i="15"/>
  <c r="AB427" i="15"/>
  <c r="AF238" i="15"/>
  <c r="AC379" i="15"/>
  <c r="AF400" i="15"/>
  <c r="J239" i="15"/>
  <c r="AF34" i="15"/>
  <c r="AF427" i="15"/>
  <c r="AF85" i="15"/>
  <c r="Z400" i="15"/>
  <c r="Z34" i="15"/>
  <c r="Z85" i="15"/>
  <c r="AA400" i="15"/>
  <c r="AA85" i="15"/>
  <c r="AB400" i="15"/>
  <c r="T379" i="15"/>
  <c r="T85" i="15"/>
  <c r="AA238" i="15"/>
  <c r="AB85" i="15"/>
  <c r="AC400" i="15"/>
  <c r="U379" i="15"/>
  <c r="U85" i="15"/>
  <c r="K238" i="15"/>
  <c r="T400" i="15"/>
  <c r="Z238" i="15"/>
  <c r="Z379" i="15"/>
  <c r="AB238" i="15"/>
  <c r="AF239" i="15"/>
  <c r="T296" i="15"/>
  <c r="AC34" i="15"/>
  <c r="AA427" i="15"/>
  <c r="AC238" i="15"/>
  <c r="U313" i="15"/>
  <c r="T475" i="15"/>
  <c r="AB451" i="15"/>
  <c r="U475" i="15"/>
  <c r="T451" i="15"/>
  <c r="AA382" i="15"/>
  <c r="Z261" i="15"/>
  <c r="AF323" i="15"/>
  <c r="T261" i="15"/>
  <c r="AA261" i="15"/>
  <c r="AC323" i="15"/>
  <c r="T219" i="15"/>
  <c r="U261" i="15"/>
  <c r="AB261" i="15"/>
  <c r="Z475" i="15"/>
  <c r="AC261" i="15"/>
  <c r="AA475" i="15"/>
  <c r="Z323" i="15"/>
  <c r="AB475" i="15"/>
  <c r="AA323" i="15"/>
  <c r="AC475" i="15"/>
  <c r="AB323" i="15"/>
  <c r="U323" i="15"/>
  <c r="Z451" i="15"/>
  <c r="AA266" i="15"/>
  <c r="Z266" i="15"/>
  <c r="K266" i="15"/>
  <c r="AF266" i="15"/>
  <c r="J266" i="15"/>
  <c r="AC266" i="15"/>
  <c r="AB266" i="15"/>
  <c r="U427" i="15"/>
  <c r="T427" i="15"/>
  <c r="T452" i="15"/>
  <c r="U284" i="15"/>
  <c r="T284" i="15"/>
  <c r="AB382" i="15"/>
  <c r="AB215" i="15"/>
  <c r="AC382" i="15"/>
  <c r="AA64" i="15"/>
  <c r="AC215" i="15"/>
  <c r="K215" i="15"/>
  <c r="J215" i="15"/>
  <c r="Z382" i="15"/>
  <c r="AF215" i="15"/>
  <c r="AA194" i="15"/>
  <c r="K285" i="15"/>
  <c r="AC194" i="15"/>
  <c r="AF154" i="15"/>
  <c r="U239" i="15"/>
  <c r="AF275" i="15"/>
  <c r="AC96" i="15"/>
  <c r="U194" i="15"/>
  <c r="AA96" i="15"/>
  <c r="AF194" i="15"/>
  <c r="K200" i="15"/>
  <c r="AB96" i="15"/>
  <c r="T341" i="15"/>
  <c r="Z194" i="15"/>
  <c r="Z239" i="15"/>
  <c r="J275" i="15"/>
  <c r="AF367" i="15"/>
  <c r="U341" i="15"/>
  <c r="AF96" i="15"/>
  <c r="Z298" i="15"/>
  <c r="U478" i="15"/>
  <c r="T478" i="15"/>
  <c r="AA239" i="15"/>
  <c r="AA154" i="15"/>
  <c r="T154" i="15"/>
  <c r="AA298" i="15"/>
  <c r="AB239" i="15"/>
  <c r="AA367" i="15"/>
  <c r="AB154" i="15"/>
  <c r="U154" i="15"/>
  <c r="AC239" i="15"/>
  <c r="Z367" i="15"/>
  <c r="U96" i="15"/>
  <c r="Z154" i="15"/>
  <c r="AB367" i="15"/>
  <c r="J285" i="15"/>
  <c r="AF379" i="15"/>
  <c r="AA379" i="15"/>
  <c r="AA191" i="15"/>
  <c r="AC64" i="15"/>
  <c r="AA130" i="15"/>
  <c r="AF191" i="15"/>
  <c r="AA497" i="15"/>
  <c r="Z64" i="15"/>
  <c r="AB130" i="15"/>
  <c r="Z497" i="15"/>
  <c r="AB64" i="15"/>
  <c r="Z237" i="15"/>
  <c r="AC130" i="15"/>
  <c r="U64" i="15"/>
  <c r="AB191" i="15"/>
  <c r="AB497" i="15"/>
  <c r="AA237" i="15"/>
  <c r="Z170" i="15"/>
  <c r="K170" i="15"/>
  <c r="AF170" i="15"/>
  <c r="AC170" i="15"/>
  <c r="AB170" i="15"/>
  <c r="AA170" i="15"/>
  <c r="J170" i="15"/>
  <c r="J130" i="15"/>
  <c r="T64" i="15"/>
  <c r="AC191" i="15"/>
  <c r="AC497" i="15"/>
  <c r="AB237" i="15"/>
  <c r="U451" i="15"/>
  <c r="AC451" i="15"/>
  <c r="AF130" i="15"/>
  <c r="AC237" i="15"/>
  <c r="K130" i="15"/>
  <c r="J237" i="15"/>
  <c r="U308" i="15"/>
  <c r="T308" i="15"/>
  <c r="AF237" i="15"/>
  <c r="T191" i="15"/>
  <c r="T497" i="15"/>
  <c r="AA406" i="15"/>
  <c r="AC158" i="15"/>
  <c r="U164" i="15"/>
  <c r="T164" i="15"/>
  <c r="AA158" i="15"/>
  <c r="J156" i="15"/>
  <c r="AB298" i="15"/>
  <c r="K158" i="15"/>
  <c r="K156" i="15"/>
  <c r="AC298" i="15"/>
  <c r="Z158" i="15"/>
  <c r="Z156" i="15"/>
  <c r="AC156" i="15"/>
  <c r="Z225" i="15"/>
  <c r="AF298" i="15"/>
  <c r="AF156" i="15"/>
  <c r="AB225" i="15"/>
  <c r="AA156" i="15"/>
  <c r="AA225" i="15"/>
  <c r="T178" i="15"/>
  <c r="U178" i="15"/>
  <c r="AC225" i="15"/>
  <c r="T225" i="15"/>
  <c r="T298" i="15"/>
  <c r="J158" i="15"/>
  <c r="U225" i="15"/>
  <c r="Z290" i="15"/>
  <c r="K290" i="15"/>
  <c r="AF290" i="15"/>
  <c r="J290" i="15"/>
  <c r="AA290" i="15"/>
  <c r="AC290" i="15"/>
  <c r="AB290" i="15"/>
  <c r="U34" i="15"/>
  <c r="T34" i="15"/>
  <c r="AB35" i="15"/>
  <c r="U271" i="15"/>
  <c r="T271" i="15"/>
  <c r="Z35" i="15"/>
  <c r="K445" i="15"/>
  <c r="J445" i="15"/>
  <c r="AA415" i="15"/>
  <c r="J35" i="15"/>
  <c r="U13" i="15"/>
  <c r="T13" i="15"/>
  <c r="J494" i="15"/>
  <c r="K494" i="15"/>
  <c r="Z415" i="15"/>
  <c r="K35" i="15"/>
  <c r="T40" i="15"/>
  <c r="U40" i="15"/>
  <c r="U457" i="15"/>
  <c r="T457" i="15"/>
  <c r="U367" i="15"/>
  <c r="T367" i="15"/>
  <c r="U348" i="15"/>
  <c r="T348" i="15"/>
  <c r="AA35" i="15"/>
  <c r="AF363" i="15"/>
  <c r="AC415" i="15"/>
  <c r="T415" i="15"/>
  <c r="AB415" i="15"/>
  <c r="U415" i="15"/>
  <c r="K263" i="15"/>
  <c r="AF263" i="15"/>
  <c r="J263" i="15"/>
  <c r="AC263" i="15"/>
  <c r="AB263" i="15"/>
  <c r="AA263" i="15"/>
  <c r="Z263" i="15"/>
  <c r="AB406" i="15"/>
  <c r="T202" i="15"/>
  <c r="U202" i="15"/>
  <c r="T339" i="15"/>
  <c r="U339" i="15"/>
  <c r="AA179" i="15"/>
  <c r="U18" i="15"/>
  <c r="T18" i="15"/>
  <c r="Z482" i="15"/>
  <c r="K482" i="15"/>
  <c r="J482" i="15"/>
  <c r="AF482" i="15"/>
  <c r="AC482" i="15"/>
  <c r="AB482" i="15"/>
  <c r="AA482" i="15"/>
  <c r="AF179" i="15"/>
  <c r="T287" i="15"/>
  <c r="U287" i="15"/>
  <c r="J2" i="15"/>
  <c r="AB2" i="15"/>
  <c r="AF2" i="15"/>
  <c r="AC2" i="15"/>
  <c r="K2" i="15"/>
  <c r="AA2" i="15"/>
  <c r="U116" i="15"/>
  <c r="T116" i="15"/>
  <c r="K394" i="15"/>
  <c r="AC394" i="15"/>
  <c r="AB394" i="15"/>
  <c r="AA394" i="15"/>
  <c r="J394" i="15"/>
  <c r="Z394" i="15"/>
  <c r="AF394" i="15"/>
  <c r="K331" i="15"/>
  <c r="AB331" i="15"/>
  <c r="J331" i="15"/>
  <c r="AF331" i="15"/>
  <c r="Z331" i="15"/>
  <c r="AC331" i="15"/>
  <c r="AA331" i="15"/>
  <c r="Z275" i="15"/>
  <c r="Z179" i="15"/>
  <c r="AA275" i="15"/>
  <c r="U21" i="15"/>
  <c r="T21" i="15"/>
  <c r="AB179" i="15"/>
  <c r="U331" i="15"/>
  <c r="T331" i="15"/>
  <c r="AB275" i="15"/>
  <c r="K430" i="15"/>
  <c r="AC430" i="15"/>
  <c r="AB430" i="15"/>
  <c r="AA430" i="15"/>
  <c r="AF430" i="15"/>
  <c r="Z430" i="15"/>
  <c r="J430" i="15"/>
  <c r="Z363" i="15"/>
  <c r="AA202" i="15"/>
  <c r="T327" i="15"/>
  <c r="U327" i="15"/>
  <c r="U203" i="15"/>
  <c r="T203" i="15"/>
  <c r="AF336" i="15"/>
  <c r="J336" i="15"/>
  <c r="AC336" i="15"/>
  <c r="Z336" i="15"/>
  <c r="K336" i="15"/>
  <c r="AA336" i="15"/>
  <c r="AB336" i="15"/>
  <c r="T406" i="15"/>
  <c r="U406" i="15"/>
  <c r="Z337" i="15"/>
  <c r="K337" i="15"/>
  <c r="J337" i="15"/>
  <c r="AF337" i="15"/>
  <c r="AC337" i="15"/>
  <c r="AB337" i="15"/>
  <c r="AA337" i="15"/>
  <c r="AC275" i="15"/>
  <c r="T382" i="15"/>
  <c r="U382" i="15"/>
  <c r="Z202" i="15"/>
  <c r="AB44" i="15"/>
  <c r="AA44" i="15"/>
  <c r="K44" i="15"/>
  <c r="J44" i="15"/>
  <c r="AF44" i="15"/>
  <c r="AC44" i="15"/>
  <c r="Z44" i="15"/>
  <c r="T2" i="15"/>
  <c r="U2" i="15"/>
  <c r="T430" i="15"/>
  <c r="U430" i="15"/>
  <c r="T363" i="15"/>
  <c r="U363" i="15"/>
  <c r="AB363" i="15"/>
  <c r="AB202" i="15"/>
  <c r="K203" i="15"/>
  <c r="AC203" i="15"/>
  <c r="AB203" i="15"/>
  <c r="AA203" i="15"/>
  <c r="J203" i="15"/>
  <c r="AF203" i="15"/>
  <c r="Z203" i="15"/>
  <c r="K287" i="15"/>
  <c r="AF287" i="15"/>
  <c r="J287" i="15"/>
  <c r="AC287" i="15"/>
  <c r="AB287" i="15"/>
  <c r="AA287" i="15"/>
  <c r="Z287" i="15"/>
  <c r="AF317" i="15"/>
  <c r="J317" i="15"/>
  <c r="AC317" i="15"/>
  <c r="AB317" i="15"/>
  <c r="AA317" i="15"/>
  <c r="Z317" i="15"/>
  <c r="K317" i="15"/>
  <c r="AF108" i="15"/>
  <c r="J108" i="15"/>
  <c r="AB108" i="15"/>
  <c r="AA108" i="15"/>
  <c r="Z108" i="15"/>
  <c r="K108" i="15"/>
  <c r="AC108" i="15"/>
  <c r="U263" i="15"/>
  <c r="T263" i="15"/>
  <c r="AC363" i="15"/>
  <c r="AC202" i="15"/>
  <c r="K327" i="15"/>
  <c r="J327" i="15"/>
  <c r="AF327" i="15"/>
  <c r="AC327" i="15"/>
  <c r="Z327" i="15"/>
  <c r="AB327" i="15"/>
  <c r="AA327" i="15"/>
  <c r="Z406" i="15"/>
  <c r="T275" i="15"/>
  <c r="U275" i="15"/>
  <c r="T108" i="15"/>
  <c r="U108" i="15"/>
  <c r="T179" i="15"/>
  <c r="U179" i="15"/>
  <c r="AF214" i="15"/>
  <c r="J214" i="15"/>
  <c r="AC214" i="15"/>
  <c r="AB214" i="15"/>
  <c r="Z214" i="15"/>
  <c r="K214" i="15"/>
  <c r="AA214" i="15"/>
  <c r="AF406" i="15"/>
  <c r="AC93" i="15" l="1"/>
  <c r="U30" i="15"/>
  <c r="U27" i="15"/>
  <c r="J151" i="15"/>
  <c r="T14" i="15"/>
  <c r="T300" i="15"/>
  <c r="U332" i="15"/>
  <c r="AF332" i="15"/>
  <c r="K211" i="15"/>
  <c r="AF93" i="15"/>
  <c r="T360" i="15"/>
  <c r="Z417" i="17"/>
  <c r="T220" i="15"/>
  <c r="AF14" i="15"/>
  <c r="U425" i="16"/>
  <c r="T417" i="17"/>
  <c r="U417" i="17"/>
  <c r="AF417" i="17"/>
  <c r="AA417" i="17"/>
  <c r="U258" i="15"/>
  <c r="T109" i="15"/>
  <c r="AF407" i="15"/>
  <c r="K282" i="15"/>
  <c r="Z407" i="15"/>
  <c r="K162" i="15"/>
  <c r="AB93" i="15"/>
  <c r="AA93" i="15"/>
  <c r="J230" i="15"/>
  <c r="J93" i="15"/>
  <c r="K93" i="15"/>
  <c r="K198" i="15"/>
  <c r="AA435" i="15"/>
  <c r="U246" i="17"/>
  <c r="AB417" i="17"/>
  <c r="AF448" i="18"/>
  <c r="K448" i="18"/>
  <c r="K205" i="15"/>
  <c r="AA448" i="18"/>
  <c r="AB448" i="18"/>
  <c r="AC448" i="18"/>
  <c r="Z448" i="18"/>
  <c r="J448" i="18"/>
  <c r="T53" i="16"/>
  <c r="AF53" i="16"/>
  <c r="U450" i="15"/>
  <c r="U405" i="15"/>
  <c r="Z474" i="16"/>
  <c r="U198" i="15"/>
  <c r="T51" i="15"/>
  <c r="AF192" i="15"/>
  <c r="T87" i="15"/>
  <c r="U104" i="15"/>
  <c r="T63" i="15"/>
  <c r="J330" i="15"/>
  <c r="J50" i="15"/>
  <c r="K333" i="15"/>
  <c r="J487" i="15"/>
  <c r="Z333" i="15"/>
  <c r="K78" i="15"/>
  <c r="J468" i="15"/>
  <c r="AC377" i="15"/>
  <c r="T46" i="15"/>
  <c r="T422" i="15"/>
  <c r="K160" i="15"/>
  <c r="T365" i="15"/>
  <c r="U381" i="15"/>
  <c r="K468" i="15"/>
  <c r="Z343" i="15"/>
  <c r="Z468" i="15"/>
  <c r="K42" i="15"/>
  <c r="AA468" i="15"/>
  <c r="T149" i="15"/>
  <c r="AB468" i="15"/>
  <c r="K19" i="15"/>
  <c r="AC468" i="15"/>
  <c r="AF350" i="15"/>
  <c r="AF377" i="15"/>
  <c r="AB53" i="16"/>
  <c r="K377" i="15"/>
  <c r="J100" i="15"/>
  <c r="Z435" i="15"/>
  <c r="U284" i="16"/>
  <c r="K114" i="15"/>
  <c r="J435" i="15"/>
  <c r="AB435" i="15"/>
  <c r="J150" i="15"/>
  <c r="AF435" i="15"/>
  <c r="AC435" i="15"/>
  <c r="Z53" i="16"/>
  <c r="Z377" i="15"/>
  <c r="U53" i="16"/>
  <c r="AA53" i="16"/>
  <c r="AC30" i="15"/>
  <c r="AC198" i="15"/>
  <c r="AC362" i="15"/>
  <c r="Z198" i="15"/>
  <c r="AA362" i="15"/>
  <c r="U362" i="15"/>
  <c r="AA198" i="15"/>
  <c r="T224" i="15"/>
  <c r="AB198" i="15"/>
  <c r="T383" i="15"/>
  <c r="Z405" i="15"/>
  <c r="AF362" i="15"/>
  <c r="AA450" i="15"/>
  <c r="AF198" i="15"/>
  <c r="AB362" i="15"/>
  <c r="T90" i="17"/>
  <c r="Z362" i="15"/>
  <c r="AA474" i="16"/>
  <c r="AB474" i="16"/>
  <c r="AC474" i="16"/>
  <c r="AF474" i="16"/>
  <c r="J474" i="16"/>
  <c r="AA405" i="15"/>
  <c r="AB405" i="15"/>
  <c r="K4" i="15"/>
  <c r="AC405" i="15"/>
  <c r="J405" i="15"/>
  <c r="AF405" i="15"/>
  <c r="AB150" i="16"/>
  <c r="AF150" i="16"/>
  <c r="AA282" i="15"/>
  <c r="Z4" i="15"/>
  <c r="AA379" i="16"/>
  <c r="AB164" i="15"/>
  <c r="J168" i="15"/>
  <c r="AF164" i="15"/>
  <c r="AC164" i="15"/>
  <c r="AF296" i="15"/>
  <c r="AA164" i="15"/>
  <c r="AF339" i="15"/>
  <c r="AQ227" i="18"/>
  <c r="K339" i="15"/>
  <c r="Z339" i="15"/>
  <c r="J180" i="15"/>
  <c r="J419" i="18"/>
  <c r="AA339" i="15"/>
  <c r="K62" i="15"/>
  <c r="AB339" i="15"/>
  <c r="AC339" i="15"/>
  <c r="Z365" i="15"/>
  <c r="AB83" i="18"/>
  <c r="T180" i="15"/>
  <c r="J164" i="16"/>
  <c r="AC419" i="18"/>
  <c r="AF87" i="18"/>
  <c r="AF419" i="18"/>
  <c r="AC180" i="15"/>
  <c r="AB419" i="18"/>
  <c r="AF180" i="15"/>
  <c r="T41" i="15"/>
  <c r="Z180" i="15"/>
  <c r="AC41" i="15"/>
  <c r="AA180" i="15"/>
  <c r="AB41" i="15"/>
  <c r="AA41" i="15"/>
  <c r="T65" i="15"/>
  <c r="AB180" i="15"/>
  <c r="AA343" i="15"/>
  <c r="T343" i="15"/>
  <c r="AA149" i="15"/>
  <c r="T11" i="15"/>
  <c r="K419" i="18"/>
  <c r="J79" i="15"/>
  <c r="Z419" i="18"/>
  <c r="U135" i="15"/>
  <c r="Z431" i="16"/>
  <c r="AA419" i="18"/>
  <c r="AA87" i="18"/>
  <c r="K51" i="18"/>
  <c r="AB333" i="15"/>
  <c r="AF305" i="15"/>
  <c r="AB407" i="15"/>
  <c r="T246" i="17"/>
  <c r="AF241" i="18"/>
  <c r="AA83" i="18"/>
  <c r="AA333" i="15"/>
  <c r="T241" i="18"/>
  <c r="T348" i="18"/>
  <c r="AC83" i="18"/>
  <c r="U351" i="15"/>
  <c r="AC333" i="15"/>
  <c r="Z241" i="18"/>
  <c r="U241" i="18"/>
  <c r="U348" i="18"/>
  <c r="AB246" i="17"/>
  <c r="AF83" i="18"/>
  <c r="AA68" i="15"/>
  <c r="T221" i="15"/>
  <c r="AA241" i="18"/>
  <c r="T83" i="18"/>
  <c r="AF333" i="15"/>
  <c r="AB348" i="18"/>
  <c r="AB241" i="18"/>
  <c r="AC241" i="18"/>
  <c r="U68" i="15"/>
  <c r="AA246" i="17"/>
  <c r="T333" i="15"/>
  <c r="AF246" i="17"/>
  <c r="U333" i="15"/>
  <c r="AF45" i="15"/>
  <c r="Z246" i="17"/>
  <c r="U83" i="18"/>
  <c r="Z83" i="18"/>
  <c r="AF51" i="18"/>
  <c r="AA51" i="18"/>
  <c r="AB51" i="18"/>
  <c r="AF235" i="15"/>
  <c r="AC51" i="18"/>
  <c r="U303" i="15"/>
  <c r="T283" i="15"/>
  <c r="AB365" i="15"/>
  <c r="J51" i="18"/>
  <c r="AB59" i="18"/>
  <c r="Z51" i="18"/>
  <c r="Z296" i="15"/>
  <c r="K164" i="15"/>
  <c r="AB296" i="15"/>
  <c r="Z164" i="15"/>
  <c r="AA296" i="15"/>
  <c r="AC296" i="15"/>
  <c r="J296" i="15"/>
  <c r="Z476" i="18"/>
  <c r="Z379" i="16"/>
  <c r="AQ270" i="18"/>
  <c r="AF87" i="15"/>
  <c r="Z396" i="16"/>
  <c r="T320" i="18"/>
  <c r="J268" i="15"/>
  <c r="AA320" i="18"/>
  <c r="U378" i="15"/>
  <c r="T366" i="17"/>
  <c r="Z164" i="16"/>
  <c r="AA366" i="17"/>
  <c r="AC164" i="16"/>
  <c r="J411" i="17"/>
  <c r="AA164" i="16"/>
  <c r="AC366" i="18"/>
  <c r="AA8" i="15"/>
  <c r="AB377" i="15"/>
  <c r="AF164" i="16"/>
  <c r="AF30" i="15"/>
  <c r="AA27" i="15"/>
  <c r="AC320" i="18"/>
  <c r="K164" i="16"/>
  <c r="AB320" i="18"/>
  <c r="U320" i="18"/>
  <c r="AB366" i="17"/>
  <c r="AF320" i="18"/>
  <c r="U473" i="15"/>
  <c r="AQ459" i="18"/>
  <c r="AF354" i="15"/>
  <c r="Z320" i="18"/>
  <c r="AA60" i="15"/>
  <c r="K115" i="15"/>
  <c r="AA365" i="15"/>
  <c r="AF258" i="15"/>
  <c r="AA162" i="15"/>
  <c r="J365" i="15"/>
  <c r="AA46" i="15"/>
  <c r="AB235" i="15"/>
  <c r="J235" i="15"/>
  <c r="AF365" i="15"/>
  <c r="J322" i="15"/>
  <c r="J398" i="15"/>
  <c r="K235" i="15"/>
  <c r="AF473" i="16"/>
  <c r="T495" i="15"/>
  <c r="K365" i="15"/>
  <c r="AC235" i="15"/>
  <c r="AA235" i="15"/>
  <c r="T486" i="17"/>
  <c r="U486" i="17"/>
  <c r="T377" i="15"/>
  <c r="J294" i="15"/>
  <c r="J354" i="15"/>
  <c r="J353" i="15"/>
  <c r="AA377" i="15"/>
  <c r="J390" i="15"/>
  <c r="U256" i="18"/>
  <c r="K354" i="15"/>
  <c r="AC365" i="15"/>
  <c r="K441" i="15"/>
  <c r="K193" i="15"/>
  <c r="K413" i="15"/>
  <c r="K439" i="15"/>
  <c r="AA426" i="15"/>
  <c r="T284" i="16"/>
  <c r="T150" i="16"/>
  <c r="AB115" i="16"/>
  <c r="T29" i="16"/>
  <c r="T115" i="16"/>
  <c r="AA29" i="16"/>
  <c r="AA115" i="16"/>
  <c r="U115" i="16"/>
  <c r="AA473" i="16"/>
  <c r="J164" i="18"/>
  <c r="J444" i="15"/>
  <c r="AB473" i="16"/>
  <c r="Z284" i="16"/>
  <c r="J8" i="15"/>
  <c r="AC473" i="16"/>
  <c r="AA164" i="18"/>
  <c r="K8" i="15"/>
  <c r="U458" i="15"/>
  <c r="AC458" i="15"/>
  <c r="AF29" i="16"/>
  <c r="T473" i="16"/>
  <c r="AC461" i="15"/>
  <c r="K378" i="16"/>
  <c r="U473" i="16"/>
  <c r="Z150" i="16"/>
  <c r="J461" i="15"/>
  <c r="K36" i="15"/>
  <c r="K332" i="16"/>
  <c r="AC160" i="18"/>
  <c r="AA150" i="16"/>
  <c r="T139" i="15"/>
  <c r="Z29" i="16"/>
  <c r="AC150" i="16"/>
  <c r="AC114" i="15"/>
  <c r="AF114" i="15"/>
  <c r="Z282" i="15"/>
  <c r="T404" i="15"/>
  <c r="AF378" i="16"/>
  <c r="AB282" i="15"/>
  <c r="T402" i="15"/>
  <c r="AF398" i="15"/>
  <c r="J231" i="15"/>
  <c r="AB378" i="16"/>
  <c r="AA19" i="16"/>
  <c r="T474" i="15"/>
  <c r="AC282" i="15"/>
  <c r="T99" i="15"/>
  <c r="AC378" i="16"/>
  <c r="AA212" i="15"/>
  <c r="AA474" i="15"/>
  <c r="AA402" i="15"/>
  <c r="AA42" i="15"/>
  <c r="U114" i="15"/>
  <c r="AF282" i="15"/>
  <c r="T282" i="15"/>
  <c r="T114" i="15"/>
  <c r="T212" i="15"/>
  <c r="U404" i="15"/>
  <c r="Z114" i="15"/>
  <c r="U26" i="15"/>
  <c r="AA404" i="15"/>
  <c r="AQ472" i="18"/>
  <c r="K493" i="15"/>
  <c r="AA114" i="15"/>
  <c r="T73" i="15"/>
  <c r="J24" i="15"/>
  <c r="AB404" i="15"/>
  <c r="AB114" i="15"/>
  <c r="J229" i="15"/>
  <c r="AB99" i="15"/>
  <c r="Z404" i="15"/>
  <c r="Z378" i="16"/>
  <c r="J217" i="15"/>
  <c r="J271" i="15"/>
  <c r="AC404" i="15"/>
  <c r="AA378" i="16"/>
  <c r="AQ204" i="18"/>
  <c r="U43" i="15"/>
  <c r="J300" i="15"/>
  <c r="AC379" i="16"/>
  <c r="AB160" i="18"/>
  <c r="AF160" i="18"/>
  <c r="AF379" i="16"/>
  <c r="T160" i="18"/>
  <c r="U160" i="18"/>
  <c r="J425" i="15"/>
  <c r="J39" i="15"/>
  <c r="AA223" i="18"/>
  <c r="Z62" i="15"/>
  <c r="AF150" i="15"/>
  <c r="T372" i="15"/>
  <c r="K222" i="15"/>
  <c r="Z160" i="18"/>
  <c r="AA160" i="18"/>
  <c r="AB26" i="15"/>
  <c r="K417" i="15"/>
  <c r="AB252" i="15"/>
  <c r="AA476" i="18"/>
  <c r="K345" i="15"/>
  <c r="AC150" i="15"/>
  <c r="AB476" i="18"/>
  <c r="U128" i="15"/>
  <c r="U252" i="15"/>
  <c r="T150" i="15"/>
  <c r="T262" i="17"/>
  <c r="AC476" i="18"/>
  <c r="U150" i="15"/>
  <c r="T476" i="18"/>
  <c r="AF476" i="18"/>
  <c r="AA26" i="15"/>
  <c r="Z150" i="15"/>
  <c r="U476" i="18"/>
  <c r="AC26" i="15"/>
  <c r="AB150" i="15"/>
  <c r="Z252" i="15"/>
  <c r="AF26" i="15"/>
  <c r="AA150" i="15"/>
  <c r="Z26" i="15"/>
  <c r="AF413" i="15"/>
  <c r="K490" i="15"/>
  <c r="J26" i="15"/>
  <c r="AB351" i="15"/>
  <c r="AB81" i="15"/>
  <c r="T245" i="15"/>
  <c r="J103" i="15"/>
  <c r="Z476" i="15"/>
  <c r="U29" i="16"/>
  <c r="AA382" i="17"/>
  <c r="J86" i="15"/>
  <c r="J496" i="15"/>
  <c r="Z212" i="15"/>
  <c r="AF245" i="15"/>
  <c r="AF366" i="17"/>
  <c r="J276" i="15"/>
  <c r="T476" i="15"/>
  <c r="AB245" i="15"/>
  <c r="Z245" i="15"/>
  <c r="AA45" i="15"/>
  <c r="T302" i="18"/>
  <c r="AC460" i="18"/>
  <c r="AC284" i="16"/>
  <c r="Z121" i="18"/>
  <c r="T127" i="15"/>
  <c r="J277" i="15"/>
  <c r="J117" i="15"/>
  <c r="AB29" i="16"/>
  <c r="Z366" i="17"/>
  <c r="AC209" i="17"/>
  <c r="U45" i="15"/>
  <c r="J382" i="17"/>
  <c r="Z306" i="15"/>
  <c r="AB491" i="17"/>
  <c r="J169" i="15"/>
  <c r="J306" i="15"/>
  <c r="J408" i="15"/>
  <c r="AB284" i="16"/>
  <c r="K122" i="15"/>
  <c r="AA245" i="15"/>
  <c r="AF277" i="15"/>
  <c r="AC245" i="15"/>
  <c r="U366" i="17"/>
  <c r="AF60" i="15"/>
  <c r="T337" i="17"/>
  <c r="AB81" i="18"/>
  <c r="AC60" i="15"/>
  <c r="AB60" i="15"/>
  <c r="AA130" i="17"/>
  <c r="K60" i="15"/>
  <c r="U81" i="18"/>
  <c r="AF31" i="15"/>
  <c r="AF100" i="15"/>
  <c r="AA62" i="15"/>
  <c r="Z60" i="15"/>
  <c r="AQ224" i="18"/>
  <c r="AC81" i="18"/>
  <c r="Z81" i="18"/>
  <c r="AA81" i="18"/>
  <c r="AB62" i="15"/>
  <c r="AB46" i="15"/>
  <c r="Z100" i="15"/>
  <c r="T74" i="17"/>
  <c r="J493" i="16"/>
  <c r="AC493" i="16"/>
  <c r="T98" i="15"/>
  <c r="AB100" i="15"/>
  <c r="U74" i="17"/>
  <c r="T62" i="15"/>
  <c r="AC222" i="15"/>
  <c r="AF62" i="15"/>
  <c r="T31" i="15"/>
  <c r="AC100" i="15"/>
  <c r="Z446" i="15"/>
  <c r="AA446" i="15"/>
  <c r="AF128" i="15"/>
  <c r="AC74" i="17"/>
  <c r="U62" i="15"/>
  <c r="Z222" i="15"/>
  <c r="U31" i="15"/>
  <c r="AA222" i="15"/>
  <c r="Z36" i="15"/>
  <c r="AB446" i="15"/>
  <c r="AB493" i="16"/>
  <c r="AB222" i="15"/>
  <c r="AA36" i="15"/>
  <c r="T310" i="15"/>
  <c r="AB152" i="16"/>
  <c r="AF493" i="16"/>
  <c r="AC36" i="15"/>
  <c r="AC46" i="15"/>
  <c r="U100" i="15"/>
  <c r="AC446" i="15"/>
  <c r="U446" i="15"/>
  <c r="AF222" i="15"/>
  <c r="U240" i="15"/>
  <c r="J46" i="15"/>
  <c r="T100" i="15"/>
  <c r="AF446" i="15"/>
  <c r="Z74" i="17"/>
  <c r="AC62" i="15"/>
  <c r="T222" i="15"/>
  <c r="AB36" i="15"/>
  <c r="AB240" i="15"/>
  <c r="U393" i="15"/>
  <c r="AF46" i="15"/>
  <c r="AA100" i="15"/>
  <c r="AB74" i="17"/>
  <c r="AF74" i="17"/>
  <c r="Z493" i="16"/>
  <c r="U36" i="15"/>
  <c r="Z46" i="15"/>
  <c r="AA493" i="16"/>
  <c r="AF36" i="15"/>
  <c r="AF86" i="15"/>
  <c r="AB162" i="15"/>
  <c r="K134" i="15"/>
  <c r="T232" i="15"/>
  <c r="AC162" i="15"/>
  <c r="U465" i="15"/>
  <c r="Z494" i="15"/>
  <c r="AC486" i="17"/>
  <c r="AF354" i="17"/>
  <c r="AB407" i="18"/>
  <c r="AB390" i="15"/>
  <c r="AF494" i="15"/>
  <c r="AC45" i="15"/>
  <c r="AA486" i="17"/>
  <c r="Z452" i="18"/>
  <c r="AF162" i="15"/>
  <c r="T398" i="15"/>
  <c r="AA398" i="15"/>
  <c r="AB494" i="15"/>
  <c r="AA452" i="18"/>
  <c r="AA86" i="15"/>
  <c r="AB201" i="15"/>
  <c r="Z486" i="17"/>
  <c r="AB452" i="18"/>
  <c r="AC86" i="15"/>
  <c r="AB398" i="15"/>
  <c r="AC494" i="15"/>
  <c r="AA494" i="15"/>
  <c r="AB486" i="17"/>
  <c r="K354" i="17"/>
  <c r="AC452" i="18"/>
  <c r="K407" i="18"/>
  <c r="T452" i="18"/>
  <c r="Z86" i="15"/>
  <c r="T32" i="15"/>
  <c r="T426" i="15"/>
  <c r="AA312" i="15"/>
  <c r="AB45" i="15"/>
  <c r="Z354" i="17"/>
  <c r="AF452" i="18"/>
  <c r="Z407" i="18"/>
  <c r="U452" i="18"/>
  <c r="Z331" i="17"/>
  <c r="AA418" i="15"/>
  <c r="T86" i="15"/>
  <c r="AB86" i="15"/>
  <c r="U72" i="15"/>
  <c r="J270" i="15"/>
  <c r="AC398" i="15"/>
  <c r="Z398" i="15"/>
  <c r="AB354" i="17"/>
  <c r="AA407" i="18"/>
  <c r="AA331" i="17"/>
  <c r="U86" i="15"/>
  <c r="U90" i="15"/>
  <c r="T162" i="15"/>
  <c r="U312" i="15"/>
  <c r="U494" i="15"/>
  <c r="Z45" i="15"/>
  <c r="J354" i="17"/>
  <c r="AC407" i="18"/>
  <c r="Z162" i="15"/>
  <c r="U162" i="15"/>
  <c r="AA354" i="17"/>
  <c r="AF407" i="18"/>
  <c r="AA264" i="15"/>
  <c r="J407" i="18"/>
  <c r="AQ105" i="18"/>
  <c r="AF401" i="15"/>
  <c r="AB283" i="15"/>
  <c r="T425" i="16"/>
  <c r="J110" i="15"/>
  <c r="Z87" i="15"/>
  <c r="T6" i="15"/>
  <c r="AF283" i="15"/>
  <c r="AB346" i="15"/>
  <c r="Z283" i="15"/>
  <c r="AA425" i="16"/>
  <c r="J121" i="15"/>
  <c r="AA232" i="15"/>
  <c r="T182" i="15"/>
  <c r="AA73" i="15"/>
  <c r="U283" i="15"/>
  <c r="J389" i="15"/>
  <c r="T111" i="15"/>
  <c r="AA283" i="15"/>
  <c r="J367" i="17"/>
  <c r="AC367" i="17"/>
  <c r="AC425" i="16"/>
  <c r="AB111" i="15"/>
  <c r="T334" i="15"/>
  <c r="U43" i="16"/>
  <c r="Z289" i="15"/>
  <c r="J67" i="15"/>
  <c r="J289" i="15"/>
  <c r="Z425" i="16"/>
  <c r="AF267" i="18"/>
  <c r="T105" i="18"/>
  <c r="AF17" i="18"/>
  <c r="AF425" i="16"/>
  <c r="AQ418" i="18"/>
  <c r="AQ80" i="18"/>
  <c r="Z399" i="17"/>
  <c r="AQ493" i="18"/>
  <c r="AQ140" i="18"/>
  <c r="AQ230" i="18"/>
  <c r="AQ56" i="18"/>
  <c r="K81" i="15"/>
  <c r="Z30" i="15"/>
  <c r="Z81" i="15"/>
  <c r="AB30" i="15"/>
  <c r="AF381" i="15"/>
  <c r="AA30" i="15"/>
  <c r="K30" i="15"/>
  <c r="AF444" i="15"/>
  <c r="Z268" i="15"/>
  <c r="AA284" i="16"/>
  <c r="J30" i="15"/>
  <c r="AA151" i="15"/>
  <c r="AC217" i="15"/>
  <c r="AA81" i="15"/>
  <c r="AC81" i="15"/>
  <c r="AF229" i="15"/>
  <c r="J81" i="15"/>
  <c r="AC87" i="18"/>
  <c r="T87" i="18"/>
  <c r="U87" i="18"/>
  <c r="AQ318" i="18"/>
  <c r="Z87" i="18"/>
  <c r="AB192" i="15"/>
  <c r="AB479" i="15"/>
  <c r="AQ222" i="18"/>
  <c r="AQ401" i="18"/>
  <c r="AQ151" i="18"/>
  <c r="AF102" i="15"/>
  <c r="Z169" i="18"/>
  <c r="AQ67" i="18"/>
  <c r="AF42" i="15"/>
  <c r="K87" i="15"/>
  <c r="AC369" i="15"/>
  <c r="AB42" i="15"/>
  <c r="AA252" i="15"/>
  <c r="AB211" i="15"/>
  <c r="AB59" i="15"/>
  <c r="Z183" i="15"/>
  <c r="U112" i="17"/>
  <c r="AA87" i="15"/>
  <c r="J192" i="15"/>
  <c r="U42" i="15"/>
  <c r="J418" i="15"/>
  <c r="T201" i="15"/>
  <c r="AC201" i="15"/>
  <c r="K397" i="16"/>
  <c r="AC329" i="16"/>
  <c r="T474" i="17"/>
  <c r="U302" i="18"/>
  <c r="K192" i="15"/>
  <c r="T42" i="15"/>
  <c r="Z42" i="15"/>
  <c r="U192" i="15"/>
  <c r="AB408" i="15"/>
  <c r="Z211" i="15"/>
  <c r="Z59" i="15"/>
  <c r="AF329" i="16"/>
  <c r="Z302" i="18"/>
  <c r="AB396" i="15"/>
  <c r="U338" i="15"/>
  <c r="AC192" i="15"/>
  <c r="AC42" i="15"/>
  <c r="Z408" i="15"/>
  <c r="T279" i="15"/>
  <c r="T211" i="15"/>
  <c r="AF201" i="15"/>
  <c r="AA201" i="15"/>
  <c r="J329" i="16"/>
  <c r="AA302" i="18"/>
  <c r="T95" i="18"/>
  <c r="AB220" i="15"/>
  <c r="Z396" i="15"/>
  <c r="AB103" i="15"/>
  <c r="T396" i="15"/>
  <c r="Z192" i="15"/>
  <c r="AA408" i="15"/>
  <c r="AF211" i="15"/>
  <c r="T61" i="15"/>
  <c r="K329" i="16"/>
  <c r="AC302" i="18"/>
  <c r="Z347" i="18"/>
  <c r="Z207" i="18"/>
  <c r="AQ302" i="18"/>
  <c r="AA396" i="15"/>
  <c r="AF103" i="15"/>
  <c r="J227" i="15"/>
  <c r="AA192" i="15"/>
  <c r="AC408" i="15"/>
  <c r="Z410" i="15"/>
  <c r="Z329" i="16"/>
  <c r="AF302" i="18"/>
  <c r="AF207" i="18"/>
  <c r="J207" i="18"/>
  <c r="T210" i="15"/>
  <c r="AC396" i="15"/>
  <c r="AF210" i="15"/>
  <c r="K318" i="15"/>
  <c r="Z127" i="15"/>
  <c r="J252" i="15"/>
  <c r="T183" i="15"/>
  <c r="AC171" i="15"/>
  <c r="AA329" i="16"/>
  <c r="J399" i="17"/>
  <c r="AA207" i="18"/>
  <c r="J396" i="15"/>
  <c r="Z103" i="15"/>
  <c r="J454" i="15"/>
  <c r="AB87" i="15"/>
  <c r="AB127" i="15"/>
  <c r="K252" i="15"/>
  <c r="J56" i="15"/>
  <c r="AF408" i="15"/>
  <c r="U350" i="15"/>
  <c r="U171" i="15"/>
  <c r="Z201" i="15"/>
  <c r="AF410" i="15"/>
  <c r="AF41" i="18"/>
  <c r="AB207" i="18"/>
  <c r="Z369" i="15"/>
  <c r="K357" i="15"/>
  <c r="AF396" i="15"/>
  <c r="AA103" i="15"/>
  <c r="J264" i="15"/>
  <c r="AC87" i="15"/>
  <c r="U369" i="15"/>
  <c r="AC127" i="15"/>
  <c r="AC252" i="15"/>
  <c r="AC410" i="15"/>
  <c r="U292" i="15"/>
  <c r="AC207" i="18"/>
  <c r="U311" i="15"/>
  <c r="AC103" i="15"/>
  <c r="K264" i="15"/>
  <c r="T103" i="15"/>
  <c r="J87" i="15"/>
  <c r="T408" i="15"/>
  <c r="AF252" i="15"/>
  <c r="T157" i="15"/>
  <c r="AC211" i="15"/>
  <c r="AA410" i="15"/>
  <c r="AQ207" i="18"/>
  <c r="AA211" i="15"/>
  <c r="J107" i="16"/>
  <c r="AB32" i="15"/>
  <c r="AQ132" i="18"/>
  <c r="AA51" i="15"/>
  <c r="AC90" i="15"/>
  <c r="AQ275" i="18"/>
  <c r="AC82" i="18"/>
  <c r="AC401" i="15"/>
  <c r="K291" i="15"/>
  <c r="AC259" i="15"/>
  <c r="AA259" i="15"/>
  <c r="U408" i="16"/>
  <c r="T43" i="16"/>
  <c r="K54" i="15"/>
  <c r="J449" i="15"/>
  <c r="AC271" i="15"/>
  <c r="AA303" i="15"/>
  <c r="AF148" i="15"/>
  <c r="Z408" i="16"/>
  <c r="J316" i="18"/>
  <c r="Z102" i="15"/>
  <c r="AF271" i="15"/>
  <c r="Z310" i="15"/>
  <c r="AB303" i="15"/>
  <c r="AB408" i="16"/>
  <c r="AQ46" i="18"/>
  <c r="U420" i="15"/>
  <c r="AF27" i="15"/>
  <c r="AB271" i="15"/>
  <c r="AC310" i="15"/>
  <c r="AF408" i="16"/>
  <c r="AB177" i="18"/>
  <c r="Z67" i="15"/>
  <c r="T155" i="15"/>
  <c r="K271" i="15"/>
  <c r="AF310" i="15"/>
  <c r="Z303" i="15"/>
  <c r="J177" i="18"/>
  <c r="AB288" i="15"/>
  <c r="AC420" i="15"/>
  <c r="J148" i="15"/>
  <c r="Z271" i="15"/>
  <c r="K310" i="15"/>
  <c r="AC303" i="15"/>
  <c r="J303" i="15"/>
  <c r="AB447" i="15"/>
  <c r="AA310" i="15"/>
  <c r="AF303" i="15"/>
  <c r="AC408" i="16"/>
  <c r="AC43" i="16"/>
  <c r="AB310" i="15"/>
  <c r="K295" i="15"/>
  <c r="Z259" i="15"/>
  <c r="J259" i="15"/>
  <c r="AF43" i="16"/>
  <c r="AF479" i="15"/>
  <c r="AF259" i="15"/>
  <c r="AB259" i="15"/>
  <c r="AA43" i="16"/>
  <c r="AQ177" i="18"/>
  <c r="Z447" i="15"/>
  <c r="Z43" i="16"/>
  <c r="T145" i="15"/>
  <c r="T408" i="16"/>
  <c r="AC169" i="15"/>
  <c r="AB228" i="15"/>
  <c r="AA461" i="15"/>
  <c r="AA439" i="15"/>
  <c r="Z418" i="15"/>
  <c r="Z11" i="15"/>
  <c r="AC109" i="15"/>
  <c r="AC354" i="15"/>
  <c r="AB461" i="15"/>
  <c r="AB300" i="15"/>
  <c r="AF418" i="15"/>
  <c r="AA369" i="15"/>
  <c r="T441" i="15"/>
  <c r="U228" i="15"/>
  <c r="T342" i="15"/>
  <c r="J489" i="15"/>
  <c r="Z77" i="15"/>
  <c r="AA77" i="15"/>
  <c r="AC255" i="15"/>
  <c r="U282" i="16"/>
  <c r="U266" i="17"/>
  <c r="AQ358" i="18"/>
  <c r="Z491" i="17"/>
  <c r="Z354" i="15"/>
  <c r="K246" i="15"/>
  <c r="AA306" i="15"/>
  <c r="T461" i="15"/>
  <c r="AB418" i="15"/>
  <c r="J369" i="15"/>
  <c r="Z441" i="15"/>
  <c r="U208" i="15"/>
  <c r="AC228" i="15"/>
  <c r="AB77" i="15"/>
  <c r="AC491" i="17"/>
  <c r="AC394" i="18"/>
  <c r="AA354" i="15"/>
  <c r="AF461" i="15"/>
  <c r="AB306" i="15"/>
  <c r="AF369" i="15"/>
  <c r="AC441" i="15"/>
  <c r="AC56" i="15"/>
  <c r="T97" i="15"/>
  <c r="J248" i="15"/>
  <c r="AF491" i="17"/>
  <c r="AC306" i="15"/>
  <c r="K477" i="15"/>
  <c r="T169" i="15"/>
  <c r="AF56" i="15"/>
  <c r="AF77" i="15"/>
  <c r="Z248" i="15"/>
  <c r="U169" i="15"/>
  <c r="J109" i="15"/>
  <c r="U204" i="15"/>
  <c r="T4" i="17"/>
  <c r="AQ254" i="18"/>
  <c r="Z436" i="18"/>
  <c r="AA169" i="15"/>
  <c r="AF300" i="15"/>
  <c r="AF306" i="15"/>
  <c r="Z56" i="15"/>
  <c r="K109" i="15"/>
  <c r="AC77" i="15"/>
  <c r="Z282" i="16"/>
  <c r="AF436" i="18"/>
  <c r="T65" i="18"/>
  <c r="AB169" i="15"/>
  <c r="AA56" i="15"/>
  <c r="AF109" i="15"/>
  <c r="AA282" i="16"/>
  <c r="T491" i="17"/>
  <c r="AA420" i="16"/>
  <c r="J436" i="18"/>
  <c r="Z65" i="18"/>
  <c r="AF169" i="15"/>
  <c r="J301" i="15"/>
  <c r="AB56" i="15"/>
  <c r="Z109" i="15"/>
  <c r="T56" i="15"/>
  <c r="T77" i="15"/>
  <c r="J481" i="15"/>
  <c r="U491" i="17"/>
  <c r="AA436" i="18"/>
  <c r="AF65" i="18"/>
  <c r="Z169" i="15"/>
  <c r="AC300" i="15"/>
  <c r="AB369" i="15"/>
  <c r="T306" i="15"/>
  <c r="AA109" i="15"/>
  <c r="U418" i="15"/>
  <c r="U414" i="15"/>
  <c r="T472" i="16"/>
  <c r="AB282" i="16"/>
  <c r="AB436" i="18"/>
  <c r="AA65" i="18"/>
  <c r="Z461" i="15"/>
  <c r="Z300" i="15"/>
  <c r="T181" i="15"/>
  <c r="K369" i="15"/>
  <c r="AB109" i="15"/>
  <c r="U354" i="15"/>
  <c r="T418" i="15"/>
  <c r="K77" i="15"/>
  <c r="AC282" i="16"/>
  <c r="AB65" i="18"/>
  <c r="AB354" i="15"/>
  <c r="AA300" i="15"/>
  <c r="AF282" i="16"/>
  <c r="AC65" i="18"/>
  <c r="AA429" i="15"/>
  <c r="AC417" i="15"/>
  <c r="AF49" i="15"/>
  <c r="AC301" i="15"/>
  <c r="J75" i="15"/>
  <c r="AC220" i="15"/>
  <c r="J234" i="15"/>
  <c r="AF301" i="15"/>
  <c r="Z401" i="15"/>
  <c r="U486" i="15"/>
  <c r="J498" i="15"/>
  <c r="T129" i="15"/>
  <c r="J73" i="15"/>
  <c r="T19" i="16"/>
  <c r="T451" i="16"/>
  <c r="AF19" i="16"/>
  <c r="Z19" i="16"/>
  <c r="U215" i="17"/>
  <c r="J220" i="15"/>
  <c r="K163" i="15"/>
  <c r="AF417" i="15"/>
  <c r="AA401" i="15"/>
  <c r="U366" i="15"/>
  <c r="AF73" i="15"/>
  <c r="AC5" i="15"/>
  <c r="U19" i="16"/>
  <c r="T384" i="15"/>
  <c r="AF220" i="15"/>
  <c r="AB401" i="15"/>
  <c r="Z73" i="15"/>
  <c r="AC19" i="16"/>
  <c r="Z366" i="15"/>
  <c r="AB6" i="15"/>
  <c r="AF25" i="15"/>
  <c r="AF384" i="15"/>
  <c r="J401" i="15"/>
  <c r="AF5" i="15"/>
  <c r="AB5" i="15"/>
  <c r="AB368" i="18"/>
  <c r="T429" i="15"/>
  <c r="K401" i="15"/>
  <c r="T49" i="15"/>
  <c r="AC73" i="15"/>
  <c r="T269" i="15"/>
  <c r="Z5" i="15"/>
  <c r="T329" i="15"/>
  <c r="U49" i="15"/>
  <c r="Z25" i="15"/>
  <c r="Z301" i="15"/>
  <c r="T5" i="15"/>
  <c r="T301" i="15"/>
  <c r="Z220" i="15"/>
  <c r="AA301" i="15"/>
  <c r="Z417" i="15"/>
  <c r="T215" i="17"/>
  <c r="Z215" i="17"/>
  <c r="T25" i="15"/>
  <c r="U301" i="15"/>
  <c r="AA220" i="15"/>
  <c r="AB301" i="15"/>
  <c r="AA417" i="15"/>
  <c r="U417" i="15"/>
  <c r="J499" i="15"/>
  <c r="J10" i="15"/>
  <c r="AA5" i="15"/>
  <c r="AC194" i="18"/>
  <c r="AA215" i="17"/>
  <c r="K220" i="15"/>
  <c r="AB417" i="15"/>
  <c r="T417" i="15"/>
  <c r="J241" i="15"/>
  <c r="T401" i="15"/>
  <c r="AB73" i="15"/>
  <c r="AC215" i="17"/>
  <c r="AQ258" i="18"/>
  <c r="AQ236" i="18"/>
  <c r="AF215" i="17"/>
  <c r="AC49" i="15"/>
  <c r="AA80" i="15"/>
  <c r="AQ378" i="18"/>
  <c r="U268" i="18"/>
  <c r="AA268" i="18"/>
  <c r="AB268" i="18"/>
  <c r="AB353" i="15"/>
  <c r="AF270" i="15"/>
  <c r="AB437" i="15"/>
  <c r="AA437" i="17"/>
  <c r="AC268" i="18"/>
  <c r="AF268" i="18"/>
  <c r="AQ210" i="18"/>
  <c r="T268" i="18"/>
  <c r="AF353" i="15"/>
  <c r="AB67" i="15"/>
  <c r="K102" i="15"/>
  <c r="AC479" i="15"/>
  <c r="AF420" i="15"/>
  <c r="Z49" i="15"/>
  <c r="AA269" i="15"/>
  <c r="AB291" i="15"/>
  <c r="AQ124" i="18"/>
  <c r="AQ103" i="18"/>
  <c r="AA67" i="15"/>
  <c r="K80" i="15"/>
  <c r="AA102" i="15"/>
  <c r="J11" i="15"/>
  <c r="J479" i="15"/>
  <c r="Z139" i="15"/>
  <c r="U370" i="15"/>
  <c r="AB49" i="15"/>
  <c r="AC280" i="15"/>
  <c r="AB280" i="15"/>
  <c r="AA280" i="15"/>
  <c r="AB206" i="16"/>
  <c r="AC67" i="15"/>
  <c r="AB102" i="15"/>
  <c r="AA11" i="15"/>
  <c r="K479" i="15"/>
  <c r="Z207" i="15"/>
  <c r="Z246" i="15"/>
  <c r="AC102" i="15"/>
  <c r="Z98" i="15"/>
  <c r="Z270" i="15"/>
  <c r="T288" i="15"/>
  <c r="T251" i="15"/>
  <c r="AA302" i="15"/>
  <c r="AB207" i="15"/>
  <c r="Z235" i="16"/>
  <c r="Z397" i="17"/>
  <c r="AC397" i="17"/>
  <c r="AQ487" i="18"/>
  <c r="AF377" i="17"/>
  <c r="U437" i="15"/>
  <c r="AA246" i="15"/>
  <c r="J102" i="15"/>
  <c r="AA270" i="15"/>
  <c r="AF269" i="15"/>
  <c r="AA291" i="15"/>
  <c r="AF447" i="15"/>
  <c r="AB235" i="16"/>
  <c r="T437" i="15"/>
  <c r="AB246" i="15"/>
  <c r="T270" i="15"/>
  <c r="AB270" i="15"/>
  <c r="U251" i="16"/>
  <c r="AC235" i="16"/>
  <c r="T70" i="18"/>
  <c r="Z353" i="15"/>
  <c r="AC246" i="15"/>
  <c r="T353" i="15"/>
  <c r="U270" i="15"/>
  <c r="AC270" i="15"/>
  <c r="J187" i="15"/>
  <c r="J440" i="15"/>
  <c r="AC291" i="15"/>
  <c r="Z145" i="15"/>
  <c r="AB140" i="15"/>
  <c r="J302" i="15"/>
  <c r="AF57" i="15"/>
  <c r="AC57" i="15"/>
  <c r="AB57" i="15"/>
  <c r="AF235" i="16"/>
  <c r="AQ471" i="18"/>
  <c r="AC353" i="15"/>
  <c r="J381" i="15"/>
  <c r="U353" i="15"/>
  <c r="AC51" i="15"/>
  <c r="AF291" i="15"/>
  <c r="AC360" i="16"/>
  <c r="AA235" i="16"/>
  <c r="T397" i="17"/>
  <c r="J90" i="15"/>
  <c r="AA353" i="15"/>
  <c r="AF246" i="15"/>
  <c r="T246" i="15"/>
  <c r="T140" i="15"/>
  <c r="T67" i="15"/>
  <c r="Z479" i="15"/>
  <c r="U84" i="15"/>
  <c r="J432" i="15"/>
  <c r="J51" i="15"/>
  <c r="Z291" i="15"/>
  <c r="AA480" i="15"/>
  <c r="AC207" i="15"/>
  <c r="AA207" i="15"/>
  <c r="AA57" i="15"/>
  <c r="T207" i="15"/>
  <c r="T235" i="16"/>
  <c r="U397" i="17"/>
  <c r="AF90" i="15"/>
  <c r="U38" i="15"/>
  <c r="AF67" i="15"/>
  <c r="U480" i="15"/>
  <c r="AA479" i="15"/>
  <c r="U479" i="15"/>
  <c r="AB269" i="15"/>
  <c r="J447" i="15"/>
  <c r="AF207" i="15"/>
  <c r="Z57" i="15"/>
  <c r="AB397" i="17"/>
  <c r="J288" i="15"/>
  <c r="J420" i="15"/>
  <c r="T291" i="15"/>
  <c r="Z155" i="15"/>
  <c r="U57" i="15"/>
  <c r="AA397" i="17"/>
  <c r="AQ192" i="18"/>
  <c r="AQ171" i="18"/>
  <c r="AQ74" i="18"/>
  <c r="Z268" i="18"/>
  <c r="AQ228" i="18"/>
  <c r="AQ266" i="18"/>
  <c r="K161" i="17"/>
  <c r="J161" i="17"/>
  <c r="AB491" i="16"/>
  <c r="AA491" i="16"/>
  <c r="Z491" i="16"/>
  <c r="K491" i="16"/>
  <c r="J491" i="16"/>
  <c r="AF491" i="16"/>
  <c r="AC491" i="16"/>
  <c r="AQ379" i="18"/>
  <c r="AC379" i="18"/>
  <c r="AB379" i="18"/>
  <c r="AA379" i="18"/>
  <c r="Z379" i="18"/>
  <c r="K379" i="18"/>
  <c r="J379" i="18"/>
  <c r="AF379" i="18"/>
  <c r="T319" i="16"/>
  <c r="AF319" i="16"/>
  <c r="AB319" i="16"/>
  <c r="AA319" i="16"/>
  <c r="AC319" i="16"/>
  <c r="Z319" i="16"/>
  <c r="AQ193" i="18"/>
  <c r="AB193" i="18"/>
  <c r="T193" i="18"/>
  <c r="AA193" i="18"/>
  <c r="AF113" i="16"/>
  <c r="AA113" i="16"/>
  <c r="Z113" i="16"/>
  <c r="AC113" i="16"/>
  <c r="AB113" i="16"/>
  <c r="AB188" i="16"/>
  <c r="AC188" i="16"/>
  <c r="Z188" i="16"/>
  <c r="K188" i="16"/>
  <c r="J188" i="16"/>
  <c r="AF188" i="16"/>
  <c r="AA188" i="16"/>
  <c r="K307" i="17"/>
  <c r="J307" i="17"/>
  <c r="AC307" i="17"/>
  <c r="AA307" i="17"/>
  <c r="AB307" i="17"/>
  <c r="AF307" i="17"/>
  <c r="Z307" i="17"/>
  <c r="AC440" i="18"/>
  <c r="AF440" i="18"/>
  <c r="AB440" i="18"/>
  <c r="AA440" i="18"/>
  <c r="U440" i="18"/>
  <c r="AQ440" i="18"/>
  <c r="U257" i="15"/>
  <c r="AF257" i="15"/>
  <c r="AB257" i="15"/>
  <c r="AC257" i="15"/>
  <c r="Z257" i="15"/>
  <c r="AA257" i="15"/>
  <c r="AQ373" i="18"/>
  <c r="AC373" i="18"/>
  <c r="U234" i="17"/>
  <c r="T234" i="17"/>
  <c r="T113" i="16"/>
  <c r="K152" i="16"/>
  <c r="J152" i="16"/>
  <c r="AA152" i="16"/>
  <c r="AF152" i="16"/>
  <c r="Z152" i="16"/>
  <c r="AQ488" i="18"/>
  <c r="U488" i="18"/>
  <c r="AA166" i="16"/>
  <c r="AB166" i="16"/>
  <c r="AC166" i="16"/>
  <c r="U166" i="16"/>
  <c r="T166" i="16"/>
  <c r="AF166" i="16"/>
  <c r="Z166" i="16"/>
  <c r="U113" i="16"/>
  <c r="U383" i="17"/>
  <c r="T383" i="17"/>
  <c r="U384" i="18"/>
  <c r="T384" i="18"/>
  <c r="AC447" i="15"/>
  <c r="AA447" i="15"/>
  <c r="U223" i="16"/>
  <c r="T223" i="16"/>
  <c r="AQ41" i="18"/>
  <c r="Z41" i="18"/>
  <c r="AC41" i="18"/>
  <c r="AA41" i="18"/>
  <c r="K41" i="18"/>
  <c r="AB41" i="18"/>
  <c r="AA397" i="16"/>
  <c r="AC397" i="16"/>
  <c r="Z397" i="16"/>
  <c r="J397" i="16"/>
  <c r="AB397" i="16"/>
  <c r="AA292" i="15"/>
  <c r="AB292" i="15"/>
  <c r="Z292" i="15"/>
  <c r="AC292" i="15"/>
  <c r="AF292" i="15"/>
  <c r="U410" i="15"/>
  <c r="T410" i="15"/>
  <c r="AF177" i="15"/>
  <c r="T177" i="15"/>
  <c r="AC177" i="15"/>
  <c r="AA177" i="15"/>
  <c r="U177" i="15"/>
  <c r="Z177" i="15"/>
  <c r="AB343" i="16"/>
  <c r="AA343" i="16"/>
  <c r="Z343" i="16"/>
  <c r="K343" i="16"/>
  <c r="J343" i="16"/>
  <c r="AF343" i="16"/>
  <c r="AC343" i="16"/>
  <c r="Z440" i="18"/>
  <c r="U407" i="16"/>
  <c r="T407" i="16"/>
  <c r="AC61" i="15"/>
  <c r="AC161" i="17"/>
  <c r="AQ383" i="18"/>
  <c r="AQ68" i="18"/>
  <c r="AQ118" i="18"/>
  <c r="Z490" i="15"/>
  <c r="AC432" i="15"/>
  <c r="AQ375" i="18"/>
  <c r="AF139" i="15"/>
  <c r="AC381" i="15"/>
  <c r="AQ370" i="18"/>
  <c r="AF274" i="15"/>
  <c r="AC279" i="15"/>
  <c r="AB210" i="15"/>
  <c r="AF78" i="15"/>
  <c r="AB357" i="15"/>
  <c r="AQ340" i="18"/>
  <c r="AC331" i="17"/>
  <c r="AQ65" i="18"/>
  <c r="J210" i="15"/>
  <c r="AA366" i="15"/>
  <c r="AC6" i="15"/>
  <c r="Z429" i="15"/>
  <c r="K25" i="15"/>
  <c r="U361" i="15"/>
  <c r="J332" i="16"/>
  <c r="K132" i="18"/>
  <c r="AA177" i="18"/>
  <c r="AF6" i="15"/>
  <c r="AB429" i="15"/>
  <c r="AB25" i="15"/>
  <c r="AF453" i="15"/>
  <c r="AF483" i="15"/>
  <c r="AA206" i="16"/>
  <c r="AF206" i="16"/>
  <c r="AB427" i="17"/>
  <c r="T7" i="17"/>
  <c r="AQ457" i="18"/>
  <c r="AA347" i="18"/>
  <c r="AC177" i="18"/>
  <c r="Z460" i="18"/>
  <c r="AC429" i="15"/>
  <c r="AC25" i="15"/>
  <c r="AC206" i="16"/>
  <c r="T17" i="17"/>
  <c r="T186" i="17"/>
  <c r="AB82" i="18"/>
  <c r="AB347" i="18"/>
  <c r="U177" i="18"/>
  <c r="Z41" i="16"/>
  <c r="AF460" i="18"/>
  <c r="J483" i="15"/>
  <c r="J429" i="15"/>
  <c r="J55" i="15"/>
  <c r="AA274" i="15"/>
  <c r="K274" i="15"/>
  <c r="U17" i="17"/>
  <c r="AA41" i="16"/>
  <c r="T330" i="18"/>
  <c r="AC347" i="18"/>
  <c r="T378" i="18"/>
  <c r="T177" i="18"/>
  <c r="J460" i="18"/>
  <c r="AF115" i="15"/>
  <c r="AF429" i="15"/>
  <c r="K120" i="15"/>
  <c r="AB274" i="15"/>
  <c r="Z274" i="15"/>
  <c r="AC41" i="16"/>
  <c r="AF347" i="18"/>
  <c r="AB17" i="17"/>
  <c r="K460" i="18"/>
  <c r="AC366" i="15"/>
  <c r="AF41" i="16"/>
  <c r="AF17" i="17"/>
  <c r="AC227" i="17"/>
  <c r="K210" i="15"/>
  <c r="AF366" i="15"/>
  <c r="AB55" i="15"/>
  <c r="AA332" i="16"/>
  <c r="AQ152" i="18"/>
  <c r="Z17" i="17"/>
  <c r="AC210" i="15"/>
  <c r="AB366" i="15"/>
  <c r="K6" i="15"/>
  <c r="AA279" i="15"/>
  <c r="AC274" i="15"/>
  <c r="Z332" i="16"/>
  <c r="AA17" i="17"/>
  <c r="K258" i="17"/>
  <c r="T347" i="18"/>
  <c r="Z210" i="15"/>
  <c r="J366" i="15"/>
  <c r="Z6" i="15"/>
  <c r="K66" i="15"/>
  <c r="K174" i="15"/>
  <c r="AA25" i="15"/>
  <c r="AB361" i="15"/>
  <c r="AB332" i="16"/>
  <c r="AA210" i="15"/>
  <c r="K366" i="15"/>
  <c r="T453" i="15"/>
  <c r="AA6" i="15"/>
  <c r="J25" i="15"/>
  <c r="AC332" i="16"/>
  <c r="T82" i="18"/>
  <c r="Z177" i="18"/>
  <c r="K307" i="18"/>
  <c r="Z269" i="17"/>
  <c r="AF177" i="18"/>
  <c r="AQ180" i="18"/>
  <c r="AF258" i="17"/>
  <c r="AQ113" i="18"/>
  <c r="AQ443" i="18"/>
  <c r="AF107" i="16"/>
  <c r="U145" i="17"/>
  <c r="AC98" i="17"/>
  <c r="AB373" i="18"/>
  <c r="AB194" i="18"/>
  <c r="AQ276" i="18"/>
  <c r="AA59" i="18"/>
  <c r="AQ347" i="18"/>
  <c r="Z322" i="15"/>
  <c r="K107" i="16"/>
  <c r="AF194" i="18"/>
  <c r="J267" i="18"/>
  <c r="AC59" i="18"/>
  <c r="AA269" i="17"/>
  <c r="Z107" i="16"/>
  <c r="J194" i="18"/>
  <c r="K267" i="18"/>
  <c r="AF59" i="18"/>
  <c r="T269" i="17"/>
  <c r="AB269" i="17"/>
  <c r="AA107" i="16"/>
  <c r="AA98" i="17"/>
  <c r="Z267" i="18"/>
  <c r="U269" i="17"/>
  <c r="AC269" i="17"/>
  <c r="AB107" i="16"/>
  <c r="T98" i="17"/>
  <c r="AA373" i="18"/>
  <c r="AQ376" i="18"/>
  <c r="AA267" i="18"/>
  <c r="T373" i="18"/>
  <c r="Z17" i="16"/>
  <c r="U98" i="17"/>
  <c r="AB267" i="18"/>
  <c r="U373" i="18"/>
  <c r="AA17" i="16"/>
  <c r="AC267" i="18"/>
  <c r="AB98" i="17"/>
  <c r="T17" i="16"/>
  <c r="Z98" i="17"/>
  <c r="AB17" i="16"/>
  <c r="AF373" i="18"/>
  <c r="K194" i="18"/>
  <c r="U17" i="16"/>
  <c r="AB276" i="15"/>
  <c r="Z194" i="18"/>
  <c r="Z373" i="18"/>
  <c r="AC17" i="16"/>
  <c r="AA194" i="18"/>
  <c r="Z59" i="18"/>
  <c r="AQ425" i="18"/>
  <c r="AQ20" i="18"/>
  <c r="AC384" i="18"/>
  <c r="AQ498" i="18"/>
  <c r="AQ341" i="18"/>
  <c r="AQ269" i="18"/>
  <c r="U372" i="18"/>
  <c r="T372" i="18"/>
  <c r="U207" i="17"/>
  <c r="T207" i="17"/>
  <c r="AA207" i="17"/>
  <c r="Z207" i="17"/>
  <c r="AF207" i="17"/>
  <c r="AB207" i="17"/>
  <c r="K420" i="15"/>
  <c r="J49" i="15"/>
  <c r="J59" i="15"/>
  <c r="AC302" i="15"/>
  <c r="Z302" i="15"/>
  <c r="AF193" i="18"/>
  <c r="Z193" i="18"/>
  <c r="AC193" i="18"/>
  <c r="U193" i="18"/>
  <c r="U265" i="18"/>
  <c r="AQ265" i="18"/>
  <c r="T265" i="18"/>
  <c r="K397" i="15"/>
  <c r="J397" i="15"/>
  <c r="AA331" i="16"/>
  <c r="Z331" i="16"/>
  <c r="AF331" i="16"/>
  <c r="U331" i="16"/>
  <c r="T331" i="16"/>
  <c r="AB331" i="16"/>
  <c r="AQ353" i="18"/>
  <c r="AC353" i="18"/>
  <c r="AB353" i="18"/>
  <c r="AA353" i="18"/>
  <c r="Z353" i="18"/>
  <c r="K353" i="18"/>
  <c r="AF353" i="18"/>
  <c r="J353" i="18"/>
  <c r="AQ191" i="18"/>
  <c r="AA191" i="18"/>
  <c r="Z191" i="18"/>
  <c r="K191" i="18"/>
  <c r="J191" i="18"/>
  <c r="AC191" i="18"/>
  <c r="AB191" i="18"/>
  <c r="AF191" i="18"/>
  <c r="AB461" i="16"/>
  <c r="AA461" i="16"/>
  <c r="AF461" i="16"/>
  <c r="U461" i="16"/>
  <c r="T461" i="16"/>
  <c r="Z473" i="18"/>
  <c r="AF473" i="18"/>
  <c r="AC473" i="18"/>
  <c r="AB473" i="18"/>
  <c r="AA473" i="18"/>
  <c r="AQ473" i="18"/>
  <c r="U473" i="18"/>
  <c r="T473" i="18"/>
  <c r="K288" i="15"/>
  <c r="AC98" i="15"/>
  <c r="K49" i="15"/>
  <c r="AF51" i="15"/>
  <c r="AF105" i="15"/>
  <c r="J218" i="15"/>
  <c r="AC269" i="15"/>
  <c r="Z280" i="15"/>
  <c r="AQ489" i="18"/>
  <c r="AB489" i="18"/>
  <c r="AQ484" i="18"/>
  <c r="J484" i="18"/>
  <c r="AC484" i="18"/>
  <c r="AB484" i="18"/>
  <c r="AA484" i="18"/>
  <c r="Z484" i="18"/>
  <c r="K484" i="18"/>
  <c r="AC420" i="16"/>
  <c r="T420" i="16"/>
  <c r="AF420" i="16"/>
  <c r="U420" i="16"/>
  <c r="Z420" i="16"/>
  <c r="AQ348" i="18"/>
  <c r="Z348" i="18"/>
  <c r="AF348" i="18"/>
  <c r="AA348" i="18"/>
  <c r="J80" i="15"/>
  <c r="AF288" i="15"/>
  <c r="AA98" i="15"/>
  <c r="AA49" i="15"/>
  <c r="AB51" i="15"/>
  <c r="J105" i="15"/>
  <c r="K269" i="15"/>
  <c r="AC207" i="17"/>
  <c r="AQ82" i="18"/>
  <c r="Z82" i="18"/>
  <c r="J82" i="18"/>
  <c r="AF82" i="18"/>
  <c r="K82" i="18"/>
  <c r="AA82" i="18"/>
  <c r="K90" i="15"/>
  <c r="AC288" i="15"/>
  <c r="AF11" i="15"/>
  <c r="AB381" i="15"/>
  <c r="AA139" i="15"/>
  <c r="AB98" i="15"/>
  <c r="K51" i="15"/>
  <c r="Z269" i="15"/>
  <c r="K302" i="15"/>
  <c r="AQ196" i="18"/>
  <c r="U274" i="15"/>
  <c r="T274" i="15"/>
  <c r="Z90" i="15"/>
  <c r="Z288" i="15"/>
  <c r="AB11" i="15"/>
  <c r="K381" i="15"/>
  <c r="AB139" i="15"/>
  <c r="J98" i="15"/>
  <c r="AB420" i="15"/>
  <c r="Z51" i="15"/>
  <c r="AF59" i="15"/>
  <c r="AA59" i="15"/>
  <c r="AF280" i="15"/>
  <c r="J280" i="15"/>
  <c r="AB302" i="15"/>
  <c r="AA90" i="15"/>
  <c r="AA288" i="15"/>
  <c r="AC11" i="15"/>
  <c r="Z381" i="15"/>
  <c r="AC139" i="15"/>
  <c r="AF98" i="15"/>
  <c r="Z420" i="15"/>
  <c r="AC59" i="15"/>
  <c r="Z461" i="16"/>
  <c r="AQ169" i="18"/>
  <c r="U169" i="18"/>
  <c r="T169" i="18"/>
  <c r="AC169" i="18"/>
  <c r="AB169" i="18"/>
  <c r="AA169" i="18"/>
  <c r="U199" i="16"/>
  <c r="Z199" i="16"/>
  <c r="T199" i="16"/>
  <c r="AA199" i="16"/>
  <c r="AB90" i="15"/>
  <c r="K11" i="15"/>
  <c r="AA381" i="15"/>
  <c r="J139" i="15"/>
  <c r="AA420" i="15"/>
  <c r="AA187" i="15"/>
  <c r="AQ345" i="18"/>
  <c r="AQ297" i="18"/>
  <c r="AQ281" i="18"/>
  <c r="AC477" i="15"/>
  <c r="AQ92" i="18"/>
  <c r="AQ187" i="18"/>
  <c r="Z266" i="17"/>
  <c r="Z63" i="15"/>
  <c r="AQ242" i="18"/>
  <c r="AQ312" i="18"/>
  <c r="AQ156" i="18"/>
  <c r="AQ244" i="18"/>
  <c r="AQ387" i="18"/>
  <c r="AQ145" i="18"/>
  <c r="AQ85" i="18"/>
  <c r="AQ274" i="18"/>
  <c r="AA31" i="15"/>
  <c r="AQ107" i="18"/>
  <c r="T59" i="18"/>
  <c r="AQ8" i="18"/>
  <c r="AQ486" i="18"/>
  <c r="AQ310" i="18"/>
  <c r="U59" i="18"/>
  <c r="AF174" i="15"/>
  <c r="AQ475" i="18"/>
  <c r="K330" i="18"/>
  <c r="AQ330" i="18"/>
  <c r="Z496" i="18"/>
  <c r="AQ496" i="18"/>
  <c r="AC76" i="18"/>
  <c r="AQ76" i="18"/>
  <c r="U324" i="18"/>
  <c r="AQ324" i="18"/>
  <c r="AQ396" i="18"/>
  <c r="AC396" i="18"/>
  <c r="J396" i="18"/>
  <c r="AB396" i="18"/>
  <c r="AA396" i="18"/>
  <c r="AF396" i="18"/>
  <c r="K396" i="18"/>
  <c r="AB407" i="16"/>
  <c r="AC407" i="16"/>
  <c r="AA407" i="16"/>
  <c r="Z407" i="16"/>
  <c r="Z342" i="17"/>
  <c r="AF342" i="17"/>
  <c r="AA342" i="17"/>
  <c r="AC342" i="17"/>
  <c r="AB342" i="17"/>
  <c r="U342" i="17"/>
  <c r="AC115" i="16"/>
  <c r="AF115" i="16"/>
  <c r="U379" i="16"/>
  <c r="T379" i="16"/>
  <c r="K120" i="17"/>
  <c r="J120" i="17"/>
  <c r="AQ343" i="18"/>
  <c r="K343" i="18"/>
  <c r="J343" i="18"/>
  <c r="AF343" i="18"/>
  <c r="Z343" i="18"/>
  <c r="AC343" i="18"/>
  <c r="AA343" i="18"/>
  <c r="AB10" i="18"/>
  <c r="AQ10" i="18"/>
  <c r="J10" i="18"/>
  <c r="AC458" i="18"/>
  <c r="AQ458" i="18"/>
  <c r="AA111" i="18"/>
  <c r="AQ111" i="18"/>
  <c r="AQ93" i="18"/>
  <c r="AC199" i="16"/>
  <c r="AF199" i="16"/>
  <c r="U63" i="18"/>
  <c r="T63" i="18"/>
  <c r="AC63" i="18"/>
  <c r="AB63" i="18"/>
  <c r="AA63" i="18"/>
  <c r="Z63" i="18"/>
  <c r="AF63" i="18"/>
  <c r="AQ63" i="18"/>
  <c r="AF206" i="18"/>
  <c r="AQ206" i="18"/>
  <c r="AB45" i="18"/>
  <c r="AQ45" i="18"/>
  <c r="U308" i="18"/>
  <c r="T308" i="18"/>
  <c r="Z308" i="18"/>
  <c r="AF308" i="18"/>
  <c r="AB308" i="18"/>
  <c r="AQ308" i="18"/>
  <c r="AC308" i="18"/>
  <c r="AA308" i="18"/>
  <c r="AF433" i="18"/>
  <c r="AQ433" i="18"/>
  <c r="AB377" i="17"/>
  <c r="AC377" i="17"/>
  <c r="AA377" i="17"/>
  <c r="Z377" i="17"/>
  <c r="U377" i="17"/>
  <c r="AF485" i="18"/>
  <c r="AQ485" i="18"/>
  <c r="T112" i="18"/>
  <c r="U112" i="18"/>
  <c r="J424" i="18"/>
  <c r="AQ424" i="18"/>
  <c r="AC412" i="18"/>
  <c r="AQ412" i="18"/>
  <c r="AF172" i="18"/>
  <c r="AQ172" i="18"/>
  <c r="AQ397" i="18"/>
  <c r="AF397" i="18"/>
  <c r="Z397" i="18"/>
  <c r="J397" i="18"/>
  <c r="K397" i="18"/>
  <c r="AC397" i="18"/>
  <c r="AB397" i="18"/>
  <c r="AA397" i="18"/>
  <c r="AQ225" i="18"/>
  <c r="U225" i="18"/>
  <c r="T225" i="18"/>
  <c r="Z225" i="18"/>
  <c r="AF225" i="18"/>
  <c r="AC225" i="18"/>
  <c r="AA225" i="18"/>
  <c r="AQ363" i="18"/>
  <c r="AQ499" i="18"/>
  <c r="AQ466" i="18"/>
  <c r="AQ173" i="18"/>
  <c r="AB256" i="18"/>
  <c r="AQ256" i="18"/>
  <c r="J94" i="18"/>
  <c r="AQ94" i="18"/>
  <c r="J64" i="18"/>
  <c r="AQ64" i="18"/>
  <c r="AA434" i="18"/>
  <c r="AQ434" i="18"/>
  <c r="AQ200" i="18"/>
  <c r="Z446" i="18"/>
  <c r="AQ446" i="18"/>
  <c r="AB395" i="18"/>
  <c r="AQ395" i="18"/>
  <c r="AQ26" i="18"/>
  <c r="AC398" i="18"/>
  <c r="AQ398" i="18"/>
  <c r="AB38" i="15"/>
  <c r="AQ248" i="18"/>
  <c r="AQ385" i="18"/>
  <c r="AQ40" i="18"/>
  <c r="AQ27" i="18"/>
  <c r="AQ390" i="18"/>
  <c r="AQ246" i="18"/>
  <c r="AQ501" i="18"/>
  <c r="AQ277" i="18"/>
  <c r="AQ182" i="18"/>
  <c r="K70" i="18"/>
  <c r="AQ70" i="18"/>
  <c r="AF168" i="18"/>
  <c r="AQ168" i="18"/>
  <c r="J100" i="18"/>
  <c r="AQ100" i="18"/>
  <c r="Z135" i="18"/>
  <c r="AQ135" i="18"/>
  <c r="AQ99" i="18"/>
  <c r="AQ58" i="18"/>
  <c r="AQ184" i="18"/>
  <c r="AQ239" i="18"/>
  <c r="AQ441" i="18"/>
  <c r="AQ350" i="18"/>
  <c r="J176" i="18"/>
  <c r="AQ176" i="18"/>
  <c r="J465" i="18"/>
  <c r="AQ465" i="18"/>
  <c r="AC257" i="18"/>
  <c r="AQ257" i="18"/>
  <c r="AC325" i="18"/>
  <c r="AQ325" i="18"/>
  <c r="AQ372" i="18"/>
  <c r="Z437" i="15"/>
  <c r="AQ309" i="18"/>
  <c r="AQ234" i="18"/>
  <c r="AQ382" i="18"/>
  <c r="AQ479" i="18"/>
  <c r="K18" i="18"/>
  <c r="AQ18" i="18"/>
  <c r="J292" i="18"/>
  <c r="AQ292" i="18"/>
  <c r="AQ212" i="18"/>
  <c r="AF271" i="18"/>
  <c r="AQ271" i="18"/>
  <c r="AQ307" i="18"/>
  <c r="AA19" i="18"/>
  <c r="AQ19" i="18"/>
  <c r="AQ17" i="18"/>
  <c r="AQ34" i="18"/>
  <c r="AQ494" i="18"/>
  <c r="AQ400" i="18"/>
  <c r="AQ305" i="18"/>
  <c r="AQ392" i="18"/>
  <c r="AQ129" i="18"/>
  <c r="AQ381" i="18"/>
  <c r="AF120" i="17"/>
  <c r="K331" i="18"/>
  <c r="AQ331" i="18"/>
  <c r="K314" i="18"/>
  <c r="AQ314" i="18"/>
  <c r="K272" i="18"/>
  <c r="AQ272" i="18"/>
  <c r="AF16" i="18"/>
  <c r="AQ16" i="18"/>
  <c r="U235" i="18"/>
  <c r="AQ235" i="18"/>
  <c r="J477" i="18"/>
  <c r="AQ477" i="18"/>
  <c r="AB89" i="18"/>
  <c r="AQ89" i="18"/>
  <c r="AF117" i="18"/>
  <c r="AQ117" i="18"/>
  <c r="K47" i="18"/>
  <c r="AQ47" i="18"/>
  <c r="AQ211" i="18"/>
  <c r="AQ393" i="18"/>
  <c r="AQ128" i="18"/>
  <c r="AQ453" i="18"/>
  <c r="AA283" i="18"/>
  <c r="AQ283" i="18"/>
  <c r="AA315" i="18"/>
  <c r="AQ315" i="18"/>
  <c r="AQ33" i="18"/>
  <c r="AB490" i="18"/>
  <c r="AQ490" i="18"/>
  <c r="AQ478" i="18"/>
  <c r="AQ461" i="18"/>
  <c r="AQ333" i="18"/>
  <c r="AQ147" i="18"/>
  <c r="J447" i="18"/>
  <c r="AQ447" i="18"/>
  <c r="AA4" i="18"/>
  <c r="AQ4" i="18"/>
  <c r="AQ253" i="18"/>
  <c r="AC367" i="18"/>
  <c r="AQ367" i="18"/>
  <c r="K454" i="18"/>
  <c r="AQ454" i="18"/>
  <c r="K284" i="18"/>
  <c r="AQ284" i="18"/>
  <c r="AA57" i="18"/>
  <c r="AQ57" i="18"/>
  <c r="J295" i="18"/>
  <c r="AQ295" i="18"/>
  <c r="AQ175" i="18"/>
  <c r="AQ75" i="18"/>
  <c r="AQ237" i="18"/>
  <c r="AQ366" i="18"/>
  <c r="AQ354" i="18"/>
  <c r="AQ141" i="18"/>
  <c r="AQ495" i="18"/>
  <c r="AQ112" i="18"/>
  <c r="AQ429" i="18"/>
  <c r="K260" i="18"/>
  <c r="AQ260" i="18"/>
  <c r="T69" i="18"/>
  <c r="AQ69" i="18"/>
  <c r="AB290" i="18"/>
  <c r="AQ290" i="18"/>
  <c r="K360" i="18"/>
  <c r="AQ360" i="18"/>
  <c r="AB259" i="18"/>
  <c r="AQ259" i="18"/>
  <c r="AF81" i="18"/>
  <c r="AQ81" i="18"/>
  <c r="K436" i="18"/>
  <c r="AQ436" i="18"/>
  <c r="AQ389" i="18"/>
  <c r="AQ249" i="18"/>
  <c r="AQ87" i="18"/>
  <c r="AQ321" i="18"/>
  <c r="AQ369" i="18"/>
  <c r="AQ233" i="18"/>
  <c r="AQ155" i="18"/>
  <c r="AQ215" i="18"/>
  <c r="AQ115" i="18"/>
  <c r="K44" i="18"/>
  <c r="AQ44" i="18"/>
  <c r="U13" i="18"/>
  <c r="AQ13" i="18"/>
  <c r="K442" i="18"/>
  <c r="AQ442" i="18"/>
  <c r="J88" i="18"/>
  <c r="AQ88" i="18"/>
  <c r="Z304" i="18"/>
  <c r="AQ304" i="18"/>
  <c r="AB460" i="18"/>
  <c r="AQ460" i="18"/>
  <c r="AC214" i="18"/>
  <c r="AQ214" i="18"/>
  <c r="J79" i="18"/>
  <c r="AQ79" i="18"/>
  <c r="AC455" i="18"/>
  <c r="AQ455" i="18"/>
  <c r="AQ449" i="18"/>
  <c r="AQ336" i="18"/>
  <c r="AQ483" i="18"/>
  <c r="AQ35" i="18"/>
  <c r="AQ420" i="18"/>
  <c r="AB166" i="18"/>
  <c r="AQ166" i="18"/>
  <c r="AQ384" i="18"/>
  <c r="AQ164" i="18"/>
  <c r="AQ223" i="18"/>
  <c r="AQ337" i="18"/>
  <c r="AQ28" i="18"/>
  <c r="AQ357" i="18"/>
  <c r="AQ136" i="18"/>
  <c r="AQ245" i="18"/>
  <c r="AQ12" i="18"/>
  <c r="Z23" i="18"/>
  <c r="AQ23" i="18"/>
  <c r="AQ468" i="18"/>
  <c r="J106" i="18"/>
  <c r="AQ106" i="18"/>
  <c r="AC144" i="18"/>
  <c r="AQ144" i="18"/>
  <c r="K188" i="18"/>
  <c r="AQ188" i="18"/>
  <c r="Z322" i="18"/>
  <c r="AQ322" i="18"/>
  <c r="K406" i="18"/>
  <c r="AQ406" i="18"/>
  <c r="AQ342" i="18"/>
  <c r="K148" i="18"/>
  <c r="AQ148" i="18"/>
  <c r="J394" i="18"/>
  <c r="AQ394" i="18"/>
  <c r="AQ229" i="18"/>
  <c r="AQ497" i="18"/>
  <c r="AF257" i="18"/>
  <c r="U274" i="18"/>
  <c r="AC307" i="18"/>
  <c r="T453" i="17"/>
  <c r="AF223" i="18"/>
  <c r="AF319" i="15"/>
  <c r="U453" i="17"/>
  <c r="T260" i="18"/>
  <c r="T223" i="18"/>
  <c r="Z293" i="15"/>
  <c r="AA278" i="17"/>
  <c r="AF453" i="17"/>
  <c r="Z398" i="18"/>
  <c r="Z283" i="18"/>
  <c r="U223" i="18"/>
  <c r="AF454" i="15"/>
  <c r="AF398" i="18"/>
  <c r="AB283" i="18"/>
  <c r="J398" i="18"/>
  <c r="AC283" i="18"/>
  <c r="AC431" i="16"/>
  <c r="AC278" i="17"/>
  <c r="AC453" i="17"/>
  <c r="K398" i="18"/>
  <c r="K283" i="18"/>
  <c r="AF431" i="16"/>
  <c r="T77" i="17"/>
  <c r="AB453" i="17"/>
  <c r="AA398" i="18"/>
  <c r="J454" i="18"/>
  <c r="T305" i="18"/>
  <c r="AF283" i="18"/>
  <c r="AA453" i="17"/>
  <c r="Z475" i="17"/>
  <c r="J431" i="16"/>
  <c r="K281" i="16"/>
  <c r="AB398" i="18"/>
  <c r="J283" i="18"/>
  <c r="AF493" i="15"/>
  <c r="K431" i="16"/>
  <c r="AA244" i="16"/>
  <c r="AF278" i="17"/>
  <c r="AF478" i="18"/>
  <c r="Z223" i="18"/>
  <c r="AA431" i="16"/>
  <c r="Z395" i="18"/>
  <c r="AB223" i="18"/>
  <c r="Z278" i="17"/>
  <c r="AA400" i="16"/>
  <c r="AF212" i="18"/>
  <c r="Z411" i="17"/>
  <c r="AC393" i="15"/>
  <c r="AB333" i="17"/>
  <c r="AF333" i="17"/>
  <c r="J333" i="17"/>
  <c r="AC333" i="17"/>
  <c r="U103" i="16"/>
  <c r="T103" i="16"/>
  <c r="Z103" i="16"/>
  <c r="AA103" i="16"/>
  <c r="AF103" i="16"/>
  <c r="AC103" i="16"/>
  <c r="AB103" i="16"/>
  <c r="J29" i="18"/>
  <c r="AF29" i="18"/>
  <c r="AB29" i="18"/>
  <c r="Z29" i="18"/>
  <c r="AC29" i="18"/>
  <c r="K29" i="18"/>
  <c r="AA4" i="16"/>
  <c r="Z4" i="16"/>
  <c r="AF4" i="16"/>
  <c r="AC4" i="16"/>
  <c r="U4" i="16"/>
  <c r="AB4" i="16"/>
  <c r="AA29" i="18"/>
  <c r="U67" i="16"/>
  <c r="T67" i="16"/>
  <c r="AB67" i="16"/>
  <c r="AA67" i="16"/>
  <c r="Z67" i="16"/>
  <c r="AF67" i="16"/>
  <c r="AC67" i="16"/>
  <c r="U492" i="15"/>
  <c r="Z492" i="15"/>
  <c r="AB492" i="15"/>
  <c r="AF492" i="15"/>
  <c r="T492" i="15"/>
  <c r="AC492" i="15"/>
  <c r="AA492" i="15"/>
  <c r="U307" i="15"/>
  <c r="T307" i="15"/>
  <c r="AF397" i="15"/>
  <c r="U397" i="15"/>
  <c r="AA397" i="15"/>
  <c r="AB397" i="15"/>
  <c r="AC397" i="15"/>
  <c r="Z397" i="15"/>
  <c r="T397" i="15"/>
  <c r="T102" i="15"/>
  <c r="U102" i="15"/>
  <c r="T297" i="15"/>
  <c r="U297" i="15"/>
  <c r="U70" i="15"/>
  <c r="T70" i="15"/>
  <c r="AB70" i="15"/>
  <c r="U65" i="15"/>
  <c r="AB65" i="15"/>
  <c r="AA65" i="15"/>
  <c r="AC65" i="15"/>
  <c r="Z65" i="15"/>
  <c r="T230" i="15"/>
  <c r="AB230" i="15"/>
  <c r="AF230" i="15"/>
  <c r="Z230" i="15"/>
  <c r="U230" i="15"/>
  <c r="AC230" i="15"/>
  <c r="AA230" i="15"/>
  <c r="U243" i="15"/>
  <c r="AF243" i="15"/>
  <c r="T243" i="15"/>
  <c r="AC243" i="15"/>
  <c r="AA243" i="15"/>
  <c r="AB243" i="15"/>
  <c r="AB105" i="15"/>
  <c r="AA105" i="15"/>
  <c r="Z105" i="15"/>
  <c r="U105" i="15"/>
  <c r="AC105" i="15"/>
  <c r="Z333" i="17"/>
  <c r="K333" i="17"/>
  <c r="K471" i="15"/>
  <c r="AB471" i="15"/>
  <c r="AA471" i="15"/>
  <c r="AC471" i="15"/>
  <c r="J471" i="15"/>
  <c r="Z471" i="15"/>
  <c r="K141" i="15"/>
  <c r="J141" i="15"/>
  <c r="K299" i="15"/>
  <c r="J299" i="15"/>
  <c r="J185" i="15"/>
  <c r="K185" i="15"/>
  <c r="K121" i="18"/>
  <c r="AF121" i="18"/>
  <c r="AC121" i="18"/>
  <c r="AB121" i="18"/>
  <c r="AA121" i="18"/>
  <c r="J121" i="18"/>
  <c r="AF132" i="18"/>
  <c r="Z132" i="18"/>
  <c r="AC132" i="18"/>
  <c r="U132" i="18"/>
  <c r="AB132" i="18"/>
  <c r="T132" i="18"/>
  <c r="AA132" i="18"/>
  <c r="AC314" i="16"/>
  <c r="Z314" i="16"/>
  <c r="AF314" i="16"/>
  <c r="K314" i="16"/>
  <c r="J314" i="16"/>
  <c r="AB314" i="16"/>
  <c r="AA314" i="16"/>
  <c r="AA333" i="17"/>
  <c r="AA167" i="18"/>
  <c r="J167" i="18"/>
  <c r="Z240" i="15"/>
  <c r="K240" i="15"/>
  <c r="J240" i="15"/>
  <c r="AF240" i="15"/>
  <c r="AC240" i="15"/>
  <c r="AA240" i="15"/>
  <c r="K13" i="15"/>
  <c r="J13" i="15"/>
  <c r="AC13" i="15"/>
  <c r="AA13" i="15"/>
  <c r="AF13" i="15"/>
  <c r="AB13" i="15"/>
  <c r="Z13" i="15"/>
  <c r="K175" i="15"/>
  <c r="J175" i="15"/>
  <c r="AF329" i="15"/>
  <c r="J329" i="15"/>
  <c r="AC329" i="15"/>
  <c r="AB329" i="15"/>
  <c r="AA329" i="15"/>
  <c r="Z329" i="15"/>
  <c r="K329" i="15"/>
  <c r="AC312" i="15"/>
  <c r="K312" i="15"/>
  <c r="AF312" i="15"/>
  <c r="AB312" i="15"/>
  <c r="AC79" i="15"/>
  <c r="AC241" i="15"/>
  <c r="AF141" i="15"/>
  <c r="AA307" i="15"/>
  <c r="AF299" i="15"/>
  <c r="AF163" i="15"/>
  <c r="AA43" i="15"/>
  <c r="U471" i="18"/>
  <c r="T471" i="18"/>
  <c r="Z55" i="16"/>
  <c r="AB55" i="16"/>
  <c r="K336" i="16"/>
  <c r="J336" i="16"/>
  <c r="J342" i="18"/>
  <c r="K342" i="18"/>
  <c r="AF19" i="18"/>
  <c r="AB19" i="18"/>
  <c r="Z19" i="18"/>
  <c r="J19" i="18"/>
  <c r="AC19" i="18"/>
  <c r="K19" i="18"/>
  <c r="K17" i="18"/>
  <c r="J17" i="18"/>
  <c r="K326" i="15"/>
  <c r="J326" i="15"/>
  <c r="Z361" i="15"/>
  <c r="AF361" i="15"/>
  <c r="K361" i="15"/>
  <c r="AC361" i="15"/>
  <c r="AA361" i="15"/>
  <c r="AC476" i="15"/>
  <c r="K476" i="15"/>
  <c r="AB476" i="15"/>
  <c r="J476" i="15"/>
  <c r="AF476" i="15"/>
  <c r="AA476" i="15"/>
  <c r="J196" i="15"/>
  <c r="AF196" i="15"/>
  <c r="AB196" i="15"/>
  <c r="K196" i="15"/>
  <c r="AC196" i="15"/>
  <c r="Z196" i="15"/>
  <c r="AA196" i="15"/>
  <c r="Z308" i="15"/>
  <c r="AB308" i="15"/>
  <c r="AF308" i="15"/>
  <c r="K308" i="15"/>
  <c r="AA308" i="15"/>
  <c r="J308" i="15"/>
  <c r="AC308" i="15"/>
  <c r="AB459" i="15"/>
  <c r="AC459" i="15"/>
  <c r="AA228" i="15"/>
  <c r="Z228" i="15"/>
  <c r="AF228" i="15"/>
  <c r="K228" i="15"/>
  <c r="AF382" i="17"/>
  <c r="AC382" i="17"/>
  <c r="AB382" i="17"/>
  <c r="Z382" i="17"/>
  <c r="AB180" i="17"/>
  <c r="AA180" i="17"/>
  <c r="Z180" i="17"/>
  <c r="K180" i="17"/>
  <c r="J180" i="17"/>
  <c r="AF180" i="17"/>
  <c r="AC180" i="17"/>
  <c r="Z95" i="18"/>
  <c r="AF95" i="18"/>
  <c r="AC95" i="18"/>
  <c r="U95" i="18"/>
  <c r="AB95" i="18"/>
  <c r="AA95" i="18"/>
  <c r="Z261" i="18"/>
  <c r="AA261" i="18"/>
  <c r="AC261" i="18"/>
  <c r="U261" i="18"/>
  <c r="AF261" i="18"/>
  <c r="T261" i="18"/>
  <c r="AB261" i="18"/>
  <c r="AF234" i="17"/>
  <c r="AA234" i="17"/>
  <c r="AC234" i="17"/>
  <c r="AB234" i="17"/>
  <c r="Z234" i="17"/>
  <c r="AC457" i="16"/>
  <c r="T457" i="16"/>
  <c r="AF457" i="16"/>
  <c r="Z457" i="16"/>
  <c r="AB457" i="16"/>
  <c r="AA457" i="16"/>
  <c r="T461" i="17"/>
  <c r="AF461" i="17"/>
  <c r="Z461" i="17"/>
  <c r="AC461" i="17"/>
  <c r="U461" i="17"/>
  <c r="AA461" i="17"/>
  <c r="U255" i="15"/>
  <c r="AA255" i="15"/>
  <c r="Z255" i="15"/>
  <c r="T255" i="15"/>
  <c r="AB255" i="15"/>
  <c r="U195" i="15"/>
  <c r="T195" i="15"/>
  <c r="U439" i="15"/>
  <c r="AB439" i="15"/>
  <c r="Z439" i="15"/>
  <c r="AF439" i="15"/>
  <c r="T439" i="15"/>
  <c r="AC439" i="15"/>
  <c r="U463" i="15"/>
  <c r="T463" i="15"/>
  <c r="U374" i="15"/>
  <c r="AA374" i="15"/>
  <c r="AB374" i="15"/>
  <c r="AF374" i="15"/>
  <c r="AC374" i="15"/>
  <c r="T374" i="15"/>
  <c r="Z374" i="15"/>
  <c r="U358" i="18"/>
  <c r="T358" i="18"/>
  <c r="AB481" i="16"/>
  <c r="Z481" i="16"/>
  <c r="AF481" i="16"/>
  <c r="AC481" i="16"/>
  <c r="J179" i="16"/>
  <c r="K179" i="16"/>
  <c r="AB183" i="18"/>
  <c r="AA183" i="18"/>
  <c r="K183" i="18"/>
  <c r="J183" i="18"/>
  <c r="AF183" i="18"/>
  <c r="Z183" i="18"/>
  <c r="AC183" i="18"/>
  <c r="AC195" i="15"/>
  <c r="AC326" i="15"/>
  <c r="AB204" i="15"/>
  <c r="AF342" i="18"/>
  <c r="AA414" i="15"/>
  <c r="AC97" i="15"/>
  <c r="AA330" i="15"/>
  <c r="AF336" i="16"/>
  <c r="Z342" i="15"/>
  <c r="AC499" i="15"/>
  <c r="AF54" i="15"/>
  <c r="AB498" i="15"/>
  <c r="AC466" i="15"/>
  <c r="T466" i="15"/>
  <c r="U466" i="15"/>
  <c r="AC8" i="15"/>
  <c r="T216" i="15"/>
  <c r="U216" i="15"/>
  <c r="AF260" i="15"/>
  <c r="AB260" i="15"/>
  <c r="AA260" i="15"/>
  <c r="Z260" i="15"/>
  <c r="AC260" i="15"/>
  <c r="T260" i="15"/>
  <c r="U260" i="15"/>
  <c r="AF162" i="16"/>
  <c r="AC162" i="16"/>
  <c r="AB162" i="16"/>
  <c r="AA162" i="16"/>
  <c r="AC349" i="18"/>
  <c r="T349" i="18"/>
  <c r="AF349" i="18"/>
  <c r="T418" i="18"/>
  <c r="U418" i="18"/>
  <c r="AB347" i="15"/>
  <c r="AC347" i="15"/>
  <c r="AA347" i="15"/>
  <c r="AF347" i="15"/>
  <c r="Z347" i="15"/>
  <c r="U347" i="15"/>
  <c r="T347" i="15"/>
  <c r="AC267" i="15"/>
  <c r="AB267" i="15"/>
  <c r="U267" i="15"/>
  <c r="AA267" i="15"/>
  <c r="T267" i="15"/>
  <c r="Z267" i="15"/>
  <c r="AF267" i="15"/>
  <c r="U440" i="15"/>
  <c r="T440" i="15"/>
  <c r="AA440" i="15"/>
  <c r="AC440" i="15"/>
  <c r="AF440" i="15"/>
  <c r="AB440" i="15"/>
  <c r="Z440" i="15"/>
  <c r="AA54" i="15"/>
  <c r="T314" i="15"/>
  <c r="U84" i="17"/>
  <c r="T84" i="17"/>
  <c r="AF378" i="15"/>
  <c r="AB378" i="15"/>
  <c r="T117" i="17"/>
  <c r="U117" i="17"/>
  <c r="T16" i="15"/>
  <c r="U16" i="15"/>
  <c r="Z54" i="15"/>
  <c r="T195" i="17"/>
  <c r="T160" i="17"/>
  <c r="AF160" i="17"/>
  <c r="Z160" i="17"/>
  <c r="AB160" i="17"/>
  <c r="AA160" i="17"/>
  <c r="AC160" i="17"/>
  <c r="U160" i="17"/>
  <c r="AB54" i="15"/>
  <c r="K399" i="16"/>
  <c r="AB399" i="16"/>
  <c r="AF8" i="15"/>
  <c r="U20" i="15"/>
  <c r="T20" i="15"/>
  <c r="U126" i="15"/>
  <c r="T126" i="15"/>
  <c r="AB8" i="15"/>
  <c r="T8" i="15"/>
  <c r="AC258" i="15"/>
  <c r="AB258" i="15"/>
  <c r="AA258" i="15"/>
  <c r="Z258" i="15"/>
  <c r="K258" i="15"/>
  <c r="J142" i="15"/>
  <c r="K142" i="15"/>
  <c r="AF84" i="15"/>
  <c r="J84" i="15"/>
  <c r="AB84" i="15"/>
  <c r="AA84" i="15"/>
  <c r="K84" i="15"/>
  <c r="AC84" i="15"/>
  <c r="Z84" i="15"/>
  <c r="Z279" i="15"/>
  <c r="K279" i="15"/>
  <c r="AF279" i="15"/>
  <c r="AB279" i="15"/>
  <c r="J279" i="15"/>
  <c r="K251" i="15"/>
  <c r="Z251" i="15"/>
  <c r="K244" i="15"/>
  <c r="AB244" i="15"/>
  <c r="J244" i="15"/>
  <c r="AA498" i="17"/>
  <c r="AB498" i="17"/>
  <c r="AC320" i="15"/>
  <c r="AA320" i="15"/>
  <c r="AF390" i="15"/>
  <c r="AC390" i="15"/>
  <c r="T390" i="15"/>
  <c r="U390" i="15"/>
  <c r="AA390" i="15"/>
  <c r="Z390" i="15"/>
  <c r="T92" i="15"/>
  <c r="J323" i="17"/>
  <c r="K323" i="17"/>
  <c r="U294" i="15"/>
  <c r="T294" i="15"/>
  <c r="AF294" i="15"/>
  <c r="AC294" i="15"/>
  <c r="AB294" i="15"/>
  <c r="AA294" i="15"/>
  <c r="Z294" i="15"/>
  <c r="T54" i="15"/>
  <c r="U54" i="15"/>
  <c r="AC54" i="15"/>
  <c r="U498" i="15"/>
  <c r="T498" i="15"/>
  <c r="AF498" i="15"/>
  <c r="Z498" i="15"/>
  <c r="AA498" i="15"/>
  <c r="AC498" i="15"/>
  <c r="AA39" i="15"/>
  <c r="U39" i="15"/>
  <c r="Z39" i="15"/>
  <c r="T39" i="15"/>
  <c r="AF39" i="15"/>
  <c r="AC39" i="15"/>
  <c r="Z8" i="15"/>
  <c r="AB39" i="15"/>
  <c r="AC92" i="15"/>
  <c r="AA466" i="15"/>
  <c r="AB314" i="15"/>
  <c r="AB142" i="15"/>
  <c r="Z474" i="17"/>
  <c r="AC78" i="15"/>
  <c r="AF357" i="15"/>
  <c r="AB115" i="15"/>
  <c r="Z345" i="15"/>
  <c r="AF389" i="15"/>
  <c r="AA120" i="15"/>
  <c r="Z357" i="15"/>
  <c r="AF393" i="15"/>
  <c r="Z115" i="15"/>
  <c r="Z227" i="15"/>
  <c r="T345" i="15"/>
  <c r="U115" i="15"/>
  <c r="J253" i="15"/>
  <c r="K378" i="15"/>
  <c r="K348" i="15"/>
  <c r="AB320" i="15"/>
  <c r="AC168" i="17"/>
  <c r="AC498" i="17"/>
  <c r="Z498" i="17"/>
  <c r="U396" i="16"/>
  <c r="AC396" i="16"/>
  <c r="AA395" i="18"/>
  <c r="AA357" i="15"/>
  <c r="AA115" i="15"/>
  <c r="AF227" i="15"/>
  <c r="U345" i="15"/>
  <c r="AC389" i="15"/>
  <c r="Z32" i="15"/>
  <c r="J7" i="15"/>
  <c r="Z378" i="15"/>
  <c r="AB63" i="15"/>
  <c r="T77" i="16"/>
  <c r="AF498" i="17"/>
  <c r="AF246" i="16"/>
  <c r="AC395" i="18"/>
  <c r="AC357" i="15"/>
  <c r="AC115" i="15"/>
  <c r="AA227" i="15"/>
  <c r="Z389" i="15"/>
  <c r="J116" i="15"/>
  <c r="J32" i="15"/>
  <c r="AA378" i="15"/>
  <c r="AF63" i="15"/>
  <c r="AF396" i="16"/>
  <c r="K395" i="18"/>
  <c r="AB227" i="15"/>
  <c r="AA389" i="15"/>
  <c r="AC116" i="15"/>
  <c r="AC32" i="15"/>
  <c r="K38" i="15"/>
  <c r="AF395" i="18"/>
  <c r="U10" i="15"/>
  <c r="AC227" i="15"/>
  <c r="AB389" i="15"/>
  <c r="U484" i="15"/>
  <c r="AF116" i="15"/>
  <c r="K32" i="15"/>
  <c r="Z10" i="15"/>
  <c r="AA38" i="15"/>
  <c r="T227" i="15"/>
  <c r="AF244" i="15"/>
  <c r="T281" i="17"/>
  <c r="Z258" i="17"/>
  <c r="T498" i="17"/>
  <c r="J395" i="18"/>
  <c r="T138" i="15"/>
  <c r="K116" i="15"/>
  <c r="AF32" i="15"/>
  <c r="AC38" i="15"/>
  <c r="T491" i="15"/>
  <c r="AF348" i="15"/>
  <c r="U498" i="17"/>
  <c r="K393" i="15"/>
  <c r="Z78" i="15"/>
  <c r="Z116" i="15"/>
  <c r="AA32" i="15"/>
  <c r="AF38" i="15"/>
  <c r="AB348" i="15"/>
  <c r="AC348" i="15"/>
  <c r="Z320" i="15"/>
  <c r="Z393" i="15"/>
  <c r="AA78" i="15"/>
  <c r="AA116" i="15"/>
  <c r="AB43" i="15"/>
  <c r="J38" i="15"/>
  <c r="AA348" i="15"/>
  <c r="K320" i="15"/>
  <c r="Z244" i="15"/>
  <c r="AC244" i="15"/>
  <c r="AB258" i="17"/>
  <c r="AA393" i="15"/>
  <c r="AB78" i="15"/>
  <c r="AF43" i="15"/>
  <c r="J378" i="15"/>
  <c r="Z38" i="15"/>
  <c r="Z348" i="15"/>
  <c r="K349" i="15"/>
  <c r="AF320" i="15"/>
  <c r="AB491" i="15"/>
  <c r="T169" i="17"/>
  <c r="T396" i="16"/>
  <c r="AC258" i="17"/>
  <c r="AB393" i="15"/>
  <c r="K43" i="15"/>
  <c r="AC378" i="15"/>
  <c r="J320" i="15"/>
  <c r="Z253" i="15"/>
  <c r="AA396" i="16"/>
  <c r="AA258" i="17"/>
  <c r="U159" i="15"/>
  <c r="U470" i="15"/>
  <c r="AA244" i="15"/>
  <c r="T258" i="17"/>
  <c r="T183" i="17"/>
  <c r="AB479" i="16"/>
  <c r="AC479" i="16"/>
  <c r="U181" i="17"/>
  <c r="T181" i="17"/>
  <c r="K33" i="18"/>
  <c r="J33" i="18"/>
  <c r="K473" i="15"/>
  <c r="AF473" i="15"/>
  <c r="J473" i="15"/>
  <c r="AC473" i="15"/>
  <c r="AB473" i="15"/>
  <c r="AA473" i="15"/>
  <c r="Z473" i="15"/>
  <c r="AC70" i="15"/>
  <c r="AA70" i="15"/>
  <c r="Z70" i="15"/>
  <c r="AF70" i="15"/>
  <c r="K70" i="15"/>
  <c r="AF360" i="15"/>
  <c r="J360" i="15"/>
  <c r="AC360" i="15"/>
  <c r="AA360" i="15"/>
  <c r="Z360" i="15"/>
  <c r="K360" i="15"/>
  <c r="AB360" i="15"/>
  <c r="AC372" i="15"/>
  <c r="AA372" i="15"/>
  <c r="Z372" i="15"/>
  <c r="AB372" i="15"/>
  <c r="K372" i="15"/>
  <c r="AF372" i="15"/>
  <c r="K418" i="15"/>
  <c r="AC418" i="15"/>
  <c r="Z68" i="15"/>
  <c r="K68" i="15"/>
  <c r="AF68" i="15"/>
  <c r="AC68" i="15"/>
  <c r="J68" i="15"/>
  <c r="AB68" i="15"/>
  <c r="K343" i="15"/>
  <c r="AC343" i="15"/>
  <c r="AB343" i="15"/>
  <c r="J343" i="15"/>
  <c r="AF343" i="15"/>
  <c r="J284" i="15"/>
  <c r="K284" i="15"/>
  <c r="Z284" i="15"/>
  <c r="AF284" i="15"/>
  <c r="AC284" i="15"/>
  <c r="AB284" i="15"/>
  <c r="AA284" i="15"/>
  <c r="K181" i="15"/>
  <c r="AC181" i="15"/>
  <c r="AA181" i="15"/>
  <c r="Z181" i="15"/>
  <c r="AB181" i="15"/>
  <c r="AF181" i="15"/>
  <c r="J181" i="15"/>
  <c r="K399" i="15"/>
  <c r="J399" i="15"/>
  <c r="AF399" i="15"/>
  <c r="AB40" i="15"/>
  <c r="AA40" i="15"/>
  <c r="J40" i="15"/>
  <c r="K40" i="15"/>
  <c r="Z40" i="15"/>
  <c r="AF40" i="15"/>
  <c r="K265" i="15"/>
  <c r="J265" i="15"/>
  <c r="U472" i="18"/>
  <c r="T472" i="18"/>
  <c r="T298" i="17"/>
  <c r="U298" i="17"/>
  <c r="AB42" i="16"/>
  <c r="AC42" i="16"/>
  <c r="Z42" i="16"/>
  <c r="AA42" i="16"/>
  <c r="AF42" i="16"/>
  <c r="AF335" i="18"/>
  <c r="AB335" i="18"/>
  <c r="AA335" i="18"/>
  <c r="Z335" i="18"/>
  <c r="AC335" i="18"/>
  <c r="AB161" i="18"/>
  <c r="J161" i="18"/>
  <c r="AF135" i="18"/>
  <c r="K135" i="18"/>
  <c r="J135" i="18"/>
  <c r="AC135" i="18"/>
  <c r="AA135" i="18"/>
  <c r="AB135" i="18"/>
  <c r="AF213" i="18"/>
  <c r="AC213" i="18"/>
  <c r="U213" i="18"/>
  <c r="AB213" i="18"/>
  <c r="T213" i="18"/>
  <c r="AA213" i="18"/>
  <c r="Z213" i="18"/>
  <c r="AB245" i="16"/>
  <c r="U245" i="16"/>
  <c r="AF245" i="16"/>
  <c r="T245" i="16"/>
  <c r="AC245" i="16"/>
  <c r="Z245" i="16"/>
  <c r="AA385" i="18"/>
  <c r="Z385" i="18"/>
  <c r="U385" i="18"/>
  <c r="T385" i="18"/>
  <c r="AF385" i="18"/>
  <c r="AC385" i="18"/>
  <c r="T78" i="15"/>
  <c r="U78" i="15"/>
  <c r="AB295" i="15"/>
  <c r="AA295" i="15"/>
  <c r="Z295" i="15"/>
  <c r="U295" i="15"/>
  <c r="T295" i="15"/>
  <c r="AF295" i="15"/>
  <c r="AC295" i="15"/>
  <c r="T357" i="15"/>
  <c r="U357" i="15"/>
  <c r="T66" i="15"/>
  <c r="U66" i="15"/>
  <c r="AF66" i="15"/>
  <c r="AC66" i="15"/>
  <c r="AB66" i="15"/>
  <c r="Z66" i="15"/>
  <c r="AA66" i="15"/>
  <c r="AB345" i="15"/>
  <c r="AF345" i="15"/>
  <c r="AC345" i="15"/>
  <c r="AA345" i="15"/>
  <c r="AC376" i="15"/>
  <c r="AB376" i="15"/>
  <c r="AF376" i="15"/>
  <c r="U376" i="15"/>
  <c r="Z376" i="15"/>
  <c r="T376" i="15"/>
  <c r="U389" i="15"/>
  <c r="T389" i="15"/>
  <c r="U123" i="15"/>
  <c r="T123" i="15"/>
  <c r="T120" i="15"/>
  <c r="Z120" i="15"/>
  <c r="U120" i="15"/>
  <c r="AF120" i="15"/>
  <c r="AC120" i="15"/>
  <c r="AB120" i="15"/>
  <c r="AC362" i="16"/>
  <c r="AB362" i="16"/>
  <c r="AA362" i="16"/>
  <c r="Z362" i="16"/>
  <c r="K362" i="16"/>
  <c r="J362" i="16"/>
  <c r="AF362" i="16"/>
  <c r="AF231" i="15"/>
  <c r="AC231" i="15"/>
  <c r="U231" i="15"/>
  <c r="AA231" i="15"/>
  <c r="T231" i="15"/>
  <c r="AB231" i="15"/>
  <c r="Z231" i="15"/>
  <c r="AF10" i="15"/>
  <c r="AC10" i="15"/>
  <c r="AB10" i="15"/>
  <c r="AA10" i="15"/>
  <c r="U233" i="15"/>
  <c r="AF233" i="15"/>
  <c r="T233" i="15"/>
  <c r="AB233" i="15"/>
  <c r="AC233" i="15"/>
  <c r="Z233" i="15"/>
  <c r="U210" i="18"/>
  <c r="T210" i="18"/>
  <c r="AA181" i="17"/>
  <c r="AC265" i="15"/>
  <c r="AA19" i="15"/>
  <c r="Z185" i="15"/>
  <c r="AC123" i="15"/>
  <c r="AC484" i="15"/>
  <c r="AB193" i="15"/>
  <c r="AC261" i="17"/>
  <c r="T324" i="15"/>
  <c r="K54" i="17"/>
  <c r="J54" i="17"/>
  <c r="U3" i="17"/>
  <c r="T3" i="17"/>
  <c r="K439" i="17"/>
  <c r="J439" i="17"/>
  <c r="AB439" i="17"/>
  <c r="AC439" i="17"/>
  <c r="Z439" i="17"/>
  <c r="AF439" i="17"/>
  <c r="AA439" i="17"/>
  <c r="AF426" i="17"/>
  <c r="AB426" i="17"/>
  <c r="Z426" i="17"/>
  <c r="AC426" i="17"/>
  <c r="AA426" i="17"/>
  <c r="U426" i="17"/>
  <c r="T426" i="17"/>
  <c r="Z296" i="16"/>
  <c r="AA296" i="16"/>
  <c r="AC296" i="16"/>
  <c r="AB296" i="16"/>
  <c r="AF296" i="16"/>
  <c r="U296" i="16"/>
  <c r="T296" i="16"/>
  <c r="AF497" i="16"/>
  <c r="T497" i="16"/>
  <c r="AC497" i="16"/>
  <c r="AB497" i="16"/>
  <c r="AA497" i="16"/>
  <c r="Z497" i="16"/>
  <c r="U497" i="16"/>
  <c r="U449" i="18"/>
  <c r="T449" i="18"/>
  <c r="Z449" i="18"/>
  <c r="AF449" i="18"/>
  <c r="AC449" i="18"/>
  <c r="AA449" i="18"/>
  <c r="AC377" i="18"/>
  <c r="AB377" i="18"/>
  <c r="U377" i="18"/>
  <c r="AA377" i="18"/>
  <c r="T377" i="18"/>
  <c r="Z377" i="18"/>
  <c r="AF377" i="18"/>
  <c r="U490" i="18"/>
  <c r="T490" i="18"/>
  <c r="Z490" i="18"/>
  <c r="AF490" i="18"/>
  <c r="AC490" i="18"/>
  <c r="AA490" i="18"/>
  <c r="AA281" i="15"/>
  <c r="T281" i="15"/>
  <c r="Z281" i="15"/>
  <c r="AC281" i="15"/>
  <c r="U281" i="15"/>
  <c r="AF281" i="15"/>
  <c r="T256" i="15"/>
  <c r="AB256" i="15"/>
  <c r="AF256" i="15"/>
  <c r="U256" i="15"/>
  <c r="AC256" i="15"/>
  <c r="Z256" i="15"/>
  <c r="AF41" i="15"/>
  <c r="Z41" i="15"/>
  <c r="AB163" i="18"/>
  <c r="AA163" i="18"/>
  <c r="K163" i="18"/>
  <c r="J163" i="18"/>
  <c r="AC163" i="18"/>
  <c r="Z163" i="18"/>
  <c r="AF163" i="18"/>
  <c r="AF199" i="18"/>
  <c r="AC199" i="18"/>
  <c r="AB199" i="18"/>
  <c r="AA199" i="18"/>
  <c r="Z199" i="18"/>
  <c r="K199" i="18"/>
  <c r="J199" i="18"/>
  <c r="AA348" i="16"/>
  <c r="Z348" i="16"/>
  <c r="K348" i="16"/>
  <c r="J348" i="16"/>
  <c r="AF348" i="16"/>
  <c r="AB348" i="16"/>
  <c r="AB317" i="16"/>
  <c r="U317" i="16"/>
  <c r="AA317" i="16"/>
  <c r="T317" i="16"/>
  <c r="Z317" i="16"/>
  <c r="AC317" i="16"/>
  <c r="AF317" i="16"/>
  <c r="AF53" i="17"/>
  <c r="U53" i="17"/>
  <c r="T53" i="17"/>
  <c r="AC53" i="17"/>
  <c r="AB53" i="17"/>
  <c r="AA53" i="17"/>
  <c r="AC324" i="15"/>
  <c r="U254" i="18"/>
  <c r="T254" i="18"/>
  <c r="K423" i="15"/>
  <c r="Z423" i="15"/>
  <c r="AC423" i="15"/>
  <c r="AB423" i="15"/>
  <c r="AF423" i="15"/>
  <c r="AA423" i="15"/>
  <c r="K299" i="17"/>
  <c r="J299" i="17"/>
  <c r="T496" i="17"/>
  <c r="U496" i="17"/>
  <c r="U433" i="17"/>
  <c r="T433" i="17"/>
  <c r="Z433" i="17"/>
  <c r="AF433" i="17"/>
  <c r="AC433" i="17"/>
  <c r="AB433" i="17"/>
  <c r="AA433" i="17"/>
  <c r="K478" i="17"/>
  <c r="J478" i="17"/>
  <c r="AC478" i="17"/>
  <c r="AC465" i="15"/>
  <c r="AC299" i="17"/>
  <c r="Z406" i="18"/>
  <c r="AB227" i="17"/>
  <c r="AF227" i="17"/>
  <c r="T227" i="17"/>
  <c r="AB237" i="18"/>
  <c r="U227" i="17"/>
  <c r="Z227" i="17"/>
  <c r="Z367" i="18"/>
  <c r="Z184" i="18"/>
  <c r="Z443" i="16"/>
  <c r="K443" i="16"/>
  <c r="J443" i="16"/>
  <c r="AF443" i="16"/>
  <c r="AC443" i="16"/>
  <c r="AA443" i="16"/>
  <c r="U210" i="17"/>
  <c r="T210" i="17"/>
  <c r="AA368" i="18"/>
  <c r="T368" i="18"/>
  <c r="Z368" i="18"/>
  <c r="AF368" i="18"/>
  <c r="AC368" i="18"/>
  <c r="U368" i="18"/>
  <c r="U407" i="15"/>
  <c r="AC407" i="15"/>
  <c r="T407" i="15"/>
  <c r="J13" i="17"/>
  <c r="K13" i="17"/>
  <c r="AC449" i="17"/>
  <c r="AA449" i="17"/>
  <c r="J449" i="17"/>
  <c r="K449" i="17"/>
  <c r="AB449" i="17"/>
  <c r="AF449" i="17"/>
  <c r="AF245" i="17"/>
  <c r="Z245" i="17"/>
  <c r="AA77" i="18"/>
  <c r="U77" i="18"/>
  <c r="AA75" i="15"/>
  <c r="AA425" i="15"/>
  <c r="AF80" i="15"/>
  <c r="AB449" i="15"/>
  <c r="AF264" i="15"/>
  <c r="AA24" i="15"/>
  <c r="AB413" i="15"/>
  <c r="AB168" i="15"/>
  <c r="AA13" i="17"/>
  <c r="AB74" i="15"/>
  <c r="Z264" i="15"/>
  <c r="AB425" i="15"/>
  <c r="Z80" i="15"/>
  <c r="AC449" i="15"/>
  <c r="AB399" i="15"/>
  <c r="AA346" i="15"/>
  <c r="AB221" i="15"/>
  <c r="AA383" i="15"/>
  <c r="U383" i="18"/>
  <c r="T383" i="18"/>
  <c r="U75" i="15"/>
  <c r="AB264" i="15"/>
  <c r="AF425" i="15"/>
  <c r="AB80" i="15"/>
  <c r="AF449" i="15"/>
  <c r="U80" i="15"/>
  <c r="AA289" i="15"/>
  <c r="AB24" i="15"/>
  <c r="AC399" i="15"/>
  <c r="AB462" i="15"/>
  <c r="U383" i="15"/>
  <c r="K95" i="16"/>
  <c r="J95" i="16"/>
  <c r="K257" i="18"/>
  <c r="AB257" i="18"/>
  <c r="AA257" i="18"/>
  <c r="Z257" i="18"/>
  <c r="J257" i="18"/>
  <c r="AC175" i="16"/>
  <c r="U175" i="16"/>
  <c r="U219" i="17"/>
  <c r="T219" i="17"/>
  <c r="Z219" i="17"/>
  <c r="U411" i="17"/>
  <c r="AF411" i="17"/>
  <c r="T411" i="17"/>
  <c r="AA411" i="17"/>
  <c r="AB411" i="17"/>
  <c r="AC411" i="17"/>
  <c r="AF121" i="15"/>
  <c r="AB289" i="15"/>
  <c r="T24" i="15"/>
  <c r="AC24" i="15"/>
  <c r="AA438" i="15"/>
  <c r="Z221" i="15"/>
  <c r="U192" i="18"/>
  <c r="T192" i="18"/>
  <c r="J300" i="17"/>
  <c r="K300" i="17"/>
  <c r="Z121" i="15"/>
  <c r="AC289" i="15"/>
  <c r="AB442" i="15"/>
  <c r="U24" i="15"/>
  <c r="U399" i="15"/>
  <c r="AF293" i="15"/>
  <c r="AC212" i="18"/>
  <c r="AB212" i="18"/>
  <c r="AA212" i="18"/>
  <c r="Z212" i="18"/>
  <c r="J212" i="18"/>
  <c r="AA121" i="15"/>
  <c r="AC75" i="15"/>
  <c r="AC168" i="15"/>
  <c r="T438" i="15"/>
  <c r="AF24" i="15"/>
  <c r="Z399" i="15"/>
  <c r="U221" i="15"/>
  <c r="Z383" i="15"/>
  <c r="AC156" i="17"/>
  <c r="AB156" i="17"/>
  <c r="AA156" i="17"/>
  <c r="Z156" i="17"/>
  <c r="AF156" i="17"/>
  <c r="AA223" i="16"/>
  <c r="AF223" i="16"/>
  <c r="AC223" i="16"/>
  <c r="AB223" i="16"/>
  <c r="Z223" i="16"/>
  <c r="AC293" i="18"/>
  <c r="AB293" i="18"/>
  <c r="AA293" i="18"/>
  <c r="U293" i="18"/>
  <c r="AF293" i="18"/>
  <c r="T293" i="18"/>
  <c r="Z293" i="18"/>
  <c r="AC189" i="18"/>
  <c r="U189" i="18"/>
  <c r="T189" i="18"/>
  <c r="AA189" i="18"/>
  <c r="Z189" i="18"/>
  <c r="AF189" i="18"/>
  <c r="AB189" i="18"/>
  <c r="AF86" i="17"/>
  <c r="Z86" i="17"/>
  <c r="AB86" i="17"/>
  <c r="U86" i="17"/>
  <c r="T86" i="17"/>
  <c r="AC86" i="17"/>
  <c r="AA86" i="17"/>
  <c r="U459" i="18"/>
  <c r="T459" i="18"/>
  <c r="AB121" i="15"/>
  <c r="AB75" i="15"/>
  <c r="AF168" i="15"/>
  <c r="T264" i="15"/>
  <c r="AF289" i="15"/>
  <c r="U168" i="15"/>
  <c r="T305" i="15"/>
  <c r="AC346" i="15"/>
  <c r="AF221" i="15"/>
  <c r="AC221" i="15"/>
  <c r="AC293" i="15"/>
  <c r="T152" i="18"/>
  <c r="U152" i="18"/>
  <c r="Z114" i="18"/>
  <c r="AB114" i="18"/>
  <c r="AF378" i="17"/>
  <c r="AC378" i="17"/>
  <c r="AA378" i="17"/>
  <c r="U378" i="17"/>
  <c r="T378" i="17"/>
  <c r="T74" i="15"/>
  <c r="AC121" i="15"/>
  <c r="U449" i="15"/>
  <c r="Z168" i="15"/>
  <c r="U264" i="15"/>
  <c r="T168" i="15"/>
  <c r="Z24" i="15"/>
  <c r="AA399" i="15"/>
  <c r="U346" i="15"/>
  <c r="AF346" i="15"/>
  <c r="T346" i="15"/>
  <c r="U293" i="15"/>
  <c r="AB293" i="15"/>
  <c r="AF318" i="17"/>
  <c r="Z318" i="17"/>
  <c r="AC132" i="17"/>
  <c r="AB132" i="17"/>
  <c r="AA132" i="17"/>
  <c r="U132" i="17"/>
  <c r="Z132" i="17"/>
  <c r="T132" i="17"/>
  <c r="AC264" i="15"/>
  <c r="AF75" i="15"/>
  <c r="T449" i="15"/>
  <c r="AA168" i="15"/>
  <c r="AC413" i="15"/>
  <c r="K260" i="17"/>
  <c r="J260" i="17"/>
  <c r="AC147" i="17"/>
  <c r="U147" i="17"/>
  <c r="AC217" i="18"/>
  <c r="Z217" i="18"/>
  <c r="AB217" i="18"/>
  <c r="U217" i="18"/>
  <c r="T217" i="18"/>
  <c r="AF217" i="18"/>
  <c r="AA217" i="18"/>
  <c r="AC425" i="15"/>
  <c r="T289" i="15"/>
  <c r="AC80" i="15"/>
  <c r="Z413" i="15"/>
  <c r="Z449" i="15"/>
  <c r="T413" i="15"/>
  <c r="T462" i="15"/>
  <c r="T425" i="15"/>
  <c r="AF383" i="15"/>
  <c r="AA293" i="15"/>
  <c r="AF344" i="18"/>
  <c r="AC344" i="18"/>
  <c r="AB344" i="18"/>
  <c r="AA344" i="18"/>
  <c r="U344" i="18"/>
  <c r="T344" i="18"/>
  <c r="Z344" i="18"/>
  <c r="Z75" i="15"/>
  <c r="T121" i="15"/>
  <c r="Z425" i="15"/>
  <c r="AA413" i="15"/>
  <c r="AA449" i="15"/>
  <c r="U413" i="15"/>
  <c r="U442" i="15"/>
  <c r="U425" i="15"/>
  <c r="AC383" i="15"/>
  <c r="AF306" i="16"/>
  <c r="Z378" i="17"/>
  <c r="K118" i="17"/>
  <c r="J118" i="17"/>
  <c r="U349" i="18"/>
  <c r="AB331" i="17"/>
  <c r="T126" i="16"/>
  <c r="AF118" i="17"/>
  <c r="AF331" i="17"/>
  <c r="U126" i="16"/>
  <c r="AF126" i="16"/>
  <c r="U42" i="16"/>
  <c r="T42" i="16"/>
  <c r="U335" i="18"/>
  <c r="T335" i="18"/>
  <c r="J234" i="17"/>
  <c r="K234" i="17"/>
  <c r="Z126" i="16"/>
  <c r="AC74" i="15"/>
  <c r="AF219" i="17"/>
  <c r="AA126" i="16"/>
  <c r="Z349" i="18"/>
  <c r="AB126" i="16"/>
  <c r="AA349" i="18"/>
  <c r="AB383" i="18"/>
  <c r="AB349" i="18"/>
  <c r="J331" i="17"/>
  <c r="AF244" i="16"/>
  <c r="AA446" i="18"/>
  <c r="AB366" i="18"/>
  <c r="Z403" i="17"/>
  <c r="AC446" i="18"/>
  <c r="AF366" i="18"/>
  <c r="J70" i="18"/>
  <c r="Z319" i="17"/>
  <c r="AA403" i="17"/>
  <c r="K100" i="18"/>
  <c r="AB73" i="17"/>
  <c r="AB403" i="17"/>
  <c r="T209" i="17"/>
  <c r="AC331" i="18"/>
  <c r="AA319" i="17"/>
  <c r="AC403" i="17"/>
  <c r="AC319" i="17"/>
  <c r="AF403" i="17"/>
  <c r="AB244" i="16"/>
  <c r="T403" i="17"/>
  <c r="AA292" i="18"/>
  <c r="K106" i="18"/>
  <c r="J272" i="18"/>
  <c r="AC272" i="18"/>
  <c r="AB77" i="18"/>
  <c r="AF319" i="17"/>
  <c r="J446" i="18"/>
  <c r="J148" i="18"/>
  <c r="AC77" i="18"/>
  <c r="AF446" i="18"/>
  <c r="U458" i="18"/>
  <c r="AF100" i="18"/>
  <c r="J331" i="18"/>
  <c r="Z77" i="18"/>
  <c r="Z244" i="16"/>
  <c r="K442" i="17"/>
  <c r="K446" i="18"/>
  <c r="Z366" i="18"/>
  <c r="AB244" i="18"/>
  <c r="T77" i="18"/>
  <c r="AF77" i="18"/>
  <c r="Z53" i="17"/>
  <c r="AA61" i="15"/>
  <c r="K53" i="18"/>
  <c r="J53" i="18"/>
  <c r="AF53" i="18"/>
  <c r="AB53" i="18"/>
  <c r="Z53" i="18"/>
  <c r="AC53" i="18"/>
  <c r="AA53" i="18"/>
  <c r="K404" i="16"/>
  <c r="AF70" i="18"/>
  <c r="AF167" i="18"/>
  <c r="Z70" i="18"/>
  <c r="AB167" i="18"/>
  <c r="AA70" i="18"/>
  <c r="AC167" i="18"/>
  <c r="Z412" i="18"/>
  <c r="AB70" i="18"/>
  <c r="K167" i="18"/>
  <c r="AB412" i="18"/>
  <c r="AC70" i="18"/>
  <c r="Z167" i="18"/>
  <c r="J412" i="18"/>
  <c r="AA455" i="18"/>
  <c r="AF412" i="18"/>
  <c r="J455" i="18"/>
  <c r="K412" i="18"/>
  <c r="K455" i="18"/>
  <c r="AA412" i="18"/>
  <c r="Z455" i="18"/>
  <c r="AB455" i="18"/>
  <c r="T477" i="17"/>
  <c r="AC477" i="17"/>
  <c r="AB477" i="17"/>
  <c r="AA477" i="17"/>
  <c r="Z477" i="17"/>
  <c r="AF477" i="17"/>
  <c r="Z255" i="18"/>
  <c r="AB255" i="18"/>
  <c r="J156" i="16"/>
  <c r="K156" i="16"/>
  <c r="J26" i="18"/>
  <c r="K26" i="18"/>
  <c r="AF341" i="16"/>
  <c r="AC341" i="16"/>
  <c r="U341" i="16"/>
  <c r="T341" i="16"/>
  <c r="AB341" i="16"/>
  <c r="AA341" i="16"/>
  <c r="AC482" i="18"/>
  <c r="AB482" i="18"/>
  <c r="AA482" i="18"/>
  <c r="Z482" i="18"/>
  <c r="K482" i="18"/>
  <c r="AF482" i="18"/>
  <c r="J482" i="18"/>
  <c r="AA10" i="17"/>
  <c r="T10" i="17"/>
  <c r="AC10" i="17"/>
  <c r="U10" i="17"/>
  <c r="Z488" i="18"/>
  <c r="AF488" i="18"/>
  <c r="AC488" i="18"/>
  <c r="AA488" i="18"/>
  <c r="AB488" i="18"/>
  <c r="T488" i="18"/>
  <c r="K171" i="15"/>
  <c r="J171" i="15"/>
  <c r="AB171" i="15"/>
  <c r="Z171" i="15"/>
  <c r="AF171" i="15"/>
  <c r="AA171" i="15"/>
  <c r="AC212" i="15"/>
  <c r="K212" i="15"/>
  <c r="AF212" i="15"/>
  <c r="J212" i="15"/>
  <c r="AB212" i="15"/>
  <c r="U241" i="17"/>
  <c r="T241" i="17"/>
  <c r="AC222" i="16"/>
  <c r="AB222" i="16"/>
  <c r="AA222" i="16"/>
  <c r="Z222" i="16"/>
  <c r="AF222" i="16"/>
  <c r="AF127" i="15"/>
  <c r="J127" i="15"/>
  <c r="AA127" i="15"/>
  <c r="K392" i="15"/>
  <c r="J392" i="15"/>
  <c r="AC204" i="17"/>
  <c r="AB204" i="17"/>
  <c r="AA204" i="17"/>
  <c r="Z204" i="17"/>
  <c r="K204" i="17"/>
  <c r="J204" i="17"/>
  <c r="AF204" i="17"/>
  <c r="AC463" i="15"/>
  <c r="AB463" i="15"/>
  <c r="Z463" i="15"/>
  <c r="AF463" i="15"/>
  <c r="AA463" i="15"/>
  <c r="J463" i="15"/>
  <c r="K463" i="15"/>
  <c r="AF441" i="15"/>
  <c r="AB441" i="15"/>
  <c r="AA441" i="15"/>
  <c r="AF351" i="15"/>
  <c r="AC351" i="15"/>
  <c r="Z351" i="15"/>
  <c r="K351" i="15"/>
  <c r="AA351" i="15"/>
  <c r="K324" i="15"/>
  <c r="AF324" i="15"/>
  <c r="AB324" i="15"/>
  <c r="AA324" i="15"/>
  <c r="Z324" i="15"/>
  <c r="K129" i="15"/>
  <c r="Z129" i="15"/>
  <c r="AA129" i="15"/>
  <c r="AF129" i="15"/>
  <c r="J129" i="15"/>
  <c r="AB129" i="15"/>
  <c r="AC129" i="15"/>
  <c r="K167" i="15"/>
  <c r="J167" i="15"/>
  <c r="AF215" i="16"/>
  <c r="AA215" i="16"/>
  <c r="AB309" i="15"/>
  <c r="J309" i="15"/>
  <c r="AF309" i="15"/>
  <c r="K309" i="15"/>
  <c r="Z309" i="15"/>
  <c r="AC309" i="15"/>
  <c r="AB316" i="18"/>
  <c r="K316" i="18"/>
  <c r="AF316" i="18"/>
  <c r="AA316" i="18"/>
  <c r="Z316" i="18"/>
  <c r="AC316" i="18"/>
  <c r="Z27" i="15"/>
  <c r="K27" i="15"/>
  <c r="J27" i="15"/>
  <c r="AC27" i="15"/>
  <c r="AB27" i="15"/>
  <c r="K297" i="15"/>
  <c r="AF297" i="15"/>
  <c r="AA297" i="15"/>
  <c r="J297" i="15"/>
  <c r="AC297" i="15"/>
  <c r="Z297" i="15"/>
  <c r="AB297" i="15"/>
  <c r="AC43" i="15"/>
  <c r="J43" i="15"/>
  <c r="Z43" i="15"/>
  <c r="J63" i="15"/>
  <c r="AC63" i="15"/>
  <c r="AA63" i="15"/>
  <c r="K63" i="15"/>
  <c r="AC442" i="15"/>
  <c r="AA442" i="15"/>
  <c r="J442" i="15"/>
  <c r="AF442" i="15"/>
  <c r="Z442" i="15"/>
  <c r="J358" i="15"/>
  <c r="Z358" i="15"/>
  <c r="K358" i="15"/>
  <c r="AB358" i="15"/>
  <c r="AC358" i="15"/>
  <c r="AA358" i="15"/>
  <c r="AB54" i="16"/>
  <c r="AA54" i="16"/>
  <c r="Z54" i="16"/>
  <c r="AF54" i="16"/>
  <c r="U54" i="16"/>
  <c r="AC54" i="16"/>
  <c r="T54" i="16"/>
  <c r="AC156" i="16"/>
  <c r="AB54" i="17"/>
  <c r="U481" i="16"/>
  <c r="T481" i="16"/>
  <c r="AA481" i="16"/>
  <c r="Z318" i="15"/>
  <c r="AB122" i="15"/>
  <c r="U305" i="17"/>
  <c r="T305" i="17"/>
  <c r="U41" i="16"/>
  <c r="T41" i="16"/>
  <c r="AB167" i="15"/>
  <c r="T174" i="17"/>
  <c r="U196" i="18"/>
  <c r="T196" i="18"/>
  <c r="Z78" i="18"/>
  <c r="AF78" i="18"/>
  <c r="AC78" i="18"/>
  <c r="AB78" i="18"/>
  <c r="AA78" i="18"/>
  <c r="T78" i="18"/>
  <c r="J340" i="17"/>
  <c r="K340" i="17"/>
  <c r="AC281" i="17"/>
  <c r="AA281" i="17"/>
  <c r="AF281" i="17"/>
  <c r="J200" i="18"/>
  <c r="K200" i="18"/>
  <c r="AF337" i="17"/>
  <c r="AC337" i="17"/>
  <c r="K337" i="17"/>
  <c r="AA337" i="17"/>
  <c r="Z337" i="17"/>
  <c r="AB337" i="17"/>
  <c r="Z489" i="18"/>
  <c r="K489" i="18"/>
  <c r="J489" i="18"/>
  <c r="AF489" i="18"/>
  <c r="AC489" i="18"/>
  <c r="AA489" i="18"/>
  <c r="Z259" i="18"/>
  <c r="K259" i="18"/>
  <c r="J259" i="18"/>
  <c r="AF259" i="18"/>
  <c r="AC259" i="18"/>
  <c r="AA259" i="18"/>
  <c r="K118" i="15"/>
  <c r="J118" i="15"/>
  <c r="J312" i="15"/>
  <c r="Z312" i="15"/>
  <c r="K340" i="15"/>
  <c r="AC340" i="15"/>
  <c r="AA416" i="15"/>
  <c r="Z416" i="15"/>
  <c r="K416" i="15"/>
  <c r="AC416" i="15"/>
  <c r="J416" i="15"/>
  <c r="AF416" i="15"/>
  <c r="AB416" i="15"/>
  <c r="K184" i="15"/>
  <c r="J184" i="15"/>
  <c r="J457" i="15"/>
  <c r="Z457" i="15"/>
  <c r="AC457" i="15"/>
  <c r="K457" i="15"/>
  <c r="AB457" i="15"/>
  <c r="AA457" i="15"/>
  <c r="AF457" i="15"/>
  <c r="AC386" i="16"/>
  <c r="AB386" i="16"/>
  <c r="AA386" i="16"/>
  <c r="K386" i="16"/>
  <c r="J386" i="16"/>
  <c r="AF386" i="16"/>
  <c r="U414" i="17"/>
  <c r="T414" i="17"/>
  <c r="AB414" i="17"/>
  <c r="Z414" i="17"/>
  <c r="AF414" i="17"/>
  <c r="AC414" i="17"/>
  <c r="K69" i="15"/>
  <c r="AB69" i="15"/>
  <c r="Z69" i="15"/>
  <c r="AF69" i="15"/>
  <c r="AA69" i="15"/>
  <c r="J69" i="15"/>
  <c r="AC69" i="15"/>
  <c r="AA444" i="16"/>
  <c r="AB444" i="16"/>
  <c r="AF111" i="18"/>
  <c r="U111" i="18"/>
  <c r="T111" i="18"/>
  <c r="AC111" i="18"/>
  <c r="AB111" i="18"/>
  <c r="Z111" i="18"/>
  <c r="T55" i="17"/>
  <c r="Z201" i="18"/>
  <c r="U201" i="18"/>
  <c r="T201" i="18"/>
  <c r="AA201" i="18"/>
  <c r="AC201" i="18"/>
  <c r="AB201" i="18"/>
  <c r="AF201" i="18"/>
  <c r="AB140" i="16"/>
  <c r="Z140" i="16"/>
  <c r="J140" i="16"/>
  <c r="K140" i="16"/>
  <c r="AF140" i="16"/>
  <c r="AA140" i="16"/>
  <c r="AC140" i="16"/>
  <c r="U78" i="18"/>
  <c r="AF409" i="18"/>
  <c r="Z409" i="18"/>
  <c r="J409" i="18"/>
  <c r="K409" i="18"/>
  <c r="AC409" i="18"/>
  <c r="AB409" i="18"/>
  <c r="AA409" i="18"/>
  <c r="J227" i="16"/>
  <c r="K227" i="16"/>
  <c r="AC184" i="15"/>
  <c r="AF118" i="15"/>
  <c r="AA384" i="18"/>
  <c r="Z340" i="17"/>
  <c r="AF268" i="15"/>
  <c r="Z110" i="15"/>
  <c r="T147" i="17"/>
  <c r="AB361" i="17"/>
  <c r="AB246" i="16"/>
  <c r="AF161" i="18"/>
  <c r="AB229" i="18"/>
  <c r="AA255" i="18"/>
  <c r="AB384" i="18"/>
  <c r="K278" i="17"/>
  <c r="AB125" i="16"/>
  <c r="AA125" i="16"/>
  <c r="Z125" i="16"/>
  <c r="U125" i="16"/>
  <c r="T125" i="16"/>
  <c r="AF125" i="16"/>
  <c r="AC125" i="16"/>
  <c r="AF479" i="16"/>
  <c r="T501" i="17"/>
  <c r="AC246" i="16"/>
  <c r="AA161" i="18"/>
  <c r="AC255" i="18"/>
  <c r="U487" i="18"/>
  <c r="Z392" i="17"/>
  <c r="K161" i="18"/>
  <c r="AA229" i="18"/>
  <c r="AA190" i="16"/>
  <c r="AB278" i="17"/>
  <c r="T479" i="16"/>
  <c r="AA392" i="17"/>
  <c r="T485" i="18"/>
  <c r="AC229" i="18"/>
  <c r="Z161" i="18"/>
  <c r="AF229" i="18"/>
  <c r="Z485" i="18"/>
  <c r="U479" i="16"/>
  <c r="Z479" i="16"/>
  <c r="AB392" i="17"/>
  <c r="AC161" i="18"/>
  <c r="Z229" i="18"/>
  <c r="AF481" i="17"/>
  <c r="AA479" i="16"/>
  <c r="AC392" i="17"/>
  <c r="AB147" i="17"/>
  <c r="AF392" i="17"/>
  <c r="AF384" i="18"/>
  <c r="T229" i="18"/>
  <c r="AF147" i="17"/>
  <c r="J392" i="17"/>
  <c r="K246" i="16"/>
  <c r="AF255" i="18"/>
  <c r="J384" i="18"/>
  <c r="Z147" i="17"/>
  <c r="T156" i="17"/>
  <c r="U156" i="17"/>
  <c r="Z246" i="16"/>
  <c r="T80" i="18"/>
  <c r="K384" i="18"/>
  <c r="AB496" i="18"/>
  <c r="AA147" i="17"/>
  <c r="J364" i="17"/>
  <c r="J246" i="16"/>
  <c r="Z384" i="18"/>
  <c r="AC364" i="17"/>
  <c r="Z176" i="18"/>
  <c r="AB247" i="16"/>
  <c r="AA437" i="15"/>
  <c r="AA342" i="15"/>
  <c r="Z74" i="15"/>
  <c r="Z232" i="15"/>
  <c r="AB31" i="15"/>
  <c r="AF97" i="15"/>
  <c r="AB384" i="15"/>
  <c r="AB466" i="15"/>
  <c r="AB349" i="15"/>
  <c r="AF330" i="17"/>
  <c r="T224" i="18"/>
  <c r="U478" i="18"/>
  <c r="AB10" i="17"/>
  <c r="AC295" i="18"/>
  <c r="AF461" i="18"/>
  <c r="Z399" i="16"/>
  <c r="AF494" i="18"/>
  <c r="J437" i="15"/>
  <c r="J74" i="15"/>
  <c r="AB232" i="15"/>
  <c r="J31" i="15"/>
  <c r="J97" i="15"/>
  <c r="Z384" i="15"/>
  <c r="J466" i="15"/>
  <c r="AA251" i="15"/>
  <c r="Z176" i="15"/>
  <c r="J223" i="15"/>
  <c r="Z349" i="15"/>
  <c r="Z340" i="15"/>
  <c r="AC189" i="15"/>
  <c r="Z281" i="17"/>
  <c r="U176" i="18"/>
  <c r="T461" i="18"/>
  <c r="AF10" i="17"/>
  <c r="AC478" i="18"/>
  <c r="AB175" i="16"/>
  <c r="T73" i="17"/>
  <c r="AF437" i="15"/>
  <c r="AF74" i="15"/>
  <c r="AC232" i="15"/>
  <c r="K31" i="15"/>
  <c r="Z97" i="15"/>
  <c r="AA384" i="15"/>
  <c r="AF466" i="15"/>
  <c r="AB251" i="15"/>
  <c r="AA176" i="15"/>
  <c r="J340" i="15"/>
  <c r="AF459" i="15"/>
  <c r="J459" i="15"/>
  <c r="AB189" i="15"/>
  <c r="AA37" i="17"/>
  <c r="U461" i="18"/>
  <c r="AB236" i="18"/>
  <c r="AF175" i="16"/>
  <c r="K437" i="15"/>
  <c r="K74" i="15"/>
  <c r="J232" i="15"/>
  <c r="AC31" i="15"/>
  <c r="AA97" i="15"/>
  <c r="AC384" i="15"/>
  <c r="K466" i="15"/>
  <c r="AC251" i="15"/>
  <c r="AF176" i="15"/>
  <c r="AA459" i="15"/>
  <c r="J189" i="15"/>
  <c r="AC176" i="15"/>
  <c r="T370" i="16"/>
  <c r="AF27" i="18"/>
  <c r="U190" i="16"/>
  <c r="Z190" i="16"/>
  <c r="AF232" i="15"/>
  <c r="AB97" i="15"/>
  <c r="J384" i="15"/>
  <c r="J251" i="15"/>
  <c r="AF340" i="15"/>
  <c r="K459" i="15"/>
  <c r="AF189" i="15"/>
  <c r="Z416" i="16"/>
  <c r="J416" i="16"/>
  <c r="K295" i="18"/>
  <c r="AF99" i="18"/>
  <c r="AC190" i="16"/>
  <c r="AF190" i="16"/>
  <c r="AF342" i="15"/>
  <c r="AF251" i="15"/>
  <c r="K189" i="15"/>
  <c r="AF416" i="16"/>
  <c r="J330" i="17"/>
  <c r="K416" i="16"/>
  <c r="J185" i="17"/>
  <c r="Z27" i="18"/>
  <c r="Z461" i="18"/>
  <c r="T99" i="18"/>
  <c r="AA175" i="16"/>
  <c r="Z494" i="18"/>
  <c r="AB190" i="16"/>
  <c r="Z73" i="17"/>
  <c r="AB79" i="18"/>
  <c r="AC77" i="16"/>
  <c r="AB77" i="16"/>
  <c r="AA77" i="16"/>
  <c r="Z77" i="16"/>
  <c r="AF77" i="16"/>
  <c r="J342" i="15"/>
  <c r="Z459" i="15"/>
  <c r="J176" i="15"/>
  <c r="Z189" i="15"/>
  <c r="AA416" i="16"/>
  <c r="Z330" i="17"/>
  <c r="Z478" i="18"/>
  <c r="Z99" i="18"/>
  <c r="AA399" i="16"/>
  <c r="Z175" i="16"/>
  <c r="AA494" i="18"/>
  <c r="K79" i="18"/>
  <c r="K342" i="15"/>
  <c r="K176" i="15"/>
  <c r="AF349" i="15"/>
  <c r="AB416" i="16"/>
  <c r="K330" i="17"/>
  <c r="AA27" i="18"/>
  <c r="U99" i="18"/>
  <c r="AC399" i="16"/>
  <c r="AB494" i="18"/>
  <c r="Z79" i="18"/>
  <c r="AB342" i="15"/>
  <c r="AC349" i="15"/>
  <c r="AB340" i="15"/>
  <c r="AB330" i="17"/>
  <c r="T8" i="18"/>
  <c r="AB27" i="18"/>
  <c r="AA461" i="18"/>
  <c r="AA99" i="18"/>
  <c r="J399" i="16"/>
  <c r="AC494" i="18"/>
  <c r="AA79" i="18"/>
  <c r="AC437" i="15"/>
  <c r="AC342" i="15"/>
  <c r="AA74" i="15"/>
  <c r="Z31" i="15"/>
  <c r="Z466" i="15"/>
  <c r="J349" i="15"/>
  <c r="AA340" i="15"/>
  <c r="AC330" i="17"/>
  <c r="T92" i="18"/>
  <c r="J360" i="18"/>
  <c r="AB18" i="18"/>
  <c r="AA478" i="18"/>
  <c r="AC461" i="18"/>
  <c r="AB99" i="18"/>
  <c r="AF399" i="16"/>
  <c r="T494" i="18"/>
  <c r="AC79" i="18"/>
  <c r="T478" i="18"/>
  <c r="AF18" i="18"/>
  <c r="Z10" i="17"/>
  <c r="AF79" i="18"/>
  <c r="J434" i="17"/>
  <c r="AF462" i="16"/>
  <c r="K434" i="17"/>
  <c r="Z400" i="18"/>
  <c r="Z434" i="17"/>
  <c r="AB400" i="18"/>
  <c r="J236" i="18"/>
  <c r="AA434" i="17"/>
  <c r="Z462" i="16"/>
  <c r="K236" i="18"/>
  <c r="AA462" i="16"/>
  <c r="Z306" i="16"/>
  <c r="AF400" i="18"/>
  <c r="AB462" i="16"/>
  <c r="AA306" i="16"/>
  <c r="AA206" i="18"/>
  <c r="AB306" i="16"/>
  <c r="AA400" i="18"/>
  <c r="AF331" i="18"/>
  <c r="T381" i="16"/>
  <c r="AB434" i="17"/>
  <c r="AF434" i="17"/>
  <c r="AF66" i="16"/>
  <c r="U66" i="16"/>
  <c r="AC66" i="16"/>
  <c r="T66" i="16"/>
  <c r="AB66" i="16"/>
  <c r="AA66" i="16"/>
  <c r="Z66" i="16"/>
  <c r="U78" i="16"/>
  <c r="T78" i="16"/>
  <c r="AA78" i="16"/>
  <c r="Z78" i="16"/>
  <c r="AF78" i="16"/>
  <c r="AC78" i="16"/>
  <c r="AB78" i="16"/>
  <c r="AB245" i="17"/>
  <c r="T390" i="18"/>
  <c r="Z175" i="18"/>
  <c r="AC425" i="18"/>
  <c r="J315" i="18"/>
  <c r="AB315" i="18"/>
  <c r="K433" i="18"/>
  <c r="T175" i="18"/>
  <c r="Z47" i="18"/>
  <c r="AA245" i="17"/>
  <c r="AF315" i="18"/>
  <c r="AB433" i="18"/>
  <c r="U175" i="18"/>
  <c r="AB47" i="18"/>
  <c r="Z481" i="17"/>
  <c r="AA444" i="17"/>
  <c r="AC245" i="17"/>
  <c r="AC315" i="18"/>
  <c r="AC433" i="18"/>
  <c r="AF107" i="18"/>
  <c r="AF47" i="18"/>
  <c r="Z444" i="17"/>
  <c r="K315" i="18"/>
  <c r="J433" i="18"/>
  <c r="AC175" i="18"/>
  <c r="AB175" i="18"/>
  <c r="AA47" i="18"/>
  <c r="AC444" i="17"/>
  <c r="Z315" i="18"/>
  <c r="Z433" i="18"/>
  <c r="T481" i="17"/>
  <c r="AC151" i="18"/>
  <c r="AC47" i="18"/>
  <c r="T322" i="15"/>
  <c r="J444" i="17"/>
  <c r="T425" i="18"/>
  <c r="AA433" i="18"/>
  <c r="U481" i="17"/>
  <c r="J47" i="18"/>
  <c r="AF444" i="17"/>
  <c r="AB481" i="17"/>
  <c r="K444" i="17"/>
  <c r="AC481" i="17"/>
  <c r="AF175" i="18"/>
  <c r="Z412" i="16"/>
  <c r="AA304" i="18"/>
  <c r="U117" i="18"/>
  <c r="AC89" i="18"/>
  <c r="AA237" i="18"/>
  <c r="AC117" i="18"/>
  <c r="T237" i="18"/>
  <c r="AA117" i="18"/>
  <c r="AA318" i="17"/>
  <c r="U237" i="18"/>
  <c r="AB117" i="18"/>
  <c r="AB318" i="17"/>
  <c r="T107" i="17"/>
  <c r="AB430" i="17"/>
  <c r="AC318" i="17"/>
  <c r="U448" i="16"/>
  <c r="T211" i="18"/>
  <c r="AC430" i="17"/>
  <c r="U222" i="16"/>
  <c r="T222" i="16"/>
  <c r="Z89" i="18"/>
  <c r="AF430" i="17"/>
  <c r="T72" i="16"/>
  <c r="J23" i="16"/>
  <c r="AF23" i="16"/>
  <c r="AF127" i="16"/>
  <c r="AC323" i="17"/>
  <c r="AF89" i="18"/>
  <c r="J89" i="18"/>
  <c r="K89" i="18"/>
  <c r="AC235" i="18"/>
  <c r="Z430" i="17"/>
  <c r="AA89" i="18"/>
  <c r="AF237" i="18"/>
  <c r="T117" i="18"/>
  <c r="Z237" i="18"/>
  <c r="Z37" i="17"/>
  <c r="T458" i="18"/>
  <c r="AA496" i="18"/>
  <c r="AF214" i="18"/>
  <c r="AF475" i="17"/>
  <c r="T479" i="17"/>
  <c r="AF361" i="17"/>
  <c r="AB37" i="17"/>
  <c r="AF458" i="18"/>
  <c r="AC496" i="18"/>
  <c r="AA475" i="17"/>
  <c r="T361" i="17"/>
  <c r="Z460" i="17"/>
  <c r="AC37" i="17"/>
  <c r="K477" i="18"/>
  <c r="AB475" i="17"/>
  <c r="J475" i="17"/>
  <c r="AF108" i="17"/>
  <c r="Z361" i="17"/>
  <c r="AB268" i="17"/>
  <c r="Z458" i="18"/>
  <c r="J214" i="18"/>
  <c r="K475" i="17"/>
  <c r="K206" i="16"/>
  <c r="J206" i="16"/>
  <c r="AC262" i="16"/>
  <c r="Z264" i="16"/>
  <c r="T37" i="17"/>
  <c r="U79" i="17"/>
  <c r="AA361" i="17"/>
  <c r="AC268" i="17"/>
  <c r="AA458" i="18"/>
  <c r="AA214" i="18"/>
  <c r="Z283" i="17"/>
  <c r="K214" i="18"/>
  <c r="AA108" i="17"/>
  <c r="U37" i="17"/>
  <c r="AC361" i="17"/>
  <c r="T268" i="17"/>
  <c r="AF268" i="17"/>
  <c r="AB3" i="17"/>
  <c r="AB458" i="18"/>
  <c r="AA26" i="18"/>
  <c r="AB214" i="18"/>
  <c r="Z214" i="18"/>
  <c r="AC283" i="17"/>
  <c r="AB108" i="17"/>
  <c r="U497" i="17"/>
  <c r="T497" i="17"/>
  <c r="AF262" i="16"/>
  <c r="AB394" i="16"/>
  <c r="U268" i="17"/>
  <c r="AC26" i="18"/>
  <c r="AF283" i="17"/>
  <c r="AC108" i="17"/>
  <c r="AB262" i="16"/>
  <c r="AF496" i="18"/>
  <c r="T113" i="17"/>
  <c r="Z268" i="17"/>
  <c r="Z26" i="18"/>
  <c r="J496" i="18"/>
  <c r="Z262" i="16"/>
  <c r="J394" i="16"/>
  <c r="AB26" i="18"/>
  <c r="K496" i="18"/>
  <c r="T26" i="18"/>
  <c r="AC467" i="17"/>
  <c r="AF26" i="18"/>
  <c r="U430" i="17"/>
  <c r="T430" i="17"/>
  <c r="J142" i="16"/>
  <c r="Z281" i="16"/>
  <c r="AC444" i="16"/>
  <c r="AC55" i="16"/>
  <c r="U425" i="18"/>
  <c r="AB281" i="18"/>
  <c r="AF304" i="18"/>
  <c r="AF281" i="18"/>
  <c r="Z106" i="18"/>
  <c r="AB176" i="18"/>
  <c r="AF425" i="18"/>
  <c r="K142" i="16"/>
  <c r="AA281" i="16"/>
  <c r="AF444" i="16"/>
  <c r="AF55" i="16"/>
  <c r="Z172" i="17"/>
  <c r="Z166" i="18"/>
  <c r="T34" i="18"/>
  <c r="AA106" i="18"/>
  <c r="AC176" i="18"/>
  <c r="Z425" i="18"/>
  <c r="AA175" i="15"/>
  <c r="AA142" i="16"/>
  <c r="AB281" i="16"/>
  <c r="AC191" i="16"/>
  <c r="AA55" i="16"/>
  <c r="AA264" i="16"/>
  <c r="AC172" i="17"/>
  <c r="AB172" i="17"/>
  <c r="K88" i="18"/>
  <c r="AF88" i="18"/>
  <c r="AA166" i="18"/>
  <c r="U34" i="18"/>
  <c r="AB106" i="18"/>
  <c r="AA425" i="18"/>
  <c r="AC142" i="16"/>
  <c r="T55" i="16"/>
  <c r="K467" i="17"/>
  <c r="AF172" i="17"/>
  <c r="AC166" i="18"/>
  <c r="AC106" i="18"/>
  <c r="AB4" i="18"/>
  <c r="AF142" i="16"/>
  <c r="U55" i="16"/>
  <c r="AB264" i="16"/>
  <c r="AF264" i="16"/>
  <c r="AA172" i="17"/>
  <c r="AA281" i="18"/>
  <c r="AF166" i="18"/>
  <c r="T281" i="18"/>
  <c r="AA284" i="18"/>
  <c r="AA34" i="18"/>
  <c r="Z142" i="16"/>
  <c r="T29" i="17"/>
  <c r="AB434" i="18"/>
  <c r="J166" i="18"/>
  <c r="U281" i="18"/>
  <c r="K144" i="18"/>
  <c r="AC284" i="18"/>
  <c r="T264" i="16"/>
  <c r="T60" i="16"/>
  <c r="AB442" i="17"/>
  <c r="K304" i="18"/>
  <c r="T151" i="18"/>
  <c r="K166" i="18"/>
  <c r="J284" i="18"/>
  <c r="AF34" i="18"/>
  <c r="U264" i="16"/>
  <c r="T172" i="17"/>
  <c r="T64" i="17"/>
  <c r="AB304" i="18"/>
  <c r="Z284" i="18"/>
  <c r="AA176" i="18"/>
  <c r="AC253" i="18"/>
  <c r="AC156" i="18"/>
  <c r="AC281" i="16"/>
  <c r="AC304" i="18"/>
  <c r="Z281" i="18"/>
  <c r="AB284" i="18"/>
  <c r="Z34" i="18"/>
  <c r="K176" i="18"/>
  <c r="AF281" i="16"/>
  <c r="Z444" i="16"/>
  <c r="J304" i="18"/>
  <c r="AF106" i="18"/>
  <c r="AF284" i="18"/>
  <c r="AB34" i="18"/>
  <c r="AF176" i="18"/>
  <c r="AC311" i="18"/>
  <c r="Z311" i="18"/>
  <c r="J311" i="18"/>
  <c r="AF311" i="18"/>
  <c r="AB311" i="18"/>
  <c r="K311" i="18"/>
  <c r="AA311" i="18"/>
  <c r="U318" i="17"/>
  <c r="T318" i="17"/>
  <c r="AB299" i="15"/>
  <c r="AC112" i="16"/>
  <c r="AB467" i="17"/>
  <c r="Z260" i="17"/>
  <c r="T25" i="17"/>
  <c r="K10" i="18"/>
  <c r="T57" i="18"/>
  <c r="J144" i="18"/>
  <c r="J18" i="18"/>
  <c r="AF235" i="18"/>
  <c r="T93" i="17"/>
  <c r="J281" i="17"/>
  <c r="K281" i="17"/>
  <c r="Z155" i="16"/>
  <c r="AF467" i="17"/>
  <c r="AB260" i="17"/>
  <c r="U25" i="17"/>
  <c r="AF10" i="18"/>
  <c r="U57" i="18"/>
  <c r="Z144" i="18"/>
  <c r="AF253" i="18"/>
  <c r="Z18" i="18"/>
  <c r="U93" i="17"/>
  <c r="AF235" i="17"/>
  <c r="K235" i="17"/>
  <c r="AB235" i="17"/>
  <c r="AA235" i="17"/>
  <c r="J235" i="17"/>
  <c r="Z235" i="17"/>
  <c r="AC235" i="17"/>
  <c r="J467" i="17"/>
  <c r="AC260" i="17"/>
  <c r="AA10" i="18"/>
  <c r="AF144" i="18"/>
  <c r="J253" i="18"/>
  <c r="AB281" i="17"/>
  <c r="U108" i="17"/>
  <c r="T108" i="17"/>
  <c r="AC10" i="18"/>
  <c r="K253" i="18"/>
  <c r="Z57" i="18"/>
  <c r="T148" i="17"/>
  <c r="Z253" i="18"/>
  <c r="AC477" i="18"/>
  <c r="AC59" i="16"/>
  <c r="T140" i="18"/>
  <c r="AA253" i="18"/>
  <c r="AB93" i="17"/>
  <c r="AB253" i="18"/>
  <c r="AB25" i="17"/>
  <c r="AC93" i="17"/>
  <c r="AA18" i="18"/>
  <c r="AF25" i="17"/>
  <c r="T235" i="18"/>
  <c r="AC469" i="16"/>
  <c r="AF93" i="17"/>
  <c r="U168" i="17"/>
  <c r="T168" i="17"/>
  <c r="Z467" i="17"/>
  <c r="AA260" i="17"/>
  <c r="Z168" i="17"/>
  <c r="AA144" i="18"/>
  <c r="AC18" i="18"/>
  <c r="AB57" i="18"/>
  <c r="Z25" i="17"/>
  <c r="Z235" i="18"/>
  <c r="AA467" i="17"/>
  <c r="AF260" i="17"/>
  <c r="AA168" i="17"/>
  <c r="Z10" i="18"/>
  <c r="AB144" i="18"/>
  <c r="AA25" i="17"/>
  <c r="AA235" i="18"/>
  <c r="AB168" i="17"/>
  <c r="AB235" i="18"/>
  <c r="Z93" i="17"/>
  <c r="U19" i="17"/>
  <c r="AF230" i="17"/>
  <c r="AF114" i="18"/>
  <c r="AA114" i="18"/>
  <c r="Z247" i="16"/>
  <c r="T216" i="16"/>
  <c r="AC13" i="17"/>
  <c r="T244" i="18"/>
  <c r="U305" i="18"/>
  <c r="T130" i="17"/>
  <c r="AF244" i="18"/>
  <c r="U244" i="18"/>
  <c r="T114" i="18"/>
  <c r="AF336" i="18"/>
  <c r="Z325" i="18"/>
  <c r="AA247" i="16"/>
  <c r="U130" i="17"/>
  <c r="U114" i="18"/>
  <c r="U299" i="15"/>
  <c r="AF469" i="16"/>
  <c r="Z130" i="17"/>
  <c r="T336" i="18"/>
  <c r="Z336" i="18"/>
  <c r="J469" i="16"/>
  <c r="J316" i="16"/>
  <c r="AF359" i="17"/>
  <c r="U336" i="18"/>
  <c r="Z305" i="18"/>
  <c r="AC244" i="18"/>
  <c r="AA244" i="18"/>
  <c r="AA336" i="18"/>
  <c r="AC247" i="16"/>
  <c r="K469" i="16"/>
  <c r="AF305" i="18"/>
  <c r="AC114" i="18"/>
  <c r="AB336" i="18"/>
  <c r="AB325" i="18"/>
  <c r="AF73" i="17"/>
  <c r="AC73" i="17"/>
  <c r="U73" i="17"/>
  <c r="Z469" i="16"/>
  <c r="T193" i="17"/>
  <c r="J359" i="17"/>
  <c r="AF325" i="18"/>
  <c r="K319" i="17"/>
  <c r="J319" i="17"/>
  <c r="AA469" i="16"/>
  <c r="T42" i="17"/>
  <c r="AB130" i="17"/>
  <c r="AA305" i="18"/>
  <c r="AA325" i="18"/>
  <c r="AB469" i="16"/>
  <c r="AB305" i="18"/>
  <c r="AC130" i="17"/>
  <c r="AC468" i="16"/>
  <c r="AB468" i="16"/>
  <c r="AA468" i="16"/>
  <c r="Z468" i="16"/>
  <c r="U468" i="16"/>
  <c r="T468" i="16"/>
  <c r="AF468" i="16"/>
  <c r="AC125" i="18"/>
  <c r="AB125" i="18"/>
  <c r="AA125" i="18"/>
  <c r="Z125" i="18"/>
  <c r="K125" i="18"/>
  <c r="J125" i="18"/>
  <c r="AF125" i="18"/>
  <c r="Z427" i="17"/>
  <c r="AB314" i="18"/>
  <c r="Z172" i="18"/>
  <c r="AF88" i="17"/>
  <c r="AC427" i="17"/>
  <c r="AB406" i="18"/>
  <c r="AC15" i="17"/>
  <c r="AF427" i="17"/>
  <c r="AF406" i="18"/>
  <c r="T376" i="18"/>
  <c r="T242" i="18"/>
  <c r="T93" i="18"/>
  <c r="AC311" i="17"/>
  <c r="U227" i="18"/>
  <c r="T227" i="18"/>
  <c r="T427" i="17"/>
  <c r="Z455" i="17"/>
  <c r="AA406" i="18"/>
  <c r="U93" i="18"/>
  <c r="K392" i="16"/>
  <c r="U427" i="17"/>
  <c r="AA455" i="17"/>
  <c r="AC406" i="18"/>
  <c r="AB15" i="17"/>
  <c r="AB368" i="17"/>
  <c r="AC455" i="17"/>
  <c r="J406" i="18"/>
  <c r="Z314" i="18"/>
  <c r="AA172" i="18"/>
  <c r="AF93" i="18"/>
  <c r="AF455" i="17"/>
  <c r="T15" i="17"/>
  <c r="Z187" i="18"/>
  <c r="AA314" i="18"/>
  <c r="AB172" i="18"/>
  <c r="AA184" i="18"/>
  <c r="T172" i="18"/>
  <c r="Z93" i="18"/>
  <c r="AC399" i="17"/>
  <c r="U15" i="17"/>
  <c r="AF15" i="17"/>
  <c r="Z15" i="17"/>
  <c r="T187" i="18"/>
  <c r="AC314" i="18"/>
  <c r="AC172" i="18"/>
  <c r="AF187" i="18"/>
  <c r="AB184" i="18"/>
  <c r="AC304" i="17"/>
  <c r="U172" i="18"/>
  <c r="AA88" i="17"/>
  <c r="AA93" i="18"/>
  <c r="AC372" i="18"/>
  <c r="AF42" i="17"/>
  <c r="K88" i="17"/>
  <c r="J88" i="17"/>
  <c r="AB455" i="17"/>
  <c r="AF314" i="18"/>
  <c r="AC184" i="18"/>
  <c r="Z304" i="17"/>
  <c r="AB88" i="17"/>
  <c r="AB93" i="18"/>
  <c r="AF304" i="17"/>
  <c r="U455" i="17"/>
  <c r="AC379" i="17"/>
  <c r="J314" i="18"/>
  <c r="AB196" i="18"/>
  <c r="AA304" i="17"/>
  <c r="AF310" i="18"/>
  <c r="AC88" i="17"/>
  <c r="T127" i="16"/>
  <c r="K42" i="17"/>
  <c r="T75" i="18"/>
  <c r="T68" i="18"/>
  <c r="AF272" i="18"/>
  <c r="AA17" i="18"/>
  <c r="AF368" i="17"/>
  <c r="U244" i="16"/>
  <c r="T244" i="16"/>
  <c r="U127" i="16"/>
  <c r="K324" i="16"/>
  <c r="Z42" i="17"/>
  <c r="U75" i="18"/>
  <c r="AC17" i="18"/>
  <c r="AC368" i="17"/>
  <c r="J191" i="16"/>
  <c r="AB447" i="17"/>
  <c r="AA42" i="17"/>
  <c r="T447" i="17"/>
  <c r="T385" i="17"/>
  <c r="T493" i="18"/>
  <c r="AF385" i="17"/>
  <c r="AC465" i="18"/>
  <c r="J368" i="17"/>
  <c r="K304" i="17"/>
  <c r="J304" i="17"/>
  <c r="Z304" i="15"/>
  <c r="K400" i="16"/>
  <c r="Z447" i="17"/>
  <c r="AB42" i="17"/>
  <c r="U447" i="17"/>
  <c r="U385" i="17"/>
  <c r="AF372" i="18"/>
  <c r="Z272" i="18"/>
  <c r="Z49" i="17"/>
  <c r="AF422" i="17"/>
  <c r="AC42" i="17"/>
  <c r="AA13" i="18"/>
  <c r="J372" i="18"/>
  <c r="Z290" i="18"/>
  <c r="AA272" i="18"/>
  <c r="Z236" i="17"/>
  <c r="AF236" i="17"/>
  <c r="AC236" i="17"/>
  <c r="AA236" i="17"/>
  <c r="AB236" i="17"/>
  <c r="U236" i="17"/>
  <c r="T236" i="17"/>
  <c r="J304" i="15"/>
  <c r="AC304" i="15"/>
  <c r="AA304" i="15"/>
  <c r="AB302" i="16"/>
  <c r="AC447" i="17"/>
  <c r="J422" i="17"/>
  <c r="AC13" i="18"/>
  <c r="K372" i="18"/>
  <c r="Z151" i="18"/>
  <c r="AA290" i="18"/>
  <c r="AB272" i="18"/>
  <c r="AF75" i="18"/>
  <c r="T248" i="17"/>
  <c r="U248" i="17"/>
  <c r="J302" i="16"/>
  <c r="AF447" i="17"/>
  <c r="J311" i="17"/>
  <c r="K422" i="17"/>
  <c r="AB13" i="18"/>
  <c r="Z372" i="18"/>
  <c r="AC290" i="18"/>
  <c r="Z385" i="17"/>
  <c r="Z75" i="18"/>
  <c r="AB360" i="18"/>
  <c r="Z127" i="16"/>
  <c r="K311" i="17"/>
  <c r="Z422" i="17"/>
  <c r="J379" i="17"/>
  <c r="T49" i="17"/>
  <c r="AF13" i="18"/>
  <c r="AA372" i="18"/>
  <c r="AF290" i="18"/>
  <c r="AB17" i="18"/>
  <c r="AA385" i="17"/>
  <c r="AB49" i="17"/>
  <c r="AA75" i="18"/>
  <c r="AA127" i="16"/>
  <c r="AA422" i="17"/>
  <c r="U49" i="17"/>
  <c r="Z13" i="18"/>
  <c r="AB295" i="18"/>
  <c r="AB372" i="18"/>
  <c r="J290" i="18"/>
  <c r="Z17" i="18"/>
  <c r="AC385" i="17"/>
  <c r="AA49" i="17"/>
  <c r="AF49" i="17"/>
  <c r="AB75" i="18"/>
  <c r="U178" i="16"/>
  <c r="T178" i="16"/>
  <c r="AC178" i="16"/>
  <c r="AF178" i="16"/>
  <c r="AB178" i="16"/>
  <c r="AA178" i="16"/>
  <c r="Z178" i="16"/>
  <c r="K304" i="15"/>
  <c r="AB304" i="15"/>
  <c r="AB127" i="16"/>
  <c r="AB422" i="17"/>
  <c r="T9" i="17"/>
  <c r="T13" i="18"/>
  <c r="K290" i="18"/>
  <c r="K368" i="17"/>
  <c r="U157" i="17"/>
  <c r="AA368" i="17"/>
  <c r="U245" i="17"/>
  <c r="T245" i="17"/>
  <c r="AA399" i="17"/>
  <c r="Z120" i="17"/>
  <c r="U485" i="18"/>
  <c r="AF248" i="18"/>
  <c r="J131" i="18"/>
  <c r="AA131" i="18"/>
  <c r="K131" i="18"/>
  <c r="Z131" i="18"/>
  <c r="AC131" i="18"/>
  <c r="AF131" i="18"/>
  <c r="AB131" i="18"/>
  <c r="AF203" i="16"/>
  <c r="AB399" i="17"/>
  <c r="AC137" i="17"/>
  <c r="AA120" i="17"/>
  <c r="AC474" i="17"/>
  <c r="AC312" i="18"/>
  <c r="J203" i="16"/>
  <c r="AA474" i="17"/>
  <c r="AF399" i="17"/>
  <c r="AB120" i="17"/>
  <c r="J21" i="15"/>
  <c r="K203" i="16"/>
  <c r="AC120" i="17"/>
  <c r="Z248" i="18"/>
  <c r="AF466" i="18"/>
  <c r="AC30" i="17"/>
  <c r="T119" i="18"/>
  <c r="AF119" i="18"/>
  <c r="AC119" i="18"/>
  <c r="AB119" i="18"/>
  <c r="AA119" i="18"/>
  <c r="Z119" i="18"/>
  <c r="U119" i="18"/>
  <c r="K21" i="15"/>
  <c r="AC179" i="16"/>
  <c r="Z203" i="16"/>
  <c r="AA248" i="18"/>
  <c r="T248" i="18"/>
  <c r="U162" i="16"/>
  <c r="T162" i="16"/>
  <c r="AC21" i="15"/>
  <c r="AA203" i="16"/>
  <c r="AF474" i="17"/>
  <c r="T466" i="18"/>
  <c r="AB248" i="18"/>
  <c r="U248" i="18"/>
  <c r="AA485" i="18"/>
  <c r="J5" i="18"/>
  <c r="AA5" i="18"/>
  <c r="K5" i="18"/>
  <c r="AB5" i="18"/>
  <c r="Z5" i="18"/>
  <c r="AF5" i="18"/>
  <c r="AC5" i="18"/>
  <c r="Z21" i="15"/>
  <c r="AB203" i="16"/>
  <c r="U141" i="17"/>
  <c r="U67" i="17"/>
  <c r="K465" i="18"/>
  <c r="AB485" i="18"/>
  <c r="AA21" i="15"/>
  <c r="AC485" i="18"/>
  <c r="AF21" i="15"/>
  <c r="AB168" i="18"/>
  <c r="AB338" i="18"/>
  <c r="Z338" i="18"/>
  <c r="K338" i="18"/>
  <c r="J338" i="18"/>
  <c r="AF338" i="18"/>
  <c r="AA338" i="18"/>
  <c r="AC338" i="18"/>
  <c r="AB360" i="16"/>
  <c r="AB137" i="17"/>
  <c r="AA236" i="18"/>
  <c r="U236" i="18"/>
  <c r="AF421" i="17"/>
  <c r="AB421" i="17"/>
  <c r="AC421" i="17"/>
  <c r="AA421" i="17"/>
  <c r="Z421" i="17"/>
  <c r="U421" i="17"/>
  <c r="T421" i="17"/>
  <c r="J112" i="16"/>
  <c r="AA155" i="16"/>
  <c r="Z85" i="17"/>
  <c r="J271" i="18"/>
  <c r="T180" i="18"/>
  <c r="AC236" i="18"/>
  <c r="J409" i="16"/>
  <c r="K409" i="16"/>
  <c r="Z409" i="16"/>
  <c r="AB409" i="16"/>
  <c r="AA409" i="16"/>
  <c r="AC409" i="16"/>
  <c r="AF409" i="16"/>
  <c r="AB155" i="16"/>
  <c r="AF30" i="17"/>
  <c r="AA85" i="17"/>
  <c r="K271" i="18"/>
  <c r="U217" i="17"/>
  <c r="T217" i="17"/>
  <c r="AC217" i="17"/>
  <c r="AB217" i="17"/>
  <c r="Z217" i="17"/>
  <c r="AA217" i="17"/>
  <c r="AF217" i="17"/>
  <c r="J30" i="17"/>
  <c r="AB85" i="17"/>
  <c r="Z271" i="18"/>
  <c r="J312" i="18"/>
  <c r="K30" i="17"/>
  <c r="AC85" i="17"/>
  <c r="T85" i="17"/>
  <c r="AA271" i="18"/>
  <c r="K312" i="18"/>
  <c r="J192" i="16"/>
  <c r="Z30" i="17"/>
  <c r="U85" i="17"/>
  <c r="K64" i="18"/>
  <c r="AB271" i="18"/>
  <c r="U67" i="18"/>
  <c r="AF57" i="18"/>
  <c r="AC57" i="18"/>
  <c r="AC83" i="16"/>
  <c r="AF360" i="16"/>
  <c r="AA30" i="17"/>
  <c r="AF137" i="17"/>
  <c r="AC271" i="18"/>
  <c r="T283" i="17"/>
  <c r="AB283" i="17"/>
  <c r="U283" i="17"/>
  <c r="J360" i="16"/>
  <c r="AB30" i="17"/>
  <c r="J137" i="17"/>
  <c r="AF236" i="18"/>
  <c r="T421" i="16"/>
  <c r="AB421" i="16"/>
  <c r="AA421" i="16"/>
  <c r="Z421" i="16"/>
  <c r="AF421" i="16"/>
  <c r="U421" i="16"/>
  <c r="AC421" i="16"/>
  <c r="K360" i="16"/>
  <c r="AC155" i="16"/>
  <c r="K137" i="17"/>
  <c r="AF64" i="18"/>
  <c r="T203" i="17"/>
  <c r="Z360" i="16"/>
  <c r="T155" i="16"/>
  <c r="Z137" i="17"/>
  <c r="U255" i="18"/>
  <c r="T255" i="18"/>
  <c r="AF203" i="17"/>
  <c r="AC203" i="17"/>
  <c r="AB203" i="17"/>
  <c r="AA203" i="17"/>
  <c r="Z203" i="17"/>
  <c r="AF155" i="16"/>
  <c r="AA249" i="18"/>
  <c r="Z236" i="18"/>
  <c r="Z488" i="16"/>
  <c r="AA488" i="16"/>
  <c r="AB488" i="16"/>
  <c r="AA18" i="15"/>
  <c r="AB481" i="15"/>
  <c r="J488" i="16"/>
  <c r="AF488" i="16"/>
  <c r="K488" i="16"/>
  <c r="T174" i="15"/>
  <c r="Z437" i="17"/>
  <c r="AB483" i="17"/>
  <c r="AF14" i="17"/>
  <c r="T14" i="17"/>
  <c r="J437" i="17"/>
  <c r="Z342" i="18"/>
  <c r="J4" i="18"/>
  <c r="U14" i="17"/>
  <c r="K437" i="17"/>
  <c r="AA342" i="18"/>
  <c r="T342" i="18"/>
  <c r="AF4" i="18"/>
  <c r="U24" i="16"/>
  <c r="AB437" i="17"/>
  <c r="AB342" i="18"/>
  <c r="T457" i="18"/>
  <c r="U342" i="18"/>
  <c r="K4" i="18"/>
  <c r="Z14" i="17"/>
  <c r="AF437" i="17"/>
  <c r="AC342" i="18"/>
  <c r="AC4" i="18"/>
  <c r="U365" i="16"/>
  <c r="AB365" i="16"/>
  <c r="AC258" i="16"/>
  <c r="AB258" i="16"/>
  <c r="K258" i="16"/>
  <c r="AF258" i="16"/>
  <c r="AA258" i="16"/>
  <c r="J258" i="16"/>
  <c r="Z258" i="16"/>
  <c r="AC497" i="17"/>
  <c r="AB497" i="17"/>
  <c r="AA497" i="17"/>
  <c r="Z497" i="17"/>
  <c r="K497" i="17"/>
  <c r="AF497" i="17"/>
  <c r="J497" i="17"/>
  <c r="AA14" i="17"/>
  <c r="AC437" i="17"/>
  <c r="T370" i="18"/>
  <c r="AF142" i="17"/>
  <c r="AB14" i="17"/>
  <c r="U151" i="15"/>
  <c r="Z13" i="16"/>
  <c r="AF265" i="18"/>
  <c r="AC265" i="18"/>
  <c r="AB265" i="18"/>
  <c r="AA265" i="18"/>
  <c r="Z265" i="18"/>
  <c r="AF365" i="16"/>
  <c r="AC365" i="16"/>
  <c r="Z4" i="18"/>
  <c r="AA322" i="15"/>
  <c r="Z215" i="16"/>
  <c r="AA52" i="17"/>
  <c r="Z442" i="18"/>
  <c r="K325" i="18"/>
  <c r="J325" i="18"/>
  <c r="U322" i="15"/>
  <c r="AB215" i="16"/>
  <c r="Z3" i="17"/>
  <c r="K436" i="17"/>
  <c r="AC52" i="17"/>
  <c r="AB249" i="18"/>
  <c r="AF486" i="16"/>
  <c r="AC215" i="16"/>
  <c r="Z52" i="17"/>
  <c r="AC249" i="18"/>
  <c r="J442" i="18"/>
  <c r="T337" i="18"/>
  <c r="T123" i="17"/>
  <c r="AF249" i="18"/>
  <c r="U337" i="18"/>
  <c r="AF497" i="18"/>
  <c r="AC337" i="18"/>
  <c r="AA360" i="18"/>
  <c r="AF3" i="17"/>
  <c r="T52" i="17"/>
  <c r="Z249" i="18"/>
  <c r="AC497" i="18"/>
  <c r="AF487" i="17"/>
  <c r="Z487" i="17"/>
  <c r="AA487" i="17"/>
  <c r="AB487" i="17"/>
  <c r="AC487" i="17"/>
  <c r="T143" i="17"/>
  <c r="U52" i="17"/>
  <c r="AA497" i="18"/>
  <c r="T249" i="18"/>
  <c r="AA371" i="18"/>
  <c r="Z371" i="18"/>
  <c r="U371" i="18"/>
  <c r="T371" i="18"/>
  <c r="AF371" i="18"/>
  <c r="AC371" i="18"/>
  <c r="AB371" i="18"/>
  <c r="T94" i="16"/>
  <c r="T215" i="16"/>
  <c r="T475" i="16"/>
  <c r="AA3" i="17"/>
  <c r="AB497" i="18"/>
  <c r="AB436" i="17"/>
  <c r="AF337" i="18"/>
  <c r="K433" i="16"/>
  <c r="AC433" i="16"/>
  <c r="AB433" i="16"/>
  <c r="AA433" i="16"/>
  <c r="Z433" i="16"/>
  <c r="J433" i="16"/>
  <c r="AF433" i="16"/>
  <c r="AB322" i="15"/>
  <c r="U215" i="16"/>
  <c r="AB312" i="18"/>
  <c r="AC310" i="18"/>
  <c r="AF322" i="15"/>
  <c r="K94" i="18"/>
  <c r="AC94" i="18"/>
  <c r="AB337" i="18"/>
  <c r="AC322" i="15"/>
  <c r="AF52" i="17"/>
  <c r="T497" i="18"/>
  <c r="K487" i="17"/>
  <c r="Z497" i="18"/>
  <c r="AA337" i="18"/>
  <c r="J487" i="17"/>
  <c r="Z365" i="16"/>
  <c r="AA365" i="16"/>
  <c r="AB18" i="15"/>
  <c r="T312" i="18"/>
  <c r="J310" i="18"/>
  <c r="AC360" i="18"/>
  <c r="Z259" i="17"/>
  <c r="AF367" i="18"/>
  <c r="AA64" i="17"/>
  <c r="AF64" i="17"/>
  <c r="AB64" i="17"/>
  <c r="AC64" i="17"/>
  <c r="Z64" i="17"/>
  <c r="AC18" i="15"/>
  <c r="U312" i="18"/>
  <c r="AA310" i="18"/>
  <c r="J367" i="18"/>
  <c r="AF65" i="16"/>
  <c r="U65" i="16"/>
  <c r="AC65" i="16"/>
  <c r="T65" i="16"/>
  <c r="AB65" i="16"/>
  <c r="AA65" i="16"/>
  <c r="Z65" i="16"/>
  <c r="AB259" i="17"/>
  <c r="U259" i="17"/>
  <c r="T259" i="17"/>
  <c r="J18" i="15"/>
  <c r="K71" i="16"/>
  <c r="AB147" i="16"/>
  <c r="AF259" i="17"/>
  <c r="K367" i="18"/>
  <c r="AF18" i="15"/>
  <c r="AF147" i="16"/>
  <c r="T258" i="18"/>
  <c r="AA367" i="18"/>
  <c r="K147" i="16"/>
  <c r="AF58" i="18"/>
  <c r="AB310" i="18"/>
  <c r="AA259" i="17"/>
  <c r="AB367" i="18"/>
  <c r="J386" i="17"/>
  <c r="AF386" i="17"/>
  <c r="AC386" i="17"/>
  <c r="AB386" i="17"/>
  <c r="AA386" i="17"/>
  <c r="K386" i="17"/>
  <c r="Z386" i="17"/>
  <c r="AC483" i="17"/>
  <c r="Z381" i="16"/>
  <c r="T270" i="18"/>
  <c r="AA312" i="18"/>
  <c r="Z261" i="17"/>
  <c r="AF483" i="17"/>
  <c r="K209" i="17"/>
  <c r="Z58" i="18"/>
  <c r="T389" i="18"/>
  <c r="T58" i="18"/>
  <c r="T360" i="18"/>
  <c r="Z389" i="18"/>
  <c r="AA58" i="18"/>
  <c r="U389" i="18"/>
  <c r="U58" i="18"/>
  <c r="AF360" i="18"/>
  <c r="U360" i="18"/>
  <c r="AA389" i="18"/>
  <c r="AB58" i="18"/>
  <c r="AF312" i="18"/>
  <c r="AB389" i="18"/>
  <c r="AC453" i="16"/>
  <c r="AA453" i="16"/>
  <c r="AB453" i="16"/>
  <c r="Z453" i="16"/>
  <c r="K453" i="16"/>
  <c r="J453" i="16"/>
  <c r="AF453" i="16"/>
  <c r="K18" i="15"/>
  <c r="T346" i="16"/>
  <c r="Z483" i="17"/>
  <c r="K310" i="18"/>
  <c r="Z312" i="18"/>
  <c r="Z360" i="18"/>
  <c r="AC389" i="18"/>
  <c r="J486" i="16"/>
  <c r="J263" i="16"/>
  <c r="K289" i="16"/>
  <c r="AA261" i="17"/>
  <c r="AC18" i="17"/>
  <c r="Z310" i="18"/>
  <c r="AC434" i="18"/>
  <c r="AF84" i="17"/>
  <c r="AC84" i="17"/>
  <c r="AA84" i="17"/>
  <c r="Z84" i="17"/>
  <c r="AB84" i="17"/>
  <c r="K486" i="16"/>
  <c r="AC289" i="16"/>
  <c r="AF261" i="17"/>
  <c r="U129" i="17"/>
  <c r="AF196" i="18"/>
  <c r="U184" i="18"/>
  <c r="T184" i="18"/>
  <c r="AB381" i="16"/>
  <c r="Z486" i="16"/>
  <c r="Z312" i="17"/>
  <c r="AB261" i="17"/>
  <c r="AA260" i="18"/>
  <c r="T477" i="18"/>
  <c r="AC381" i="16"/>
  <c r="AA486" i="16"/>
  <c r="J261" i="17"/>
  <c r="AF209" i="17"/>
  <c r="U477" i="18"/>
  <c r="J381" i="16"/>
  <c r="AB486" i="16"/>
  <c r="AA312" i="17"/>
  <c r="AB327" i="17"/>
  <c r="AF18" i="17"/>
  <c r="K261" i="17"/>
  <c r="J209" i="17"/>
  <c r="AF477" i="18"/>
  <c r="AA381" i="16"/>
  <c r="J131" i="16"/>
  <c r="AB312" i="17"/>
  <c r="J18" i="17"/>
  <c r="Z334" i="15"/>
  <c r="AF381" i="16"/>
  <c r="J300" i="16"/>
  <c r="AC312" i="17"/>
  <c r="Z209" i="17"/>
  <c r="Z477" i="18"/>
  <c r="Z434" i="18"/>
  <c r="AC420" i="18"/>
  <c r="AC16" i="18"/>
  <c r="AA16" i="18"/>
  <c r="K16" i="18"/>
  <c r="AB16" i="18"/>
  <c r="J16" i="18"/>
  <c r="Z16" i="18"/>
  <c r="Z477" i="16"/>
  <c r="K477" i="16"/>
  <c r="J477" i="16"/>
  <c r="AF477" i="16"/>
  <c r="AC477" i="16"/>
  <c r="AA477" i="16"/>
  <c r="AB477" i="16"/>
  <c r="K381" i="16"/>
  <c r="J173" i="17"/>
  <c r="AA209" i="17"/>
  <c r="AA477" i="18"/>
  <c r="J434" i="18"/>
  <c r="AC145" i="16"/>
  <c r="AB209" i="17"/>
  <c r="AB477" i="18"/>
  <c r="AF434" i="18"/>
  <c r="Z379" i="17"/>
  <c r="T230" i="18"/>
  <c r="K434" i="18"/>
  <c r="AA131" i="16"/>
  <c r="Z300" i="16"/>
  <c r="J182" i="18"/>
  <c r="K182" i="18"/>
  <c r="AF322" i="18"/>
  <c r="AC322" i="18"/>
  <c r="K322" i="18"/>
  <c r="AB322" i="18"/>
  <c r="AA322" i="18"/>
  <c r="J322" i="18"/>
  <c r="J330" i="18"/>
  <c r="AF330" i="18"/>
  <c r="AC330" i="18"/>
  <c r="AB330" i="18"/>
  <c r="AA330" i="18"/>
  <c r="Z330" i="18"/>
  <c r="U164" i="18"/>
  <c r="T164" i="18"/>
  <c r="AC164" i="18"/>
  <c r="AB164" i="18"/>
  <c r="Z164" i="18"/>
  <c r="AF164" i="18"/>
  <c r="U454" i="18"/>
  <c r="T454" i="18"/>
  <c r="AF454" i="18"/>
  <c r="AC454" i="18"/>
  <c r="AB454" i="18"/>
  <c r="AA454" i="18"/>
  <c r="Z454" i="18"/>
  <c r="AC6" i="18"/>
  <c r="AA6" i="18"/>
  <c r="K6" i="18"/>
  <c r="AF6" i="18"/>
  <c r="J6" i="18"/>
  <c r="AB6" i="18"/>
  <c r="Z6" i="18"/>
  <c r="U475" i="18"/>
  <c r="T475" i="18"/>
  <c r="AC188" i="18"/>
  <c r="AB188" i="18"/>
  <c r="AA188" i="18"/>
  <c r="Z188" i="18"/>
  <c r="J188" i="18"/>
  <c r="AF188" i="18"/>
  <c r="J440" i="17"/>
  <c r="K440" i="17"/>
  <c r="AA311" i="17"/>
  <c r="Z311" i="17"/>
  <c r="AF311" i="17"/>
  <c r="AB311" i="17"/>
  <c r="Z332" i="18"/>
  <c r="AB332" i="18"/>
  <c r="U332" i="18"/>
  <c r="T332" i="18"/>
  <c r="AF332" i="18"/>
  <c r="AC332" i="18"/>
  <c r="AA332" i="18"/>
  <c r="AB133" i="16"/>
  <c r="T133" i="16"/>
  <c r="AC276" i="15"/>
  <c r="U140" i="17"/>
  <c r="T140" i="17"/>
  <c r="T28" i="17"/>
  <c r="U28" i="17"/>
  <c r="U322" i="17"/>
  <c r="T322" i="17"/>
  <c r="U322" i="16"/>
  <c r="T322" i="16"/>
  <c r="AA165" i="18"/>
  <c r="AF165" i="18"/>
  <c r="T165" i="18"/>
  <c r="AB165" i="18"/>
  <c r="U165" i="18"/>
  <c r="Z165" i="18"/>
  <c r="AC165" i="18"/>
  <c r="AC252" i="17"/>
  <c r="Z252" i="17"/>
  <c r="J153" i="17"/>
  <c r="AF153" i="17"/>
  <c r="AC153" i="17"/>
  <c r="AB153" i="17"/>
  <c r="AA153" i="17"/>
  <c r="K153" i="17"/>
  <c r="Z153" i="17"/>
  <c r="AF428" i="16"/>
  <c r="J200" i="16"/>
  <c r="K200" i="16"/>
  <c r="AF200" i="16"/>
  <c r="AC200" i="16"/>
  <c r="AB200" i="16"/>
  <c r="AA200" i="16"/>
  <c r="Z200" i="16"/>
  <c r="Z195" i="18"/>
  <c r="AC195" i="18"/>
  <c r="AB195" i="18"/>
  <c r="AA195" i="18"/>
  <c r="K195" i="18"/>
  <c r="AF195" i="18"/>
  <c r="J195" i="18"/>
  <c r="Z440" i="17"/>
  <c r="K456" i="18"/>
  <c r="J456" i="18"/>
  <c r="AC456" i="18"/>
  <c r="AF456" i="18"/>
  <c r="AB456" i="18"/>
  <c r="Z456" i="18"/>
  <c r="AA456" i="18"/>
  <c r="AC71" i="16"/>
  <c r="AF156" i="18"/>
  <c r="Z123" i="18"/>
  <c r="AF123" i="18"/>
  <c r="U123" i="18"/>
  <c r="T123" i="18"/>
  <c r="AC123" i="18"/>
  <c r="AA123" i="18"/>
  <c r="AB123" i="18"/>
  <c r="AF202" i="16"/>
  <c r="AC202" i="16"/>
  <c r="AB202" i="16"/>
  <c r="AA202" i="16"/>
  <c r="Z202" i="16"/>
  <c r="K202" i="16"/>
  <c r="J202" i="16"/>
  <c r="AC338" i="17"/>
  <c r="AB338" i="17"/>
  <c r="K338" i="17"/>
  <c r="AA338" i="17"/>
  <c r="J338" i="17"/>
  <c r="AF338" i="17"/>
  <c r="Z338" i="17"/>
  <c r="AF192" i="16"/>
  <c r="AC266" i="17"/>
  <c r="K275" i="17"/>
  <c r="AA230" i="17"/>
  <c r="U69" i="18"/>
  <c r="Z260" i="18"/>
  <c r="Z206" i="18"/>
  <c r="AA379" i="17"/>
  <c r="K230" i="17"/>
  <c r="Z265" i="17"/>
  <c r="K156" i="18"/>
  <c r="AB260" i="18"/>
  <c r="AB206" i="18"/>
  <c r="AF312" i="16"/>
  <c r="AA266" i="17"/>
  <c r="AF379" i="17"/>
  <c r="AF265" i="17"/>
  <c r="AB156" i="18"/>
  <c r="AC260" i="18"/>
  <c r="AC206" i="18"/>
  <c r="AC256" i="18"/>
  <c r="J312" i="16"/>
  <c r="J156" i="18"/>
  <c r="K447" i="18"/>
  <c r="AA265" i="17"/>
  <c r="Z156" i="18"/>
  <c r="T56" i="18"/>
  <c r="AC149" i="18"/>
  <c r="Z149" i="18"/>
  <c r="K149" i="18"/>
  <c r="AB149" i="18"/>
  <c r="AA149" i="18"/>
  <c r="J149" i="18"/>
  <c r="AF149" i="18"/>
  <c r="AA247" i="18"/>
  <c r="Z247" i="18"/>
  <c r="U247" i="18"/>
  <c r="T247" i="18"/>
  <c r="AF247" i="18"/>
  <c r="AC247" i="18"/>
  <c r="AB247" i="18"/>
  <c r="U477" i="15"/>
  <c r="J129" i="16"/>
  <c r="AA316" i="16"/>
  <c r="AB392" i="16"/>
  <c r="AB253" i="17"/>
  <c r="AB265" i="17"/>
  <c r="AA156" i="18"/>
  <c r="U103" i="18"/>
  <c r="Z192" i="16"/>
  <c r="AC275" i="17"/>
  <c r="AB266" i="17"/>
  <c r="AB379" i="17"/>
  <c r="AC265" i="17"/>
  <c r="Z129" i="16"/>
  <c r="T70" i="16"/>
  <c r="K192" i="16"/>
  <c r="Z230" i="17"/>
  <c r="AA447" i="18"/>
  <c r="AA192" i="16"/>
  <c r="T265" i="17"/>
  <c r="AB230" i="17"/>
  <c r="AF260" i="18"/>
  <c r="AB192" i="16"/>
  <c r="J230" i="17"/>
  <c r="J260" i="18"/>
  <c r="AC227" i="16"/>
  <c r="AF266" i="17"/>
  <c r="AA300" i="16"/>
  <c r="AB300" i="16"/>
  <c r="AC300" i="16"/>
  <c r="AF300" i="16"/>
  <c r="AA191" i="16"/>
  <c r="K126" i="15"/>
  <c r="Z299" i="15"/>
  <c r="AA126" i="15"/>
  <c r="AA299" i="15"/>
  <c r="T299" i="15"/>
  <c r="AC299" i="15"/>
  <c r="AF232" i="17"/>
  <c r="AC232" i="17"/>
  <c r="AB232" i="17"/>
  <c r="AA232" i="17"/>
  <c r="U232" i="17"/>
  <c r="Z232" i="17"/>
  <c r="T232" i="17"/>
  <c r="AB13" i="16"/>
  <c r="AB107" i="18"/>
  <c r="Z424" i="18"/>
  <c r="AA13" i="16"/>
  <c r="AB44" i="18"/>
  <c r="K286" i="16"/>
  <c r="U310" i="17"/>
  <c r="Z292" i="18"/>
  <c r="AB424" i="18"/>
  <c r="AC107" i="18"/>
  <c r="AA69" i="18"/>
  <c r="Z69" i="18"/>
  <c r="AF69" i="18"/>
  <c r="AB69" i="18"/>
  <c r="AC69" i="18"/>
  <c r="AF292" i="18"/>
  <c r="AC44" i="18"/>
  <c r="AF383" i="18"/>
  <c r="AF424" i="18"/>
  <c r="T107" i="18"/>
  <c r="Z383" i="18"/>
  <c r="AA196" i="18"/>
  <c r="AF44" i="18"/>
  <c r="K424" i="18"/>
  <c r="U107" i="18"/>
  <c r="AF465" i="18"/>
  <c r="U307" i="18"/>
  <c r="AA383" i="18"/>
  <c r="Z18" i="17"/>
  <c r="J44" i="18"/>
  <c r="AA424" i="18"/>
  <c r="Z307" i="18"/>
  <c r="T307" i="18"/>
  <c r="AA286" i="16"/>
  <c r="AA18" i="17"/>
  <c r="AF161" i="17"/>
  <c r="Z44" i="18"/>
  <c r="AC424" i="18"/>
  <c r="Z465" i="18"/>
  <c r="AB307" i="18"/>
  <c r="AB18" i="17"/>
  <c r="AA44" i="18"/>
  <c r="AA465" i="18"/>
  <c r="T465" i="18"/>
  <c r="AF307" i="18"/>
  <c r="AC196" i="18"/>
  <c r="AB465" i="18"/>
  <c r="U465" i="18"/>
  <c r="T46" i="18"/>
  <c r="AC374" i="16"/>
  <c r="AB374" i="16"/>
  <c r="AA374" i="16"/>
  <c r="Z374" i="16"/>
  <c r="K374" i="16"/>
  <c r="J374" i="16"/>
  <c r="AF374" i="16"/>
  <c r="Z161" i="17"/>
  <c r="K292" i="18"/>
  <c r="AF151" i="18"/>
  <c r="AC383" i="18"/>
  <c r="AA161" i="17"/>
  <c r="AB292" i="18"/>
  <c r="Z107" i="18"/>
  <c r="AA307" i="18"/>
  <c r="AC317" i="18"/>
  <c r="AB317" i="18"/>
  <c r="AA317" i="18"/>
  <c r="AF317" i="18"/>
  <c r="U317" i="18"/>
  <c r="Z317" i="18"/>
  <c r="T317" i="18"/>
  <c r="AC467" i="18"/>
  <c r="AB467" i="18"/>
  <c r="Z467" i="18"/>
  <c r="K467" i="18"/>
  <c r="J467" i="18"/>
  <c r="AF467" i="18"/>
  <c r="AA467" i="18"/>
  <c r="AB161" i="17"/>
  <c r="AC292" i="18"/>
  <c r="AB151" i="18"/>
  <c r="AA151" i="18"/>
  <c r="AA107" i="18"/>
  <c r="AF289" i="16"/>
  <c r="Z331" i="18"/>
  <c r="AF227" i="16"/>
  <c r="AC168" i="18"/>
  <c r="J374" i="18"/>
  <c r="AF374" i="18"/>
  <c r="AC374" i="18"/>
  <c r="AB374" i="18"/>
  <c r="AA374" i="18"/>
  <c r="K374" i="18"/>
  <c r="Z374" i="18"/>
  <c r="K168" i="18"/>
  <c r="T222" i="18"/>
  <c r="J168" i="18"/>
  <c r="Z100" i="18"/>
  <c r="AA331" i="18"/>
  <c r="AA359" i="15"/>
  <c r="Z227" i="16"/>
  <c r="AA238" i="17"/>
  <c r="Z288" i="17"/>
  <c r="Z168" i="18"/>
  <c r="AA100" i="18"/>
  <c r="AB331" i="18"/>
  <c r="AA227" i="16"/>
  <c r="AC238" i="17"/>
  <c r="AA168" i="18"/>
  <c r="AB100" i="18"/>
  <c r="AB227" i="16"/>
  <c r="Z179" i="16"/>
  <c r="Z289" i="16"/>
  <c r="AF238" i="17"/>
  <c r="U250" i="17"/>
  <c r="AA288" i="17"/>
  <c r="AC100" i="18"/>
  <c r="T124" i="18"/>
  <c r="AC338" i="15"/>
  <c r="AB289" i="16"/>
  <c r="J238" i="17"/>
  <c r="AB288" i="17"/>
  <c r="Z88" i="18"/>
  <c r="K238" i="17"/>
  <c r="T288" i="17"/>
  <c r="AC288" i="17"/>
  <c r="AC88" i="18"/>
  <c r="AA289" i="16"/>
  <c r="Z238" i="17"/>
  <c r="T423" i="17"/>
  <c r="U288" i="17"/>
  <c r="J125" i="17"/>
  <c r="AC392" i="15"/>
  <c r="K435" i="17"/>
  <c r="U21" i="18"/>
  <c r="T21" i="18"/>
  <c r="AF21" i="18"/>
  <c r="AC21" i="18"/>
  <c r="AA21" i="18"/>
  <c r="AB21" i="18"/>
  <c r="Z21" i="18"/>
  <c r="AA9" i="16"/>
  <c r="AC35" i="16"/>
  <c r="AC101" i="18"/>
  <c r="AB101" i="18"/>
  <c r="AA101" i="18"/>
  <c r="K101" i="18"/>
  <c r="J101" i="18"/>
  <c r="AF101" i="18"/>
  <c r="Z101" i="18"/>
  <c r="U175" i="15"/>
  <c r="Z175" i="15"/>
  <c r="AF179" i="16"/>
  <c r="AF426" i="16"/>
  <c r="J147" i="16"/>
  <c r="Z316" i="16"/>
  <c r="AB13" i="17"/>
  <c r="AA252" i="17"/>
  <c r="AC384" i="16"/>
  <c r="Z23" i="16"/>
  <c r="AC316" i="16"/>
  <c r="U226" i="17"/>
  <c r="T226" i="17"/>
  <c r="AF351" i="18"/>
  <c r="AB351" i="18"/>
  <c r="AA351" i="18"/>
  <c r="Z351" i="18"/>
  <c r="K351" i="18"/>
  <c r="AC351" i="18"/>
  <c r="J351" i="18"/>
  <c r="T319" i="15"/>
  <c r="AA179" i="16"/>
  <c r="AA23" i="16"/>
  <c r="AB438" i="16"/>
  <c r="AA147" i="16"/>
  <c r="AB316" i="16"/>
  <c r="Z384" i="16"/>
  <c r="AF381" i="17"/>
  <c r="AA381" i="17"/>
  <c r="AB381" i="17"/>
  <c r="U381" i="17"/>
  <c r="T381" i="17"/>
  <c r="AC381" i="17"/>
  <c r="Z381" i="17"/>
  <c r="AC45" i="18"/>
  <c r="Z319" i="15"/>
  <c r="AB319" i="15"/>
  <c r="AB179" i="16"/>
  <c r="AB23" i="16"/>
  <c r="AC147" i="16"/>
  <c r="T220" i="17"/>
  <c r="AB252" i="17"/>
  <c r="AC319" i="15"/>
  <c r="J274" i="16"/>
  <c r="AC23" i="16"/>
  <c r="AB324" i="16"/>
  <c r="T299" i="16"/>
  <c r="J426" i="16"/>
  <c r="AC435" i="17"/>
  <c r="AF384" i="16"/>
  <c r="Z45" i="18"/>
  <c r="T384" i="16"/>
  <c r="T204" i="16"/>
  <c r="AF420" i="18"/>
  <c r="U173" i="18"/>
  <c r="T173" i="18"/>
  <c r="AC501" i="17"/>
  <c r="AB501" i="17"/>
  <c r="AA501" i="17"/>
  <c r="Z501" i="17"/>
  <c r="AF501" i="17"/>
  <c r="AB175" i="15"/>
  <c r="AB106" i="15"/>
  <c r="U298" i="16"/>
  <c r="T108" i="16"/>
  <c r="AF13" i="17"/>
  <c r="AA45" i="18"/>
  <c r="AC175" i="15"/>
  <c r="J9" i="16"/>
  <c r="Z364" i="17"/>
  <c r="T111" i="17"/>
  <c r="AF175" i="15"/>
  <c r="K9" i="16"/>
  <c r="AF9" i="16"/>
  <c r="U316" i="16"/>
  <c r="AF316" i="16"/>
  <c r="AC219" i="17"/>
  <c r="AF263" i="18"/>
  <c r="AC263" i="18"/>
  <c r="AB263" i="18"/>
  <c r="AA263" i="18"/>
  <c r="Z263" i="18"/>
  <c r="J263" i="18"/>
  <c r="K263" i="18"/>
  <c r="U45" i="18"/>
  <c r="T45" i="18"/>
  <c r="AF45" i="18"/>
  <c r="Z13" i="17"/>
  <c r="K266" i="17"/>
  <c r="J266" i="17"/>
  <c r="AA319" i="15"/>
  <c r="AA219" i="17"/>
  <c r="J71" i="15"/>
  <c r="AC419" i="16"/>
  <c r="U133" i="16"/>
  <c r="AA133" i="16"/>
  <c r="AF145" i="16"/>
  <c r="AC327" i="17"/>
  <c r="J495" i="17"/>
  <c r="AA371" i="17"/>
  <c r="Z64" i="18"/>
  <c r="AC466" i="18"/>
  <c r="AB466" i="18"/>
  <c r="K420" i="18"/>
  <c r="T24" i="17"/>
  <c r="U24" i="17"/>
  <c r="AF419" i="16"/>
  <c r="J428" i="16"/>
  <c r="AF327" i="17"/>
  <c r="J371" i="17"/>
  <c r="AA64" i="18"/>
  <c r="Z420" i="18"/>
  <c r="AA324" i="18"/>
  <c r="AC133" i="16"/>
  <c r="AA367" i="17"/>
  <c r="K371" i="17"/>
  <c r="T103" i="17"/>
  <c r="AB64" i="18"/>
  <c r="Z466" i="18"/>
  <c r="AA420" i="18"/>
  <c r="AC187" i="18"/>
  <c r="AF324" i="18"/>
  <c r="AB193" i="17"/>
  <c r="Z193" i="17"/>
  <c r="AA193" i="17"/>
  <c r="AC193" i="17"/>
  <c r="AF193" i="17"/>
  <c r="AF35" i="16"/>
  <c r="AA145" i="16"/>
  <c r="AF367" i="17"/>
  <c r="Z371" i="17"/>
  <c r="AC64" i="18"/>
  <c r="Z315" i="16"/>
  <c r="AF315" i="16"/>
  <c r="AC315" i="16"/>
  <c r="AA315" i="16"/>
  <c r="AB315" i="16"/>
  <c r="T315" i="16"/>
  <c r="U315" i="16"/>
  <c r="Z71" i="15"/>
  <c r="Z419" i="16"/>
  <c r="J35" i="16"/>
  <c r="AF133" i="16"/>
  <c r="J83" i="16"/>
  <c r="AB145" i="16"/>
  <c r="AB371" i="17"/>
  <c r="T275" i="18"/>
  <c r="T204" i="18"/>
  <c r="Z324" i="18"/>
  <c r="T340" i="18"/>
  <c r="AF211" i="18"/>
  <c r="AC211" i="18"/>
  <c r="AB211" i="18"/>
  <c r="AA211" i="18"/>
  <c r="Z211" i="18"/>
  <c r="AA419" i="16"/>
  <c r="K35" i="16"/>
  <c r="T145" i="16"/>
  <c r="Z133" i="16"/>
  <c r="Z181" i="17"/>
  <c r="AC371" i="17"/>
  <c r="AB324" i="18"/>
  <c r="T324" i="18"/>
  <c r="AB71" i="15"/>
  <c r="Z35" i="16"/>
  <c r="U145" i="16"/>
  <c r="AB181" i="17"/>
  <c r="Z367" i="17"/>
  <c r="AC324" i="18"/>
  <c r="AA49" i="18"/>
  <c r="Z49" i="18"/>
  <c r="K49" i="18"/>
  <c r="AC49" i="18"/>
  <c r="AF49" i="18"/>
  <c r="AB49" i="18"/>
  <c r="J49" i="18"/>
  <c r="AA291" i="17"/>
  <c r="Z291" i="17"/>
  <c r="K291" i="17"/>
  <c r="J291" i="17"/>
  <c r="AF291" i="17"/>
  <c r="AB291" i="17"/>
  <c r="AC291" i="17"/>
  <c r="AA35" i="16"/>
  <c r="AC181" i="17"/>
  <c r="U458" i="17"/>
  <c r="AB367" i="17"/>
  <c r="AA187" i="18"/>
  <c r="AA71" i="15"/>
  <c r="AF71" i="15"/>
  <c r="AB35" i="16"/>
  <c r="AF181" i="17"/>
  <c r="AA466" i="18"/>
  <c r="AB420" i="18"/>
  <c r="T357" i="17"/>
  <c r="U357" i="17"/>
  <c r="AA327" i="17"/>
  <c r="J420" i="18"/>
  <c r="AC71" i="15"/>
  <c r="Z495" i="17"/>
  <c r="U444" i="16"/>
  <c r="T444" i="16"/>
  <c r="AA394" i="18"/>
  <c r="AA395" i="16"/>
  <c r="AF395" i="16"/>
  <c r="AC395" i="16"/>
  <c r="Z395" i="16"/>
  <c r="U395" i="16"/>
  <c r="T395" i="16"/>
  <c r="AB395" i="16"/>
  <c r="AB305" i="16"/>
  <c r="AA305" i="16"/>
  <c r="Z305" i="16"/>
  <c r="K305" i="16"/>
  <c r="J305" i="16"/>
  <c r="AF305" i="16"/>
  <c r="AC305" i="16"/>
  <c r="AC302" i="16"/>
  <c r="AA438" i="16"/>
  <c r="AC283" i="16"/>
  <c r="AB283" i="16"/>
  <c r="AA283" i="16"/>
  <c r="Z283" i="16"/>
  <c r="J283" i="16"/>
  <c r="K283" i="16"/>
  <c r="AF283" i="16"/>
  <c r="Z9" i="16"/>
  <c r="AA253" i="17"/>
  <c r="T436" i="17"/>
  <c r="U125" i="17"/>
  <c r="Z256" i="18"/>
  <c r="Z295" i="18"/>
  <c r="AF76" i="18"/>
  <c r="AF305" i="17"/>
  <c r="AC305" i="17"/>
  <c r="AB305" i="17"/>
  <c r="AA305" i="17"/>
  <c r="Z305" i="17"/>
  <c r="J305" i="17"/>
  <c r="K305" i="17"/>
  <c r="AC248" i="17"/>
  <c r="AB248" i="17"/>
  <c r="Z248" i="17"/>
  <c r="J248" i="17"/>
  <c r="AF248" i="17"/>
  <c r="AA248" i="17"/>
  <c r="K248" i="17"/>
  <c r="AF271" i="17"/>
  <c r="AC271" i="17"/>
  <c r="AB271" i="17"/>
  <c r="Z271" i="17"/>
  <c r="AA271" i="17"/>
  <c r="T271" i="17"/>
  <c r="U271" i="17"/>
  <c r="AF394" i="18"/>
  <c r="AC192" i="17"/>
  <c r="AB192" i="17"/>
  <c r="AA192" i="17"/>
  <c r="Z192" i="17"/>
  <c r="K192" i="17"/>
  <c r="J192" i="17"/>
  <c r="AF192" i="17"/>
  <c r="J50" i="17"/>
  <c r="AF50" i="17"/>
  <c r="AC50" i="17"/>
  <c r="AB50" i="17"/>
  <c r="Z50" i="17"/>
  <c r="AA50" i="17"/>
  <c r="K50" i="17"/>
  <c r="AB9" i="16"/>
  <c r="AC253" i="17"/>
  <c r="AF125" i="17"/>
  <c r="AF295" i="18"/>
  <c r="J185" i="18"/>
  <c r="AB185" i="18"/>
  <c r="AF185" i="18"/>
  <c r="AC185" i="18"/>
  <c r="AA185" i="18"/>
  <c r="K185" i="18"/>
  <c r="Z185" i="18"/>
  <c r="AA357" i="17"/>
  <c r="Z357" i="17"/>
  <c r="J357" i="17"/>
  <c r="K357" i="17"/>
  <c r="AF357" i="17"/>
  <c r="AB357" i="17"/>
  <c r="AC357" i="17"/>
  <c r="AC159" i="18"/>
  <c r="AA159" i="18"/>
  <c r="J159" i="18"/>
  <c r="K159" i="18"/>
  <c r="AF159" i="18"/>
  <c r="AB159" i="18"/>
  <c r="Z159" i="18"/>
  <c r="AC392" i="18"/>
  <c r="J438" i="16"/>
  <c r="Z323" i="17"/>
  <c r="AC274" i="16"/>
  <c r="K438" i="16"/>
  <c r="AF323" i="17"/>
  <c r="T286" i="17"/>
  <c r="T76" i="18"/>
  <c r="K383" i="18"/>
  <c r="J383" i="18"/>
  <c r="T468" i="18"/>
  <c r="U468" i="18"/>
  <c r="Z196" i="18"/>
  <c r="T277" i="16"/>
  <c r="Z125" i="17"/>
  <c r="T208" i="17"/>
  <c r="AF256" i="18"/>
  <c r="AA295" i="18"/>
  <c r="U76" i="18"/>
  <c r="AF173" i="18"/>
  <c r="AB173" i="18"/>
  <c r="AA173" i="18"/>
  <c r="AC173" i="18"/>
  <c r="Z173" i="18"/>
  <c r="J173" i="18"/>
  <c r="K173" i="18"/>
  <c r="AC472" i="18"/>
  <c r="AB472" i="18"/>
  <c r="AA472" i="18"/>
  <c r="K472" i="18"/>
  <c r="J472" i="18"/>
  <c r="AF472" i="18"/>
  <c r="Z472" i="18"/>
  <c r="Z392" i="18"/>
  <c r="U113" i="18"/>
  <c r="T113" i="18"/>
  <c r="T498" i="16"/>
  <c r="J239" i="16"/>
  <c r="AA125" i="17"/>
  <c r="AA392" i="18"/>
  <c r="AA323" i="17"/>
  <c r="Z436" i="17"/>
  <c r="AB125" i="17"/>
  <c r="T33" i="18"/>
  <c r="AF33" i="18"/>
  <c r="AC33" i="18"/>
  <c r="AA33" i="18"/>
  <c r="AB33" i="18"/>
  <c r="U33" i="18"/>
  <c r="Z33" i="18"/>
  <c r="AB24" i="17"/>
  <c r="AA24" i="17"/>
  <c r="Z24" i="17"/>
  <c r="J24" i="17"/>
  <c r="K24" i="17"/>
  <c r="AC24" i="17"/>
  <c r="AF24" i="17"/>
  <c r="T295" i="18"/>
  <c r="U295" i="18"/>
  <c r="AC9" i="16"/>
  <c r="U253" i="17"/>
  <c r="AC325" i="17"/>
  <c r="AB323" i="17"/>
  <c r="Z253" i="17"/>
  <c r="AC436" i="17"/>
  <c r="AC125" i="17"/>
  <c r="Z76" i="18"/>
  <c r="U394" i="18"/>
  <c r="T394" i="18"/>
  <c r="Z468" i="18"/>
  <c r="K468" i="18"/>
  <c r="J468" i="18"/>
  <c r="AC468" i="18"/>
  <c r="AF468" i="18"/>
  <c r="AB468" i="18"/>
  <c r="AA468" i="18"/>
  <c r="K256" i="18"/>
  <c r="J256" i="18"/>
  <c r="T253" i="17"/>
  <c r="AA436" i="17"/>
  <c r="AA76" i="18"/>
  <c r="K226" i="17"/>
  <c r="J226" i="17"/>
  <c r="AF226" i="17"/>
  <c r="AC226" i="17"/>
  <c r="AB226" i="17"/>
  <c r="Z226" i="17"/>
  <c r="AA226" i="17"/>
  <c r="T261" i="17"/>
  <c r="U261" i="17"/>
  <c r="AA256" i="18"/>
  <c r="U392" i="18"/>
  <c r="T392" i="18"/>
  <c r="AF392" i="18"/>
  <c r="AF436" i="17"/>
  <c r="J325" i="17"/>
  <c r="AB76" i="18"/>
  <c r="T27" i="18"/>
  <c r="U27" i="18"/>
  <c r="K196" i="18"/>
  <c r="J196" i="18"/>
  <c r="Z394" i="18"/>
  <c r="AC239" i="16"/>
  <c r="U120" i="17"/>
  <c r="T120" i="17"/>
  <c r="K181" i="17"/>
  <c r="J181" i="17"/>
  <c r="AC113" i="18"/>
  <c r="AB113" i="18"/>
  <c r="AA113" i="18"/>
  <c r="Z113" i="18"/>
  <c r="K113" i="18"/>
  <c r="J113" i="18"/>
  <c r="AF113" i="18"/>
  <c r="AB394" i="18"/>
  <c r="U253" i="18"/>
  <c r="T253" i="18"/>
  <c r="AC105" i="18"/>
  <c r="AB105" i="18"/>
  <c r="AA105" i="18"/>
  <c r="Z105" i="18"/>
  <c r="K105" i="18"/>
  <c r="J105" i="18"/>
  <c r="AF105" i="18"/>
  <c r="U350" i="18"/>
  <c r="T350" i="18"/>
  <c r="AB443" i="18"/>
  <c r="K443" i="18"/>
  <c r="J443" i="18"/>
  <c r="Z443" i="18"/>
  <c r="AC443" i="18"/>
  <c r="AF443" i="18"/>
  <c r="K107" i="18"/>
  <c r="J107" i="18"/>
  <c r="T420" i="18"/>
  <c r="U420" i="18"/>
  <c r="T269" i="18"/>
  <c r="U269" i="18"/>
  <c r="AB269" i="18"/>
  <c r="AA269" i="18"/>
  <c r="Z269" i="18"/>
  <c r="K269" i="18"/>
  <c r="J269" i="18"/>
  <c r="AF269" i="18"/>
  <c r="AC269" i="18"/>
  <c r="T115" i="18"/>
  <c r="U115" i="18"/>
  <c r="AC115" i="18"/>
  <c r="AB115" i="18"/>
  <c r="AA115" i="18"/>
  <c r="Z115" i="18"/>
  <c r="K115" i="18"/>
  <c r="J115" i="18"/>
  <c r="AF115" i="18"/>
  <c r="AF476" i="17"/>
  <c r="AB59" i="16"/>
  <c r="AF341" i="18"/>
  <c r="J341" i="18"/>
  <c r="AC341" i="18"/>
  <c r="AB341" i="18"/>
  <c r="AA341" i="18"/>
  <c r="Z341" i="18"/>
  <c r="K341" i="18"/>
  <c r="T215" i="18"/>
  <c r="U215" i="18"/>
  <c r="AC142" i="17"/>
  <c r="AC215" i="18"/>
  <c r="AF215" i="18"/>
  <c r="AB215" i="18"/>
  <c r="AA215" i="18"/>
  <c r="Z215" i="18"/>
  <c r="K215" i="18"/>
  <c r="J215" i="18"/>
  <c r="J23" i="18"/>
  <c r="AB23" i="18"/>
  <c r="AA23" i="18"/>
  <c r="AF23" i="18"/>
  <c r="K23" i="18"/>
  <c r="AC23" i="18"/>
  <c r="AC441" i="18"/>
  <c r="J437" i="18"/>
  <c r="AF437" i="18"/>
  <c r="AC437" i="18"/>
  <c r="AB437" i="18"/>
  <c r="AA437" i="18"/>
  <c r="Z437" i="18"/>
  <c r="K437" i="18"/>
  <c r="U341" i="18"/>
  <c r="T341" i="18"/>
  <c r="AF350" i="18"/>
  <c r="AA350" i="18"/>
  <c r="AC350" i="18"/>
  <c r="AB350" i="18"/>
  <c r="Z350" i="18"/>
  <c r="K350" i="18"/>
  <c r="J350" i="18"/>
  <c r="K151" i="18"/>
  <c r="J151" i="18"/>
  <c r="AA443" i="18"/>
  <c r="T443" i="18"/>
  <c r="U443" i="18"/>
  <c r="AF314" i="15"/>
  <c r="J47" i="16"/>
  <c r="K476" i="17"/>
  <c r="J142" i="17"/>
  <c r="K233" i="18"/>
  <c r="J233" i="18"/>
  <c r="AF233" i="18"/>
  <c r="AC233" i="18"/>
  <c r="AB233" i="18"/>
  <c r="Z233" i="18"/>
  <c r="AA233" i="18"/>
  <c r="U155" i="18"/>
  <c r="T155" i="18"/>
  <c r="U400" i="18"/>
  <c r="T400" i="18"/>
  <c r="AB247" i="15"/>
  <c r="Z476" i="17"/>
  <c r="K142" i="17"/>
  <c r="AF478" i="17"/>
  <c r="U239" i="18"/>
  <c r="T239" i="18"/>
  <c r="U479" i="18"/>
  <c r="T479" i="18"/>
  <c r="AF239" i="16"/>
  <c r="AA476" i="17"/>
  <c r="Z142" i="17"/>
  <c r="AF460" i="17"/>
  <c r="T118" i="18"/>
  <c r="AF35" i="18"/>
  <c r="K35" i="18"/>
  <c r="J35" i="18"/>
  <c r="Z35" i="18"/>
  <c r="AA35" i="18"/>
  <c r="AC35" i="18"/>
  <c r="Z245" i="18"/>
  <c r="K245" i="18"/>
  <c r="J245" i="18"/>
  <c r="AF245" i="18"/>
  <c r="AC245" i="18"/>
  <c r="AB245" i="18"/>
  <c r="AA245" i="18"/>
  <c r="AF12" i="18"/>
  <c r="AB12" i="18"/>
  <c r="K12" i="18"/>
  <c r="Z12" i="18"/>
  <c r="AC12" i="18"/>
  <c r="AA12" i="18"/>
  <c r="J12" i="18"/>
  <c r="K486" i="18"/>
  <c r="J486" i="18"/>
  <c r="AF486" i="18"/>
  <c r="AC486" i="18"/>
  <c r="AB486" i="18"/>
  <c r="AA486" i="18"/>
  <c r="Z486" i="18"/>
  <c r="AB35" i="18"/>
  <c r="T35" i="18"/>
  <c r="U35" i="18"/>
  <c r="AF47" i="16"/>
  <c r="AA142" i="17"/>
  <c r="T478" i="17"/>
  <c r="AC300" i="17"/>
  <c r="AF94" i="18"/>
  <c r="AC145" i="18"/>
  <c r="AB145" i="18"/>
  <c r="AA145" i="18"/>
  <c r="K145" i="18"/>
  <c r="J145" i="18"/>
  <c r="AF145" i="18"/>
  <c r="Z145" i="18"/>
  <c r="T424" i="18"/>
  <c r="U424" i="18"/>
  <c r="AC103" i="18"/>
  <c r="AA103" i="18"/>
  <c r="Z103" i="18"/>
  <c r="K103" i="18"/>
  <c r="J103" i="18"/>
  <c r="AB103" i="18"/>
  <c r="AF103" i="18"/>
  <c r="T239" i="16"/>
  <c r="AB142" i="17"/>
  <c r="U478" i="17"/>
  <c r="T198" i="17"/>
  <c r="Z478" i="17"/>
  <c r="J441" i="18"/>
  <c r="AA480" i="18"/>
  <c r="Z480" i="18"/>
  <c r="K480" i="18"/>
  <c r="J480" i="18"/>
  <c r="AC480" i="18"/>
  <c r="AF480" i="18"/>
  <c r="AB480" i="18"/>
  <c r="T145" i="18"/>
  <c r="U145" i="18"/>
  <c r="U179" i="18"/>
  <c r="AA179" i="18"/>
  <c r="Z179" i="18"/>
  <c r="AC179" i="18"/>
  <c r="AF179" i="18"/>
  <c r="AB179" i="18"/>
  <c r="T179" i="18"/>
  <c r="AA227" i="18"/>
  <c r="Z227" i="18"/>
  <c r="K227" i="18"/>
  <c r="J227" i="18"/>
  <c r="AF227" i="18"/>
  <c r="AC227" i="18"/>
  <c r="AB227" i="18"/>
  <c r="U239" i="16"/>
  <c r="AF59" i="16"/>
  <c r="Z239" i="16"/>
  <c r="AA478" i="17"/>
  <c r="Z94" i="18"/>
  <c r="K441" i="18"/>
  <c r="T245" i="18"/>
  <c r="U245" i="18"/>
  <c r="U12" i="18"/>
  <c r="T12" i="18"/>
  <c r="AA85" i="18"/>
  <c r="Z85" i="18"/>
  <c r="K85" i="18"/>
  <c r="J85" i="18"/>
  <c r="AC85" i="18"/>
  <c r="AB85" i="18"/>
  <c r="AF85" i="18"/>
  <c r="T486" i="18"/>
  <c r="U486" i="18"/>
  <c r="J59" i="16"/>
  <c r="AA239" i="16"/>
  <c r="AB478" i="17"/>
  <c r="AA94" i="18"/>
  <c r="AF441" i="18"/>
  <c r="Z239" i="18"/>
  <c r="K239" i="18"/>
  <c r="J239" i="18"/>
  <c r="AF239" i="18"/>
  <c r="AC239" i="18"/>
  <c r="AB239" i="18"/>
  <c r="AA239" i="18"/>
  <c r="T233" i="18"/>
  <c r="U233" i="18"/>
  <c r="K59" i="16"/>
  <c r="AB239" i="16"/>
  <c r="AB94" i="18"/>
  <c r="Z441" i="18"/>
  <c r="Z171" i="18"/>
  <c r="AC171" i="18"/>
  <c r="K171" i="18"/>
  <c r="AA171" i="18"/>
  <c r="J171" i="18"/>
  <c r="AF171" i="18"/>
  <c r="AB171" i="18"/>
  <c r="K466" i="18"/>
  <c r="J466" i="18"/>
  <c r="T498" i="18"/>
  <c r="U498" i="18"/>
  <c r="T491" i="18"/>
  <c r="U491" i="18"/>
  <c r="AC491" i="18"/>
  <c r="AB491" i="18"/>
  <c r="AA491" i="18"/>
  <c r="Z491" i="18"/>
  <c r="AF491" i="18"/>
  <c r="AB187" i="18"/>
  <c r="K187" i="18"/>
  <c r="J187" i="18"/>
  <c r="K418" i="18"/>
  <c r="J418" i="18"/>
  <c r="AC418" i="18"/>
  <c r="AA418" i="18"/>
  <c r="AF418" i="18"/>
  <c r="AB418" i="18"/>
  <c r="Z418" i="18"/>
  <c r="AB67" i="18"/>
  <c r="AF67" i="18"/>
  <c r="AC67" i="18"/>
  <c r="AA67" i="18"/>
  <c r="Z67" i="18"/>
  <c r="K67" i="18"/>
  <c r="J67" i="18"/>
  <c r="AC479" i="18"/>
  <c r="AB479" i="18"/>
  <c r="Z479" i="18"/>
  <c r="K479" i="18"/>
  <c r="J479" i="18"/>
  <c r="AF479" i="18"/>
  <c r="AA479" i="18"/>
  <c r="Z59" i="16"/>
  <c r="AC476" i="17"/>
  <c r="AA441" i="18"/>
  <c r="T147" i="18"/>
  <c r="U147" i="18"/>
  <c r="T17" i="18"/>
  <c r="U17" i="18"/>
  <c r="AC498" i="18"/>
  <c r="AB498" i="18"/>
  <c r="AA498" i="18"/>
  <c r="Z498" i="18"/>
  <c r="K498" i="18"/>
  <c r="J498" i="18"/>
  <c r="AF498" i="18"/>
  <c r="AA59" i="16"/>
  <c r="U494" i="17"/>
  <c r="AA173" i="17"/>
  <c r="U348" i="17"/>
  <c r="AB476" i="17"/>
  <c r="AB441" i="18"/>
  <c r="AB28" i="18"/>
  <c r="T85" i="18"/>
  <c r="U85" i="18"/>
  <c r="K364" i="16"/>
  <c r="J364" i="16"/>
  <c r="AF364" i="16"/>
  <c r="AB364" i="16"/>
  <c r="AC364" i="16"/>
  <c r="AA364" i="16"/>
  <c r="Z364" i="16"/>
  <c r="U331" i="18"/>
  <c r="T331" i="18"/>
  <c r="AF147" i="18"/>
  <c r="K147" i="18"/>
  <c r="AB147" i="18"/>
  <c r="Z147" i="18"/>
  <c r="AC147" i="18"/>
  <c r="J147" i="18"/>
  <c r="AA147" i="18"/>
  <c r="T406" i="18"/>
  <c r="U406" i="18"/>
  <c r="AA155" i="18"/>
  <c r="Z155" i="18"/>
  <c r="K155" i="18"/>
  <c r="AC155" i="18"/>
  <c r="AB155" i="18"/>
  <c r="J155" i="18"/>
  <c r="AF155" i="18"/>
  <c r="T171" i="18"/>
  <c r="U171" i="18"/>
  <c r="T333" i="18"/>
  <c r="U333" i="18"/>
  <c r="AF328" i="18"/>
  <c r="AB328" i="18"/>
  <c r="AA328" i="18"/>
  <c r="Z328" i="18"/>
  <c r="J328" i="18"/>
  <c r="AC328" i="18"/>
  <c r="K328" i="18"/>
  <c r="K412" i="16"/>
  <c r="AB460" i="17"/>
  <c r="AB88" i="18"/>
  <c r="T463" i="17"/>
  <c r="U463" i="17"/>
  <c r="AC129" i="18"/>
  <c r="AA129" i="18"/>
  <c r="K129" i="18"/>
  <c r="AB129" i="18"/>
  <c r="J129" i="18"/>
  <c r="Z129" i="18"/>
  <c r="AF129" i="18"/>
  <c r="U200" i="18"/>
  <c r="T200" i="18"/>
  <c r="AB92" i="18"/>
  <c r="AA92" i="18"/>
  <c r="Z92" i="18"/>
  <c r="K92" i="18"/>
  <c r="J92" i="18"/>
  <c r="AF92" i="18"/>
  <c r="AC92" i="18"/>
  <c r="AA375" i="18"/>
  <c r="Z375" i="18"/>
  <c r="K375" i="18"/>
  <c r="J375" i="18"/>
  <c r="AF375" i="18"/>
  <c r="AC375" i="18"/>
  <c r="AB375" i="18"/>
  <c r="J495" i="18"/>
  <c r="AF495" i="18"/>
  <c r="AC495" i="18"/>
  <c r="AB495" i="18"/>
  <c r="AA495" i="18"/>
  <c r="Z495" i="18"/>
  <c r="K495" i="18"/>
  <c r="AC40" i="18"/>
  <c r="U206" i="18"/>
  <c r="T206" i="18"/>
  <c r="Z28" i="18"/>
  <c r="U266" i="18"/>
  <c r="T266" i="18"/>
  <c r="AF192" i="18"/>
  <c r="AB192" i="18"/>
  <c r="AA192" i="18"/>
  <c r="Z192" i="18"/>
  <c r="K192" i="18"/>
  <c r="J192" i="18"/>
  <c r="AC192" i="18"/>
  <c r="AA412" i="16"/>
  <c r="AF302" i="16"/>
  <c r="AB340" i="17"/>
  <c r="AF364" i="17"/>
  <c r="K460" i="17"/>
  <c r="AF204" i="18"/>
  <c r="AB204" i="18"/>
  <c r="AA204" i="18"/>
  <c r="Z204" i="18"/>
  <c r="K204" i="18"/>
  <c r="J204" i="18"/>
  <c r="AC204" i="18"/>
  <c r="AF15" i="18"/>
  <c r="AB15" i="18"/>
  <c r="Z15" i="18"/>
  <c r="J15" i="18"/>
  <c r="K15" i="18"/>
  <c r="AC15" i="18"/>
  <c r="AA15" i="18"/>
  <c r="K141" i="18"/>
  <c r="J141" i="18"/>
  <c r="AC141" i="18"/>
  <c r="AA141" i="18"/>
  <c r="AF141" i="18"/>
  <c r="AB141" i="18"/>
  <c r="Z141" i="18"/>
  <c r="U429" i="18"/>
  <c r="T429" i="18"/>
  <c r="J52" i="18"/>
  <c r="AF52" i="18"/>
  <c r="AC52" i="18"/>
  <c r="AB52" i="18"/>
  <c r="Z52" i="18"/>
  <c r="AA52" i="18"/>
  <c r="K52" i="18"/>
  <c r="AB370" i="18"/>
  <c r="AA370" i="18"/>
  <c r="Z370" i="18"/>
  <c r="K370" i="18"/>
  <c r="J370" i="18"/>
  <c r="AF370" i="18"/>
  <c r="AC370" i="18"/>
  <c r="T321" i="18"/>
  <c r="U321" i="18"/>
  <c r="J230" i="18"/>
  <c r="AF230" i="18"/>
  <c r="AC230" i="18"/>
  <c r="AB230" i="18"/>
  <c r="AA230" i="18"/>
  <c r="Z230" i="18"/>
  <c r="K230" i="18"/>
  <c r="AF216" i="18"/>
  <c r="AB216" i="18"/>
  <c r="AA216" i="18"/>
  <c r="Z216" i="18"/>
  <c r="K216" i="18"/>
  <c r="J216" i="18"/>
  <c r="AC216" i="18"/>
  <c r="AA40" i="18"/>
  <c r="Z42" i="18"/>
  <c r="K42" i="18"/>
  <c r="J42" i="18"/>
  <c r="AF42" i="18"/>
  <c r="AB42" i="18"/>
  <c r="AC42" i="18"/>
  <c r="AA42" i="18"/>
  <c r="AF200" i="18"/>
  <c r="AB358" i="18"/>
  <c r="AA358" i="18"/>
  <c r="Z358" i="18"/>
  <c r="K358" i="18"/>
  <c r="J358" i="18"/>
  <c r="AF358" i="18"/>
  <c r="AC358" i="18"/>
  <c r="Z128" i="18"/>
  <c r="AC128" i="18"/>
  <c r="AB128" i="18"/>
  <c r="AA128" i="18"/>
  <c r="K128" i="18"/>
  <c r="J128" i="18"/>
  <c r="AF128" i="18"/>
  <c r="AC224" i="18"/>
  <c r="AB224" i="18"/>
  <c r="AA224" i="18"/>
  <c r="Z224" i="18"/>
  <c r="K224" i="18"/>
  <c r="J224" i="18"/>
  <c r="AF224" i="18"/>
  <c r="U20" i="18"/>
  <c r="T20" i="18"/>
  <c r="AF247" i="15"/>
  <c r="Z277" i="16"/>
  <c r="J460" i="17"/>
  <c r="T332" i="17"/>
  <c r="U332" i="17"/>
  <c r="U419" i="16"/>
  <c r="T419" i="16"/>
  <c r="AB451" i="18"/>
  <c r="AA451" i="18"/>
  <c r="Z451" i="18"/>
  <c r="K451" i="18"/>
  <c r="J451" i="18"/>
  <c r="AF451" i="18"/>
  <c r="AC451" i="18"/>
  <c r="T129" i="18"/>
  <c r="U129" i="18"/>
  <c r="U447" i="18"/>
  <c r="T447" i="18"/>
  <c r="AC276" i="18"/>
  <c r="Z276" i="18"/>
  <c r="K276" i="18"/>
  <c r="J276" i="18"/>
  <c r="AF276" i="18"/>
  <c r="AB276" i="18"/>
  <c r="AA276" i="18"/>
  <c r="AF376" i="18"/>
  <c r="AC376" i="18"/>
  <c r="AB376" i="18"/>
  <c r="AA376" i="18"/>
  <c r="Z376" i="18"/>
  <c r="K376" i="18"/>
  <c r="J376" i="18"/>
  <c r="AC309" i="18"/>
  <c r="Z309" i="18"/>
  <c r="K309" i="18"/>
  <c r="AF309" i="18"/>
  <c r="AB309" i="18"/>
  <c r="AA309" i="18"/>
  <c r="J309" i="18"/>
  <c r="U182" i="18"/>
  <c r="T182" i="18"/>
  <c r="U148" i="18"/>
  <c r="T148" i="18"/>
  <c r="AC22" i="18"/>
  <c r="AB22" i="18"/>
  <c r="Z22" i="18"/>
  <c r="J22" i="18"/>
  <c r="AF22" i="18"/>
  <c r="K22" i="18"/>
  <c r="AA22" i="18"/>
  <c r="Z40" i="18"/>
  <c r="J318" i="18"/>
  <c r="AF318" i="18"/>
  <c r="AC318" i="18"/>
  <c r="AB318" i="18"/>
  <c r="Z318" i="18"/>
  <c r="AA318" i="18"/>
  <c r="K318" i="18"/>
  <c r="AB130" i="18"/>
  <c r="J130" i="18"/>
  <c r="AF130" i="18"/>
  <c r="K130" i="18"/>
  <c r="AC130" i="18"/>
  <c r="AA130" i="18"/>
  <c r="Z130" i="18"/>
  <c r="Z182" i="18"/>
  <c r="T345" i="18"/>
  <c r="U345" i="18"/>
  <c r="AA234" i="15"/>
  <c r="U490" i="16"/>
  <c r="AA277" i="16"/>
  <c r="AA340" i="17"/>
  <c r="AA460" i="17"/>
  <c r="Z401" i="18"/>
  <c r="K401" i="18"/>
  <c r="J401" i="18"/>
  <c r="AF401" i="18"/>
  <c r="AB401" i="18"/>
  <c r="AC401" i="18"/>
  <c r="AA401" i="18"/>
  <c r="AC381" i="18"/>
  <c r="AB381" i="18"/>
  <c r="AA381" i="18"/>
  <c r="Z381" i="18"/>
  <c r="K381" i="18"/>
  <c r="J381" i="18"/>
  <c r="AF381" i="18"/>
  <c r="U28" i="18"/>
  <c r="T28" i="18"/>
  <c r="U495" i="18"/>
  <c r="T495" i="18"/>
  <c r="AB40" i="18"/>
  <c r="AF110" i="18"/>
  <c r="AC110" i="18"/>
  <c r="AB110" i="18"/>
  <c r="AA110" i="18"/>
  <c r="Z110" i="18"/>
  <c r="K110" i="18"/>
  <c r="J110" i="18"/>
  <c r="U136" i="18"/>
  <c r="T136" i="18"/>
  <c r="AB174" i="18"/>
  <c r="AA174" i="18"/>
  <c r="Z174" i="18"/>
  <c r="J174" i="18"/>
  <c r="AF174" i="18"/>
  <c r="AC174" i="18"/>
  <c r="K174" i="18"/>
  <c r="AA148" i="18"/>
  <c r="Z200" i="18"/>
  <c r="AF26" i="17"/>
  <c r="AC26" i="17"/>
  <c r="AB26" i="17"/>
  <c r="Z26" i="17"/>
  <c r="AA26" i="17"/>
  <c r="T26" i="17"/>
  <c r="U26" i="17"/>
  <c r="AA182" i="18"/>
  <c r="U74" i="18"/>
  <c r="T74" i="18"/>
  <c r="AA280" i="18"/>
  <c r="AF280" i="18"/>
  <c r="AC280" i="18"/>
  <c r="AB280" i="18"/>
  <c r="K280" i="18"/>
  <c r="Z280" i="18"/>
  <c r="J280" i="18"/>
  <c r="AC140" i="18"/>
  <c r="AB140" i="18"/>
  <c r="Z140" i="18"/>
  <c r="AF140" i="18"/>
  <c r="AA140" i="18"/>
  <c r="K140" i="18"/>
  <c r="J140" i="18"/>
  <c r="U106" i="18"/>
  <c r="T106" i="18"/>
  <c r="U401" i="18"/>
  <c r="T401" i="18"/>
  <c r="AB334" i="18"/>
  <c r="AA334" i="18"/>
  <c r="Z334" i="18"/>
  <c r="K334" i="18"/>
  <c r="J334" i="18"/>
  <c r="AF334" i="18"/>
  <c r="AC334" i="18"/>
  <c r="AF208" i="15"/>
  <c r="AB277" i="16"/>
  <c r="AA302" i="16"/>
  <c r="AC340" i="17"/>
  <c r="AA364" i="17"/>
  <c r="AC460" i="17"/>
  <c r="T141" i="18"/>
  <c r="U141" i="18"/>
  <c r="AC333" i="18"/>
  <c r="AA333" i="18"/>
  <c r="Z333" i="18"/>
  <c r="K333" i="18"/>
  <c r="J333" i="18"/>
  <c r="AB333" i="18"/>
  <c r="AF333" i="18"/>
  <c r="AB80" i="18"/>
  <c r="AA80" i="18"/>
  <c r="Z80" i="18"/>
  <c r="K80" i="18"/>
  <c r="J80" i="18"/>
  <c r="AF80" i="18"/>
  <c r="AC80" i="18"/>
  <c r="AB68" i="18"/>
  <c r="AA68" i="18"/>
  <c r="Z68" i="18"/>
  <c r="K68" i="18"/>
  <c r="J68" i="18"/>
  <c r="AF68" i="18"/>
  <c r="AC68" i="18"/>
  <c r="AC417" i="18"/>
  <c r="AB417" i="18"/>
  <c r="Z417" i="18"/>
  <c r="AF417" i="18"/>
  <c r="K417" i="18"/>
  <c r="J417" i="18"/>
  <c r="AA417" i="18"/>
  <c r="J463" i="17"/>
  <c r="K463" i="17"/>
  <c r="AA463" i="17"/>
  <c r="AF463" i="17"/>
  <c r="AB463" i="17"/>
  <c r="AC463" i="17"/>
  <c r="Z463" i="17"/>
  <c r="T393" i="18"/>
  <c r="U393" i="18"/>
  <c r="Z447" i="18"/>
  <c r="AF240" i="18"/>
  <c r="AC240" i="18"/>
  <c r="AB240" i="18"/>
  <c r="AA240" i="18"/>
  <c r="Z240" i="18"/>
  <c r="K240" i="18"/>
  <c r="J240" i="18"/>
  <c r="U234" i="18"/>
  <c r="T234" i="18"/>
  <c r="U483" i="18"/>
  <c r="T483" i="18"/>
  <c r="J254" i="18"/>
  <c r="AF254" i="18"/>
  <c r="AC254" i="18"/>
  <c r="AB254" i="18"/>
  <c r="AA254" i="18"/>
  <c r="Z254" i="18"/>
  <c r="K254" i="18"/>
  <c r="AC369" i="18"/>
  <c r="AB369" i="18"/>
  <c r="AA369" i="18"/>
  <c r="Z369" i="18"/>
  <c r="K369" i="18"/>
  <c r="J369" i="18"/>
  <c r="AF369" i="18"/>
  <c r="U442" i="18"/>
  <c r="T442" i="18"/>
  <c r="AB487" i="18"/>
  <c r="AA487" i="18"/>
  <c r="Z487" i="18"/>
  <c r="K487" i="18"/>
  <c r="J487" i="18"/>
  <c r="AF487" i="18"/>
  <c r="AC487" i="18"/>
  <c r="U453" i="18"/>
  <c r="T453" i="18"/>
  <c r="AA442" i="18"/>
  <c r="AB162" i="18"/>
  <c r="AA162" i="18"/>
  <c r="Z162" i="18"/>
  <c r="J162" i="18"/>
  <c r="K162" i="18"/>
  <c r="AF162" i="18"/>
  <c r="AC162" i="18"/>
  <c r="AF98" i="18"/>
  <c r="AB98" i="18"/>
  <c r="AA98" i="18"/>
  <c r="Z98" i="18"/>
  <c r="K98" i="18"/>
  <c r="J98" i="18"/>
  <c r="AC98" i="18"/>
  <c r="AC148" i="18"/>
  <c r="AA200" i="18"/>
  <c r="AB210" i="18"/>
  <c r="AA210" i="18"/>
  <c r="Z210" i="18"/>
  <c r="K210" i="18"/>
  <c r="J210" i="18"/>
  <c r="AF210" i="18"/>
  <c r="AC210" i="18"/>
  <c r="Z354" i="18"/>
  <c r="AB182" i="18"/>
  <c r="AC297" i="18"/>
  <c r="Z297" i="18"/>
  <c r="K297" i="18"/>
  <c r="AF297" i="18"/>
  <c r="AB297" i="18"/>
  <c r="AA297" i="18"/>
  <c r="J297" i="18"/>
  <c r="U441" i="18"/>
  <c r="T441" i="18"/>
  <c r="K277" i="16"/>
  <c r="AF340" i="17"/>
  <c r="AB364" i="17"/>
  <c r="AF122" i="18"/>
  <c r="AC122" i="18"/>
  <c r="AB122" i="18"/>
  <c r="AA122" i="18"/>
  <c r="Z122" i="18"/>
  <c r="K122" i="18"/>
  <c r="J122" i="18"/>
  <c r="J390" i="18"/>
  <c r="AF390" i="18"/>
  <c r="AC390" i="18"/>
  <c r="AB390" i="18"/>
  <c r="AA390" i="18"/>
  <c r="Z390" i="18"/>
  <c r="K390" i="18"/>
  <c r="AB222" i="18"/>
  <c r="AA222" i="18"/>
  <c r="Z222" i="18"/>
  <c r="K222" i="18"/>
  <c r="J222" i="18"/>
  <c r="AF222" i="18"/>
  <c r="AC222" i="18"/>
  <c r="U246" i="18"/>
  <c r="T246" i="18"/>
  <c r="U276" i="18"/>
  <c r="T276" i="18"/>
  <c r="Z136" i="18"/>
  <c r="J136" i="18"/>
  <c r="AF136" i="18"/>
  <c r="AB136" i="18"/>
  <c r="K136" i="18"/>
  <c r="AC136" i="18"/>
  <c r="AA136" i="18"/>
  <c r="AB442" i="18"/>
  <c r="J266" i="18"/>
  <c r="AF266" i="18"/>
  <c r="AC266" i="18"/>
  <c r="AB266" i="18"/>
  <c r="AA266" i="18"/>
  <c r="Z266" i="18"/>
  <c r="K266" i="18"/>
  <c r="AB148" i="18"/>
  <c r="AB200" i="18"/>
  <c r="AA354" i="18"/>
  <c r="AB8" i="18"/>
  <c r="Z8" i="18"/>
  <c r="AF8" i="18"/>
  <c r="K8" i="18"/>
  <c r="J8" i="18"/>
  <c r="AC8" i="18"/>
  <c r="AA8" i="18"/>
  <c r="AC182" i="18"/>
  <c r="AF86" i="18"/>
  <c r="AB86" i="18"/>
  <c r="AA86" i="18"/>
  <c r="Z86" i="18"/>
  <c r="K86" i="18"/>
  <c r="J86" i="18"/>
  <c r="AC86" i="18"/>
  <c r="AC152" i="18"/>
  <c r="AB152" i="18"/>
  <c r="Z152" i="18"/>
  <c r="AF152" i="18"/>
  <c r="K152" i="18"/>
  <c r="J152" i="18"/>
  <c r="AA152" i="18"/>
  <c r="U272" i="18"/>
  <c r="T272" i="18"/>
  <c r="AC453" i="18"/>
  <c r="AB453" i="18"/>
  <c r="AA453" i="18"/>
  <c r="Z453" i="18"/>
  <c r="J453" i="18"/>
  <c r="AF453" i="18"/>
  <c r="K453" i="18"/>
  <c r="AC321" i="18"/>
  <c r="AA321" i="18"/>
  <c r="Z321" i="18"/>
  <c r="K321" i="18"/>
  <c r="AB321" i="18"/>
  <c r="J321" i="18"/>
  <c r="AF321" i="18"/>
  <c r="K247" i="15"/>
  <c r="T240" i="16"/>
  <c r="AC95" i="16"/>
  <c r="AC277" i="16"/>
  <c r="AB299" i="17"/>
  <c r="AB138" i="18"/>
  <c r="AA138" i="18"/>
  <c r="Z138" i="18"/>
  <c r="J138" i="18"/>
  <c r="K138" i="18"/>
  <c r="AF138" i="18"/>
  <c r="AC138" i="18"/>
  <c r="AB270" i="18"/>
  <c r="AA270" i="18"/>
  <c r="Z270" i="18"/>
  <c r="K270" i="18"/>
  <c r="J270" i="18"/>
  <c r="AF270" i="18"/>
  <c r="AC270" i="18"/>
  <c r="AB116" i="18"/>
  <c r="AA116" i="18"/>
  <c r="Z116" i="18"/>
  <c r="K116" i="18"/>
  <c r="J116" i="18"/>
  <c r="AF116" i="18"/>
  <c r="AC116" i="18"/>
  <c r="AF340" i="18"/>
  <c r="AB340" i="18"/>
  <c r="AA340" i="18"/>
  <c r="Z340" i="18"/>
  <c r="K340" i="18"/>
  <c r="J340" i="18"/>
  <c r="AC340" i="18"/>
  <c r="U375" i="18"/>
  <c r="T375" i="18"/>
  <c r="AB447" i="18"/>
  <c r="AC118" i="18"/>
  <c r="AB118" i="18"/>
  <c r="AA118" i="18"/>
  <c r="Z118" i="18"/>
  <c r="K118" i="18"/>
  <c r="J118" i="18"/>
  <c r="AF118" i="18"/>
  <c r="T309" i="18"/>
  <c r="U309" i="18"/>
  <c r="T381" i="18"/>
  <c r="U381" i="18"/>
  <c r="AF493" i="18"/>
  <c r="AC493" i="18"/>
  <c r="AB493" i="18"/>
  <c r="AA493" i="18"/>
  <c r="Z493" i="18"/>
  <c r="K493" i="18"/>
  <c r="J493" i="18"/>
  <c r="J483" i="18"/>
  <c r="AF483" i="18"/>
  <c r="AC483" i="18"/>
  <c r="AB483" i="18"/>
  <c r="AA483" i="18"/>
  <c r="Z483" i="18"/>
  <c r="K483" i="18"/>
  <c r="U40" i="18"/>
  <c r="T40" i="18"/>
  <c r="AC442" i="18"/>
  <c r="AB499" i="18"/>
  <c r="AA499" i="18"/>
  <c r="Z499" i="18"/>
  <c r="K499" i="18"/>
  <c r="J499" i="18"/>
  <c r="AF499" i="18"/>
  <c r="AC499" i="18"/>
  <c r="AB20" i="18"/>
  <c r="AA20" i="18"/>
  <c r="Z20" i="18"/>
  <c r="J20" i="18"/>
  <c r="AF20" i="18"/>
  <c r="AC20" i="18"/>
  <c r="K20" i="18"/>
  <c r="AF148" i="18"/>
  <c r="AC200" i="18"/>
  <c r="AB354" i="18"/>
  <c r="AF182" i="18"/>
  <c r="U156" i="18"/>
  <c r="T156" i="18"/>
  <c r="AF228" i="18"/>
  <c r="AC228" i="18"/>
  <c r="AB228" i="18"/>
  <c r="AA228" i="18"/>
  <c r="Z228" i="18"/>
  <c r="K228" i="18"/>
  <c r="J228" i="18"/>
  <c r="AF412" i="16"/>
  <c r="AF277" i="16"/>
  <c r="AB439" i="18"/>
  <c r="AA439" i="18"/>
  <c r="Z439" i="18"/>
  <c r="K439" i="18"/>
  <c r="J439" i="18"/>
  <c r="AC439" i="18"/>
  <c r="AF439" i="18"/>
  <c r="AC345" i="18"/>
  <c r="AA345" i="18"/>
  <c r="Z345" i="18"/>
  <c r="K345" i="18"/>
  <c r="J345" i="18"/>
  <c r="AF345" i="18"/>
  <c r="AB345" i="18"/>
  <c r="AC447" i="18"/>
  <c r="U501" i="18"/>
  <c r="T501" i="18"/>
  <c r="AF352" i="18"/>
  <c r="AB352" i="18"/>
  <c r="AA352" i="18"/>
  <c r="Z352" i="18"/>
  <c r="K352" i="18"/>
  <c r="J352" i="18"/>
  <c r="AC352" i="18"/>
  <c r="T369" i="18"/>
  <c r="U369" i="18"/>
  <c r="J378" i="18"/>
  <c r="AF378" i="18"/>
  <c r="AC378" i="18"/>
  <c r="AB378" i="18"/>
  <c r="AA378" i="18"/>
  <c r="Z378" i="18"/>
  <c r="K378" i="18"/>
  <c r="AB246" i="18"/>
  <c r="AA246" i="18"/>
  <c r="Z246" i="18"/>
  <c r="K246" i="18"/>
  <c r="J246" i="18"/>
  <c r="AF246" i="18"/>
  <c r="AC246" i="18"/>
  <c r="AA387" i="18"/>
  <c r="Z387" i="18"/>
  <c r="K387" i="18"/>
  <c r="J387" i="18"/>
  <c r="AF387" i="18"/>
  <c r="AC387" i="18"/>
  <c r="AB387" i="18"/>
  <c r="AB382" i="18"/>
  <c r="AA382" i="18"/>
  <c r="Z382" i="18"/>
  <c r="K382" i="18"/>
  <c r="J382" i="18"/>
  <c r="AF382" i="18"/>
  <c r="AC382" i="18"/>
  <c r="AB186" i="18"/>
  <c r="AA186" i="18"/>
  <c r="Z186" i="18"/>
  <c r="K186" i="18"/>
  <c r="J186" i="18"/>
  <c r="AF186" i="18"/>
  <c r="AC186" i="18"/>
  <c r="AF442" i="18"/>
  <c r="AB32" i="18"/>
  <c r="AA32" i="18"/>
  <c r="Z32" i="18"/>
  <c r="J32" i="18"/>
  <c r="AF32" i="18"/>
  <c r="AC32" i="18"/>
  <c r="K32" i="18"/>
  <c r="U318" i="18"/>
  <c r="T318" i="18"/>
  <c r="AC354" i="18"/>
  <c r="U212" i="18"/>
  <c r="T212" i="18"/>
  <c r="U188" i="18"/>
  <c r="T188" i="18"/>
  <c r="J277" i="18"/>
  <c r="AF277" i="18"/>
  <c r="AC277" i="18"/>
  <c r="AB277" i="18"/>
  <c r="AA277" i="18"/>
  <c r="K277" i="18"/>
  <c r="Z277" i="18"/>
  <c r="U94" i="18"/>
  <c r="T94" i="18"/>
  <c r="AF62" i="18"/>
  <c r="AB62" i="18"/>
  <c r="AA62" i="18"/>
  <c r="Z62" i="18"/>
  <c r="K62" i="18"/>
  <c r="J62" i="18"/>
  <c r="AC62" i="18"/>
  <c r="AC429" i="18"/>
  <c r="AB429" i="18"/>
  <c r="Z429" i="18"/>
  <c r="AF429" i="18"/>
  <c r="K429" i="18"/>
  <c r="J429" i="18"/>
  <c r="AA429" i="18"/>
  <c r="AF50" i="18"/>
  <c r="AB50" i="18"/>
  <c r="AA50" i="18"/>
  <c r="Z50" i="18"/>
  <c r="J50" i="18"/>
  <c r="AC50" i="18"/>
  <c r="K50" i="18"/>
  <c r="U499" i="18"/>
  <c r="T499" i="18"/>
  <c r="J459" i="18"/>
  <c r="AF459" i="18"/>
  <c r="AC459" i="18"/>
  <c r="AB459" i="18"/>
  <c r="AA459" i="18"/>
  <c r="Z459" i="18"/>
  <c r="K459" i="18"/>
  <c r="AC412" i="16"/>
  <c r="AA274" i="18"/>
  <c r="AB274" i="18"/>
  <c r="K274" i="18"/>
  <c r="Z274" i="18"/>
  <c r="J274" i="18"/>
  <c r="AF274" i="18"/>
  <c r="AC274" i="18"/>
  <c r="AF469" i="18"/>
  <c r="AB469" i="18"/>
  <c r="AA469" i="18"/>
  <c r="Z469" i="18"/>
  <c r="K469" i="18"/>
  <c r="J469" i="18"/>
  <c r="AC469" i="18"/>
  <c r="AB56" i="18"/>
  <c r="AA56" i="18"/>
  <c r="Z56" i="18"/>
  <c r="J56" i="18"/>
  <c r="AF56" i="18"/>
  <c r="AC56" i="18"/>
  <c r="K56" i="18"/>
  <c r="AB346" i="18"/>
  <c r="AA346" i="18"/>
  <c r="Z346" i="18"/>
  <c r="K346" i="18"/>
  <c r="J346" i="18"/>
  <c r="AF346" i="18"/>
  <c r="AC346" i="18"/>
  <c r="AB198" i="18"/>
  <c r="AA198" i="18"/>
  <c r="Z198" i="18"/>
  <c r="K198" i="18"/>
  <c r="J198" i="18"/>
  <c r="AF198" i="18"/>
  <c r="AC198" i="18"/>
  <c r="T357" i="18"/>
  <c r="U357" i="18"/>
  <c r="AF445" i="18"/>
  <c r="AA445" i="18"/>
  <c r="Z445" i="18"/>
  <c r="K445" i="18"/>
  <c r="J445" i="18"/>
  <c r="AC445" i="18"/>
  <c r="AB445" i="18"/>
  <c r="U128" i="18"/>
  <c r="T128" i="18"/>
  <c r="AB463" i="18"/>
  <c r="AA463" i="18"/>
  <c r="Z463" i="18"/>
  <c r="K463" i="18"/>
  <c r="J463" i="18"/>
  <c r="AF463" i="18"/>
  <c r="AC463" i="18"/>
  <c r="AF447" i="18"/>
  <c r="AB475" i="18"/>
  <c r="AA475" i="18"/>
  <c r="Z475" i="18"/>
  <c r="K475" i="18"/>
  <c r="J475" i="18"/>
  <c r="AF475" i="18"/>
  <c r="AC475" i="18"/>
  <c r="AF275" i="18"/>
  <c r="AB275" i="18"/>
  <c r="AA275" i="18"/>
  <c r="K275" i="18"/>
  <c r="Z275" i="18"/>
  <c r="J275" i="18"/>
  <c r="AC275" i="18"/>
  <c r="T363" i="18"/>
  <c r="U363" i="18"/>
  <c r="J242" i="18"/>
  <c r="AF242" i="18"/>
  <c r="AC242" i="18"/>
  <c r="AB242" i="18"/>
  <c r="AA242" i="18"/>
  <c r="Z242" i="18"/>
  <c r="K242" i="18"/>
  <c r="AF481" i="18"/>
  <c r="AB481" i="18"/>
  <c r="AA481" i="18"/>
  <c r="Z481" i="18"/>
  <c r="K481" i="18"/>
  <c r="J481" i="18"/>
  <c r="AC481" i="18"/>
  <c r="AC28" i="18"/>
  <c r="J213" i="16"/>
  <c r="AF213" i="16"/>
  <c r="AB213" i="16"/>
  <c r="AC213" i="16"/>
  <c r="Z213" i="16"/>
  <c r="AA213" i="16"/>
  <c r="K213" i="16"/>
  <c r="AF180" i="18"/>
  <c r="AB180" i="18"/>
  <c r="AA180" i="18"/>
  <c r="Z180" i="18"/>
  <c r="K180" i="18"/>
  <c r="J180" i="18"/>
  <c r="AC180" i="18"/>
  <c r="AB412" i="16"/>
  <c r="AB258" i="18"/>
  <c r="AA258" i="18"/>
  <c r="Z258" i="18"/>
  <c r="K258" i="18"/>
  <c r="J258" i="18"/>
  <c r="AF258" i="18"/>
  <c r="AC258" i="18"/>
  <c r="AF332" i="17"/>
  <c r="AB332" i="17"/>
  <c r="AA332" i="17"/>
  <c r="Z332" i="17"/>
  <c r="K332" i="17"/>
  <c r="AC332" i="17"/>
  <c r="J332" i="17"/>
  <c r="U88" i="18"/>
  <c r="T88" i="18"/>
  <c r="U354" i="18"/>
  <c r="T354" i="18"/>
  <c r="AC357" i="18"/>
  <c r="AA357" i="18"/>
  <c r="Z357" i="18"/>
  <c r="K357" i="18"/>
  <c r="J357" i="18"/>
  <c r="AF357" i="18"/>
  <c r="AB357" i="18"/>
  <c r="AB234" i="18"/>
  <c r="AA234" i="18"/>
  <c r="Z234" i="18"/>
  <c r="K234" i="18"/>
  <c r="J234" i="18"/>
  <c r="AF234" i="18"/>
  <c r="AC234" i="18"/>
  <c r="AB2" i="18"/>
  <c r="Z2" i="18"/>
  <c r="J2" i="18"/>
  <c r="AF2" i="18"/>
  <c r="AC2" i="18"/>
  <c r="AA2" i="18"/>
  <c r="K2" i="18"/>
  <c r="U382" i="18"/>
  <c r="T382" i="18"/>
  <c r="AC405" i="18"/>
  <c r="AB405" i="18"/>
  <c r="Z405" i="18"/>
  <c r="AF405" i="18"/>
  <c r="K405" i="18"/>
  <c r="J405" i="18"/>
  <c r="AA405" i="18"/>
  <c r="AA363" i="18"/>
  <c r="Z363" i="18"/>
  <c r="K363" i="18"/>
  <c r="J363" i="18"/>
  <c r="AC363" i="18"/>
  <c r="AF363" i="18"/>
  <c r="AB363" i="18"/>
  <c r="U387" i="18"/>
  <c r="T387" i="18"/>
  <c r="AC501" i="18"/>
  <c r="AB501" i="18"/>
  <c r="AA501" i="18"/>
  <c r="Z501" i="18"/>
  <c r="K501" i="18"/>
  <c r="J501" i="18"/>
  <c r="AF501" i="18"/>
  <c r="T297" i="18"/>
  <c r="U297" i="18"/>
  <c r="AF74" i="18"/>
  <c r="AB74" i="18"/>
  <c r="AA74" i="18"/>
  <c r="Z74" i="18"/>
  <c r="K74" i="18"/>
  <c r="J74" i="18"/>
  <c r="AC74" i="18"/>
  <c r="AB403" i="18"/>
  <c r="AA403" i="18"/>
  <c r="Z403" i="18"/>
  <c r="J403" i="18"/>
  <c r="K403" i="18"/>
  <c r="AF403" i="18"/>
  <c r="AC403" i="18"/>
  <c r="Z148" i="18"/>
  <c r="U44" i="18"/>
  <c r="T44" i="18"/>
  <c r="AB298" i="18"/>
  <c r="AA298" i="18"/>
  <c r="Z298" i="18"/>
  <c r="J298" i="18"/>
  <c r="AC298" i="18"/>
  <c r="K298" i="18"/>
  <c r="AF298" i="18"/>
  <c r="U366" i="18"/>
  <c r="T366" i="18"/>
  <c r="AB427" i="18"/>
  <c r="AA427" i="18"/>
  <c r="Z427" i="18"/>
  <c r="J427" i="18"/>
  <c r="K427" i="18"/>
  <c r="AF427" i="18"/>
  <c r="AC427" i="18"/>
  <c r="Z247" i="15"/>
  <c r="AC46" i="18"/>
  <c r="AB46" i="18"/>
  <c r="Z46" i="18"/>
  <c r="J46" i="18"/>
  <c r="AF46" i="18"/>
  <c r="AA46" i="18"/>
  <c r="K46" i="18"/>
  <c r="AA88" i="18"/>
  <c r="AF364" i="18"/>
  <c r="AB364" i="18"/>
  <c r="AA364" i="18"/>
  <c r="Z364" i="18"/>
  <c r="K364" i="18"/>
  <c r="J364" i="18"/>
  <c r="AC364" i="18"/>
  <c r="AF457" i="18"/>
  <c r="AB457" i="18"/>
  <c r="AA457" i="18"/>
  <c r="Z457" i="18"/>
  <c r="K457" i="18"/>
  <c r="J457" i="18"/>
  <c r="AC457" i="18"/>
  <c r="Z30" i="18"/>
  <c r="K30" i="18"/>
  <c r="J30" i="18"/>
  <c r="AF30" i="18"/>
  <c r="AB30" i="18"/>
  <c r="AC30" i="18"/>
  <c r="AA30" i="18"/>
  <c r="U64" i="18"/>
  <c r="T64" i="18"/>
  <c r="AC300" i="18"/>
  <c r="AB300" i="18"/>
  <c r="Z300" i="18"/>
  <c r="AF300" i="18"/>
  <c r="K300" i="18"/>
  <c r="J300" i="18"/>
  <c r="AA300" i="18"/>
  <c r="AB393" i="18"/>
  <c r="AF393" i="18"/>
  <c r="AC393" i="18"/>
  <c r="AA393" i="18"/>
  <c r="Z393" i="18"/>
  <c r="K393" i="18"/>
  <c r="J393" i="18"/>
  <c r="AF388" i="18"/>
  <c r="AC388" i="18"/>
  <c r="AB388" i="18"/>
  <c r="AA388" i="18"/>
  <c r="Z388" i="18"/>
  <c r="K388" i="18"/>
  <c r="J388" i="18"/>
  <c r="J124" i="18"/>
  <c r="AF124" i="18"/>
  <c r="AC124" i="18"/>
  <c r="AB124" i="18"/>
  <c r="AA124" i="18"/>
  <c r="Z124" i="18"/>
  <c r="K124" i="18"/>
  <c r="AB104" i="18"/>
  <c r="AA104" i="18"/>
  <c r="Z104" i="18"/>
  <c r="K104" i="18"/>
  <c r="J104" i="18"/>
  <c r="AF104" i="18"/>
  <c r="AC104" i="18"/>
  <c r="U100" i="18"/>
  <c r="T100" i="18"/>
  <c r="AF252" i="18"/>
  <c r="AC252" i="18"/>
  <c r="AB252" i="18"/>
  <c r="AA252" i="18"/>
  <c r="Z252" i="18"/>
  <c r="K252" i="18"/>
  <c r="J252" i="18"/>
  <c r="J112" i="18"/>
  <c r="AF112" i="18"/>
  <c r="AC112" i="18"/>
  <c r="AB112" i="18"/>
  <c r="AA112" i="18"/>
  <c r="Z112" i="18"/>
  <c r="K112" i="18"/>
  <c r="T310" i="18"/>
  <c r="U310" i="18"/>
  <c r="U277" i="18"/>
  <c r="T277" i="18"/>
  <c r="AA28" i="18"/>
  <c r="J471" i="18"/>
  <c r="AF471" i="18"/>
  <c r="AC471" i="18"/>
  <c r="AB471" i="18"/>
  <c r="AA471" i="18"/>
  <c r="Z471" i="18"/>
  <c r="K471" i="18"/>
  <c r="U228" i="18"/>
  <c r="T228" i="18"/>
  <c r="U398" i="17"/>
  <c r="T398" i="17"/>
  <c r="AA362" i="17"/>
  <c r="Z362" i="17"/>
  <c r="K362" i="17"/>
  <c r="AB362" i="17"/>
  <c r="J362" i="17"/>
  <c r="AC362" i="17"/>
  <c r="AF362" i="17"/>
  <c r="AF393" i="17"/>
  <c r="AC393" i="17"/>
  <c r="AB393" i="17"/>
  <c r="AA393" i="17"/>
  <c r="Z393" i="17"/>
  <c r="J393" i="17"/>
  <c r="K393" i="17"/>
  <c r="U393" i="17"/>
  <c r="T393" i="17"/>
  <c r="Z355" i="17"/>
  <c r="U355" i="17"/>
  <c r="T355" i="17"/>
  <c r="T296" i="17"/>
  <c r="U296" i="17"/>
  <c r="AC343" i="17"/>
  <c r="AF343" i="17"/>
  <c r="AB343" i="17"/>
  <c r="J343" i="17"/>
  <c r="K343" i="17"/>
  <c r="Z343" i="17"/>
  <c r="AA343" i="17"/>
  <c r="T39" i="17"/>
  <c r="U39" i="17"/>
  <c r="AF6" i="17"/>
  <c r="AC6" i="17"/>
  <c r="AB6" i="17"/>
  <c r="AA6" i="17"/>
  <c r="Z6" i="17"/>
  <c r="K6" i="17"/>
  <c r="J6" i="17"/>
  <c r="U437" i="17"/>
  <c r="T437" i="17"/>
  <c r="AC39" i="17"/>
  <c r="AB39" i="17"/>
  <c r="AA39" i="17"/>
  <c r="K39" i="17"/>
  <c r="J39" i="17"/>
  <c r="Z39" i="17"/>
  <c r="AF39" i="17"/>
  <c r="Z356" i="17"/>
  <c r="AF356" i="17"/>
  <c r="K356" i="17"/>
  <c r="AC356" i="17"/>
  <c r="AB356" i="17"/>
  <c r="J356" i="17"/>
  <c r="AA356" i="17"/>
  <c r="T6" i="17"/>
  <c r="U6" i="17"/>
  <c r="AC499" i="17"/>
  <c r="AB499" i="17"/>
  <c r="AA499" i="17"/>
  <c r="Z499" i="17"/>
  <c r="K499" i="17"/>
  <c r="J499" i="17"/>
  <c r="AF499" i="17"/>
  <c r="Z173" i="17"/>
  <c r="AB359" i="17"/>
  <c r="K3" i="17"/>
  <c r="J3" i="17"/>
  <c r="AC429" i="17"/>
  <c r="AB429" i="17"/>
  <c r="AA429" i="17"/>
  <c r="Z429" i="17"/>
  <c r="J429" i="17"/>
  <c r="K429" i="17"/>
  <c r="AF429" i="17"/>
  <c r="U280" i="17"/>
  <c r="T280" i="17"/>
  <c r="AA384" i="16"/>
  <c r="AB384" i="16"/>
  <c r="T284" i="17"/>
  <c r="U284" i="17"/>
  <c r="U356" i="17"/>
  <c r="T356" i="17"/>
  <c r="AC3" i="17"/>
  <c r="Z197" i="17"/>
  <c r="U374" i="17"/>
  <c r="T374" i="17"/>
  <c r="U367" i="17"/>
  <c r="T367" i="17"/>
  <c r="AF51" i="17"/>
  <c r="AC51" i="17"/>
  <c r="AB51" i="17"/>
  <c r="AA51" i="17"/>
  <c r="Z51" i="17"/>
  <c r="J51" i="17"/>
  <c r="K51" i="17"/>
  <c r="AB284" i="17"/>
  <c r="Z284" i="17"/>
  <c r="K284" i="17"/>
  <c r="J284" i="17"/>
  <c r="AF284" i="17"/>
  <c r="AA284" i="17"/>
  <c r="AC284" i="17"/>
  <c r="T499" i="17"/>
  <c r="U499" i="17"/>
  <c r="K355" i="17"/>
  <c r="AC355" i="17"/>
  <c r="AB355" i="17"/>
  <c r="J355" i="17"/>
  <c r="AF355" i="17"/>
  <c r="AA355" i="17"/>
  <c r="U382" i="17"/>
  <c r="T382" i="17"/>
  <c r="AF308" i="17"/>
  <c r="AA308" i="17"/>
  <c r="AC308" i="17"/>
  <c r="Z308" i="17"/>
  <c r="K308" i="17"/>
  <c r="AB308" i="17"/>
  <c r="J308" i="17"/>
  <c r="K474" i="17"/>
  <c r="J474" i="17"/>
  <c r="AB474" i="17"/>
  <c r="AC398" i="17"/>
  <c r="AB398" i="17"/>
  <c r="AA398" i="17"/>
  <c r="Z398" i="17"/>
  <c r="K398" i="17"/>
  <c r="J398" i="17"/>
  <c r="AF398" i="17"/>
  <c r="AF369" i="17"/>
  <c r="U369" i="17"/>
  <c r="T369" i="17"/>
  <c r="Z350" i="17"/>
  <c r="J350" i="17"/>
  <c r="AC350" i="17"/>
  <c r="K350" i="17"/>
  <c r="AA350" i="17"/>
  <c r="AB350" i="17"/>
  <c r="AF350" i="17"/>
  <c r="AC440" i="17"/>
  <c r="T429" i="17"/>
  <c r="U429" i="17"/>
  <c r="K374" i="17"/>
  <c r="AB374" i="17"/>
  <c r="J374" i="17"/>
  <c r="AF374" i="17"/>
  <c r="AC374" i="17"/>
  <c r="AA374" i="17"/>
  <c r="Z374" i="17"/>
  <c r="U350" i="17"/>
  <c r="T350" i="17"/>
  <c r="T410" i="17"/>
  <c r="U410" i="17"/>
  <c r="T308" i="17"/>
  <c r="U308" i="17"/>
  <c r="AB369" i="17"/>
  <c r="J369" i="17"/>
  <c r="K369" i="17"/>
  <c r="AA369" i="17"/>
  <c r="AC369" i="17"/>
  <c r="Z369" i="17"/>
  <c r="T51" i="17"/>
  <c r="U51" i="17"/>
  <c r="AC296" i="17"/>
  <c r="AB296" i="17"/>
  <c r="Z296" i="17"/>
  <c r="K296" i="17"/>
  <c r="J296" i="17"/>
  <c r="AF296" i="17"/>
  <c r="AA296" i="17"/>
  <c r="U343" i="17"/>
  <c r="T343" i="17"/>
  <c r="U362" i="17"/>
  <c r="T362" i="17"/>
  <c r="AF410" i="17"/>
  <c r="AC410" i="17"/>
  <c r="AB410" i="17"/>
  <c r="AA410" i="17"/>
  <c r="Z410" i="17"/>
  <c r="K410" i="17"/>
  <c r="J410" i="17"/>
  <c r="Z280" i="17"/>
  <c r="K280" i="17"/>
  <c r="J280" i="17"/>
  <c r="AF280" i="17"/>
  <c r="AC280" i="17"/>
  <c r="AB280" i="17"/>
  <c r="AA280" i="17"/>
  <c r="K219" i="17"/>
  <c r="J219" i="17"/>
  <c r="AB219" i="17"/>
  <c r="AC78" i="17"/>
  <c r="AB78" i="17"/>
  <c r="AA78" i="17"/>
  <c r="Z78" i="17"/>
  <c r="K78" i="17"/>
  <c r="J78" i="17"/>
  <c r="AF78" i="17"/>
  <c r="AB262" i="17"/>
  <c r="Z262" i="17"/>
  <c r="K262" i="17"/>
  <c r="J262" i="17"/>
  <c r="AF262" i="17"/>
  <c r="AA262" i="17"/>
  <c r="AC262" i="17"/>
  <c r="T468" i="17"/>
  <c r="U468" i="17"/>
  <c r="AF77" i="17"/>
  <c r="AC77" i="17"/>
  <c r="AB77" i="17"/>
  <c r="AA77" i="17"/>
  <c r="Z77" i="17"/>
  <c r="K77" i="17"/>
  <c r="J77" i="17"/>
  <c r="AF419" i="17"/>
  <c r="AC419" i="17"/>
  <c r="AB419" i="17"/>
  <c r="Z419" i="17"/>
  <c r="K419" i="17"/>
  <c r="J419" i="17"/>
  <c r="AA419" i="17"/>
  <c r="J19" i="17"/>
  <c r="AF19" i="17"/>
  <c r="AC19" i="17"/>
  <c r="AB19" i="17"/>
  <c r="AA19" i="17"/>
  <c r="K19" i="17"/>
  <c r="Z19" i="17"/>
  <c r="U199" i="17"/>
  <c r="T199" i="17"/>
  <c r="AB263" i="17"/>
  <c r="AA263" i="17"/>
  <c r="Z263" i="17"/>
  <c r="K263" i="17"/>
  <c r="AC263" i="17"/>
  <c r="J263" i="17"/>
  <c r="AF263" i="17"/>
  <c r="U66" i="17"/>
  <c r="T66" i="17"/>
  <c r="AA197" i="17"/>
  <c r="AC211" i="17"/>
  <c r="AB211" i="17"/>
  <c r="AA211" i="17"/>
  <c r="Z211" i="17"/>
  <c r="K211" i="17"/>
  <c r="J211" i="17"/>
  <c r="AF211" i="17"/>
  <c r="AA7" i="17"/>
  <c r="Z7" i="17"/>
  <c r="K7" i="17"/>
  <c r="J7" i="17"/>
  <c r="AF7" i="17"/>
  <c r="AB7" i="17"/>
  <c r="AC7" i="17"/>
  <c r="T263" i="17"/>
  <c r="U263" i="17"/>
  <c r="K169" i="17"/>
  <c r="J169" i="17"/>
  <c r="AF169" i="17"/>
  <c r="AC169" i="17"/>
  <c r="AB169" i="17"/>
  <c r="Z169" i="17"/>
  <c r="AA169" i="17"/>
  <c r="K157" i="17"/>
  <c r="J157" i="17"/>
  <c r="AF157" i="17"/>
  <c r="AC157" i="17"/>
  <c r="AB157" i="17"/>
  <c r="Z157" i="17"/>
  <c r="AA157" i="17"/>
  <c r="U495" i="17"/>
  <c r="T495" i="17"/>
  <c r="AA495" i="17"/>
  <c r="U185" i="17"/>
  <c r="T185" i="17"/>
  <c r="J103" i="17"/>
  <c r="AF103" i="17"/>
  <c r="Z103" i="17"/>
  <c r="AC103" i="17"/>
  <c r="AB103" i="17"/>
  <c r="AA103" i="17"/>
  <c r="K103" i="17"/>
  <c r="U155" i="17"/>
  <c r="T155" i="17"/>
  <c r="AA159" i="17"/>
  <c r="Z159" i="17"/>
  <c r="K159" i="17"/>
  <c r="J159" i="17"/>
  <c r="AF159" i="17"/>
  <c r="AB159" i="17"/>
  <c r="AC159" i="17"/>
  <c r="AC359" i="17"/>
  <c r="U166" i="17"/>
  <c r="T166" i="17"/>
  <c r="U472" i="17"/>
  <c r="T472" i="17"/>
  <c r="Z264" i="17"/>
  <c r="AF221" i="17"/>
  <c r="AC494" i="17"/>
  <c r="AB494" i="17"/>
  <c r="AA494" i="17"/>
  <c r="Z494" i="17"/>
  <c r="K494" i="17"/>
  <c r="AF494" i="17"/>
  <c r="J494" i="17"/>
  <c r="AC105" i="17"/>
  <c r="AB105" i="17"/>
  <c r="AA105" i="17"/>
  <c r="Z105" i="17"/>
  <c r="K105" i="17"/>
  <c r="J105" i="17"/>
  <c r="AF105" i="17"/>
  <c r="J67" i="17"/>
  <c r="AF67" i="17"/>
  <c r="AC67" i="17"/>
  <c r="AB67" i="17"/>
  <c r="AA67" i="17"/>
  <c r="K67" i="17"/>
  <c r="Z67" i="17"/>
  <c r="AC127" i="17"/>
  <c r="AB127" i="17"/>
  <c r="AA127" i="17"/>
  <c r="Z127" i="17"/>
  <c r="K127" i="17"/>
  <c r="J127" i="17"/>
  <c r="AF127" i="17"/>
  <c r="U173" i="17"/>
  <c r="T173" i="17"/>
  <c r="AA446" i="17"/>
  <c r="AF446" i="17"/>
  <c r="K446" i="17"/>
  <c r="AC446" i="17"/>
  <c r="J446" i="17"/>
  <c r="AB446" i="17"/>
  <c r="Z446" i="17"/>
  <c r="T335" i="17"/>
  <c r="U335" i="17"/>
  <c r="AC68" i="17"/>
  <c r="AB68" i="17"/>
  <c r="AA68" i="17"/>
  <c r="Z68" i="17"/>
  <c r="K68" i="17"/>
  <c r="J68" i="17"/>
  <c r="AF68" i="17"/>
  <c r="AF310" i="17"/>
  <c r="AB310" i="17"/>
  <c r="AA310" i="17"/>
  <c r="Z310" i="17"/>
  <c r="K310" i="17"/>
  <c r="AC310" i="17"/>
  <c r="J310" i="17"/>
  <c r="T396" i="17"/>
  <c r="U396" i="17"/>
  <c r="AB197" i="17"/>
  <c r="J186" i="17"/>
  <c r="AF186" i="17"/>
  <c r="AC186" i="17"/>
  <c r="AB186" i="17"/>
  <c r="AA186" i="17"/>
  <c r="K186" i="17"/>
  <c r="Z186" i="17"/>
  <c r="Z396" i="17"/>
  <c r="AF54" i="17"/>
  <c r="AC442" i="17"/>
  <c r="AB173" i="17"/>
  <c r="AC277" i="17"/>
  <c r="AB277" i="17"/>
  <c r="AA277" i="17"/>
  <c r="K277" i="17"/>
  <c r="J277" i="17"/>
  <c r="AF277" i="17"/>
  <c r="Z277" i="17"/>
  <c r="J126" i="17"/>
  <c r="AF126" i="17"/>
  <c r="AC126" i="17"/>
  <c r="AB126" i="17"/>
  <c r="AA126" i="17"/>
  <c r="K126" i="17"/>
  <c r="Z126" i="17"/>
  <c r="AB495" i="17"/>
  <c r="J55" i="17"/>
  <c r="AF55" i="17"/>
  <c r="AC55" i="17"/>
  <c r="AB55" i="17"/>
  <c r="AA55" i="17"/>
  <c r="K55" i="17"/>
  <c r="Z55" i="17"/>
  <c r="U276" i="17"/>
  <c r="T276" i="17"/>
  <c r="U476" i="17"/>
  <c r="T476" i="17"/>
  <c r="T480" i="17"/>
  <c r="U480" i="17"/>
  <c r="AF440" i="17"/>
  <c r="AF185" i="17"/>
  <c r="U76" i="17"/>
  <c r="T76" i="17"/>
  <c r="AC187" i="17"/>
  <c r="AB187" i="17"/>
  <c r="AA187" i="17"/>
  <c r="Z187" i="17"/>
  <c r="K187" i="17"/>
  <c r="J187" i="17"/>
  <c r="AF187" i="17"/>
  <c r="AF472" i="17"/>
  <c r="AC472" i="17"/>
  <c r="AA472" i="17"/>
  <c r="J472" i="17"/>
  <c r="AB472" i="17"/>
  <c r="Z472" i="17"/>
  <c r="K472" i="17"/>
  <c r="AA171" i="17"/>
  <c r="Z171" i="17"/>
  <c r="K171" i="17"/>
  <c r="J171" i="17"/>
  <c r="AF171" i="17"/>
  <c r="AB171" i="17"/>
  <c r="AC171" i="17"/>
  <c r="U277" i="17"/>
  <c r="T277" i="17"/>
  <c r="AC264" i="17"/>
  <c r="J222" i="17"/>
  <c r="AF222" i="17"/>
  <c r="AC222" i="17"/>
  <c r="AB222" i="17"/>
  <c r="AA222" i="17"/>
  <c r="K222" i="17"/>
  <c r="Z222" i="17"/>
  <c r="Z486" i="15"/>
  <c r="T427" i="16"/>
  <c r="AC129" i="17"/>
  <c r="AB129" i="17"/>
  <c r="AA129" i="17"/>
  <c r="Z129" i="17"/>
  <c r="K129" i="17"/>
  <c r="J129" i="17"/>
  <c r="AF129" i="17"/>
  <c r="U104" i="17"/>
  <c r="T104" i="17"/>
  <c r="AC470" i="17"/>
  <c r="AB470" i="17"/>
  <c r="AA470" i="17"/>
  <c r="K470" i="17"/>
  <c r="AF470" i="17"/>
  <c r="J470" i="17"/>
  <c r="Z470" i="17"/>
  <c r="AF112" i="17"/>
  <c r="AC112" i="17"/>
  <c r="AB112" i="17"/>
  <c r="AA112" i="17"/>
  <c r="Z112" i="17"/>
  <c r="K112" i="17"/>
  <c r="J112" i="17"/>
  <c r="AC44" i="17"/>
  <c r="AB44" i="17"/>
  <c r="AA44" i="17"/>
  <c r="Z44" i="17"/>
  <c r="K44" i="17"/>
  <c r="J44" i="17"/>
  <c r="AF44" i="17"/>
  <c r="U164" i="17"/>
  <c r="T164" i="17"/>
  <c r="AC80" i="17"/>
  <c r="AB80" i="17"/>
  <c r="AA80" i="17"/>
  <c r="Z80" i="17"/>
  <c r="K80" i="17"/>
  <c r="J80" i="17"/>
  <c r="AF80" i="17"/>
  <c r="U467" i="17"/>
  <c r="T467" i="17"/>
  <c r="AC241" i="17"/>
  <c r="AA241" i="17"/>
  <c r="K241" i="17"/>
  <c r="AF241" i="17"/>
  <c r="J241" i="17"/>
  <c r="AB241" i="17"/>
  <c r="Z241" i="17"/>
  <c r="AC8" i="17"/>
  <c r="AB8" i="17"/>
  <c r="AA8" i="17"/>
  <c r="Z8" i="17"/>
  <c r="K8" i="17"/>
  <c r="J8" i="17"/>
  <c r="AF8" i="17"/>
  <c r="Z469" i="17"/>
  <c r="K469" i="17"/>
  <c r="J469" i="17"/>
  <c r="AF469" i="17"/>
  <c r="AA469" i="17"/>
  <c r="AB469" i="17"/>
  <c r="AC469" i="17"/>
  <c r="AC189" i="17"/>
  <c r="AB189" i="17"/>
  <c r="AA189" i="17"/>
  <c r="Z189" i="17"/>
  <c r="K189" i="17"/>
  <c r="J189" i="17"/>
  <c r="AF189" i="17"/>
  <c r="AA396" i="17"/>
  <c r="AF442" i="17"/>
  <c r="AF395" i="17"/>
  <c r="AC395" i="17"/>
  <c r="AB395" i="17"/>
  <c r="Z395" i="17"/>
  <c r="K395" i="17"/>
  <c r="J395" i="17"/>
  <c r="AA395" i="17"/>
  <c r="AC173" i="17"/>
  <c r="U32" i="17"/>
  <c r="T32" i="17"/>
  <c r="J162" i="17"/>
  <c r="AF162" i="17"/>
  <c r="AC162" i="17"/>
  <c r="AB162" i="17"/>
  <c r="AA162" i="17"/>
  <c r="K162" i="17"/>
  <c r="Z162" i="17"/>
  <c r="AB440" i="17"/>
  <c r="J150" i="17"/>
  <c r="AF150" i="17"/>
  <c r="AC150" i="17"/>
  <c r="AB150" i="17"/>
  <c r="AA150" i="17"/>
  <c r="K150" i="17"/>
  <c r="Z150" i="17"/>
  <c r="T372" i="17"/>
  <c r="U372" i="17"/>
  <c r="U187" i="17"/>
  <c r="T187" i="17"/>
  <c r="Z276" i="17"/>
  <c r="U44" i="17"/>
  <c r="T44" i="17"/>
  <c r="AA458" i="17"/>
  <c r="K458" i="17"/>
  <c r="AF458" i="17"/>
  <c r="J458" i="17"/>
  <c r="AC458" i="17"/>
  <c r="Z458" i="17"/>
  <c r="AB458" i="17"/>
  <c r="U221" i="17"/>
  <c r="T221" i="17"/>
  <c r="Z427" i="16"/>
  <c r="U427" i="16"/>
  <c r="J43" i="17"/>
  <c r="AF43" i="17"/>
  <c r="AC43" i="17"/>
  <c r="AB43" i="17"/>
  <c r="AA43" i="17"/>
  <c r="K43" i="17"/>
  <c r="Z43" i="17"/>
  <c r="AC56" i="17"/>
  <c r="AB56" i="17"/>
  <c r="AA56" i="17"/>
  <c r="Z56" i="17"/>
  <c r="K56" i="17"/>
  <c r="J56" i="17"/>
  <c r="AF56" i="17"/>
  <c r="AF286" i="17"/>
  <c r="AB286" i="17"/>
  <c r="AA286" i="17"/>
  <c r="Z286" i="17"/>
  <c r="K286" i="17"/>
  <c r="AC286" i="17"/>
  <c r="J286" i="17"/>
  <c r="T177" i="16"/>
  <c r="U177" i="16"/>
  <c r="AC102" i="17"/>
  <c r="AB102" i="17"/>
  <c r="AA102" i="17"/>
  <c r="Z102" i="17"/>
  <c r="K102" i="17"/>
  <c r="J102" i="17"/>
  <c r="AF102" i="17"/>
  <c r="U115" i="17"/>
  <c r="T115" i="17"/>
  <c r="AC492" i="17"/>
  <c r="AB492" i="17"/>
  <c r="AA492" i="17"/>
  <c r="Z492" i="17"/>
  <c r="K492" i="17"/>
  <c r="J492" i="17"/>
  <c r="AF492" i="17"/>
  <c r="U457" i="17"/>
  <c r="T457" i="17"/>
  <c r="U325" i="17"/>
  <c r="T325" i="17"/>
  <c r="AB95" i="17"/>
  <c r="AA95" i="17"/>
  <c r="Z95" i="17"/>
  <c r="K95" i="17"/>
  <c r="J95" i="17"/>
  <c r="AF95" i="17"/>
  <c r="AC95" i="17"/>
  <c r="AC115" i="17"/>
  <c r="AB115" i="17"/>
  <c r="AA115" i="17"/>
  <c r="Z115" i="17"/>
  <c r="K115" i="17"/>
  <c r="J115" i="17"/>
  <c r="AF115" i="17"/>
  <c r="U313" i="17"/>
  <c r="T313" i="17"/>
  <c r="AC66" i="17"/>
  <c r="AB66" i="17"/>
  <c r="AA66" i="17"/>
  <c r="Z66" i="17"/>
  <c r="K66" i="17"/>
  <c r="J66" i="17"/>
  <c r="AF66" i="17"/>
  <c r="AB396" i="17"/>
  <c r="U114" i="17"/>
  <c r="T114" i="17"/>
  <c r="AA442" i="17"/>
  <c r="U379" i="17"/>
  <c r="T379" i="17"/>
  <c r="AF155" i="17"/>
  <c r="AC155" i="17"/>
  <c r="AB155" i="17"/>
  <c r="AA155" i="17"/>
  <c r="Z155" i="17"/>
  <c r="J155" i="17"/>
  <c r="K155" i="17"/>
  <c r="T352" i="17"/>
  <c r="U352" i="17"/>
  <c r="AF124" i="17"/>
  <c r="AC124" i="17"/>
  <c r="AB124" i="17"/>
  <c r="AA124" i="17"/>
  <c r="Z124" i="17"/>
  <c r="K124" i="17"/>
  <c r="J124" i="17"/>
  <c r="U252" i="17"/>
  <c r="T252" i="17"/>
  <c r="AC118" i="17"/>
  <c r="AA11" i="17"/>
  <c r="Z11" i="17"/>
  <c r="K11" i="17"/>
  <c r="J11" i="17"/>
  <c r="AF11" i="17"/>
  <c r="AB11" i="17"/>
  <c r="AC11" i="17"/>
  <c r="J210" i="17"/>
  <c r="AF210" i="17"/>
  <c r="AC210" i="17"/>
  <c r="AB210" i="17"/>
  <c r="AA210" i="17"/>
  <c r="K210" i="17"/>
  <c r="Z210" i="17"/>
  <c r="AF287" i="17"/>
  <c r="AA221" i="17"/>
  <c r="AF325" i="17"/>
  <c r="AC201" i="17"/>
  <c r="AB201" i="17"/>
  <c r="AA201" i="17"/>
  <c r="Z201" i="17"/>
  <c r="K201" i="17"/>
  <c r="J201" i="17"/>
  <c r="AF201" i="17"/>
  <c r="AF136" i="17"/>
  <c r="AC136" i="17"/>
  <c r="AB136" i="17"/>
  <c r="AA136" i="17"/>
  <c r="Z136" i="17"/>
  <c r="K136" i="17"/>
  <c r="J136" i="17"/>
  <c r="T82" i="17"/>
  <c r="U82" i="17"/>
  <c r="AB178" i="17"/>
  <c r="AA178" i="17"/>
  <c r="Z178" i="17"/>
  <c r="K178" i="17"/>
  <c r="J178" i="17"/>
  <c r="AF178" i="17"/>
  <c r="AC178" i="17"/>
  <c r="U179" i="17"/>
  <c r="T179" i="17"/>
  <c r="Z300" i="17"/>
  <c r="K254" i="17"/>
  <c r="J254" i="17"/>
  <c r="AF254" i="17"/>
  <c r="AA254" i="17"/>
  <c r="AC254" i="17"/>
  <c r="AB254" i="17"/>
  <c r="Z254" i="17"/>
  <c r="AB435" i="17"/>
  <c r="AA264" i="17"/>
  <c r="U339" i="17"/>
  <c r="T339" i="17"/>
  <c r="AA488" i="17"/>
  <c r="Z488" i="17"/>
  <c r="K488" i="17"/>
  <c r="J488" i="17"/>
  <c r="AF488" i="17"/>
  <c r="AB488" i="17"/>
  <c r="AC488" i="17"/>
  <c r="AC151" i="17"/>
  <c r="AB151" i="17"/>
  <c r="AA151" i="17"/>
  <c r="Z151" i="17"/>
  <c r="K151" i="17"/>
  <c r="J151" i="17"/>
  <c r="AF151" i="17"/>
  <c r="K145" i="17"/>
  <c r="J145" i="17"/>
  <c r="AF145" i="17"/>
  <c r="AC145" i="17"/>
  <c r="AB145" i="17"/>
  <c r="Z145" i="17"/>
  <c r="AA145" i="17"/>
  <c r="U197" i="17"/>
  <c r="T197" i="17"/>
  <c r="Z104" i="17"/>
  <c r="AF104" i="17"/>
  <c r="AC104" i="17"/>
  <c r="AA104" i="17"/>
  <c r="AB104" i="17"/>
  <c r="K104" i="17"/>
  <c r="J104" i="17"/>
  <c r="AC424" i="17"/>
  <c r="AB424" i="17"/>
  <c r="AA424" i="17"/>
  <c r="K424" i="17"/>
  <c r="J424" i="17"/>
  <c r="AF424" i="17"/>
  <c r="Z424" i="17"/>
  <c r="Z339" i="17"/>
  <c r="K339" i="17"/>
  <c r="AF339" i="17"/>
  <c r="AC339" i="17"/>
  <c r="J339" i="17"/>
  <c r="AB339" i="17"/>
  <c r="AA339" i="17"/>
  <c r="U275" i="17"/>
  <c r="T275" i="17"/>
  <c r="J79" i="17"/>
  <c r="AF79" i="17"/>
  <c r="Z79" i="17"/>
  <c r="AC79" i="17"/>
  <c r="AB79" i="17"/>
  <c r="AA79" i="17"/>
  <c r="K79" i="17"/>
  <c r="AC199" i="17"/>
  <c r="AB199" i="17"/>
  <c r="AA199" i="17"/>
  <c r="Z199" i="17"/>
  <c r="K199" i="17"/>
  <c r="J199" i="17"/>
  <c r="AF199" i="17"/>
  <c r="AA183" i="17"/>
  <c r="Z183" i="17"/>
  <c r="K183" i="17"/>
  <c r="J183" i="17"/>
  <c r="AF183" i="17"/>
  <c r="AB183" i="17"/>
  <c r="AC183" i="17"/>
  <c r="U95" i="17"/>
  <c r="T95" i="17"/>
  <c r="AC213" i="17"/>
  <c r="AB213" i="17"/>
  <c r="AA213" i="17"/>
  <c r="Z213" i="17"/>
  <c r="K213" i="17"/>
  <c r="J213" i="17"/>
  <c r="AF213" i="17"/>
  <c r="AC396" i="17"/>
  <c r="Z54" i="17"/>
  <c r="Z442" i="17"/>
  <c r="AC92" i="17"/>
  <c r="AB92" i="17"/>
  <c r="AA92" i="17"/>
  <c r="Z92" i="17"/>
  <c r="K92" i="17"/>
  <c r="J92" i="17"/>
  <c r="AF92" i="17"/>
  <c r="U483" i="17"/>
  <c r="T483" i="17"/>
  <c r="AC149" i="17"/>
  <c r="AB149" i="17"/>
  <c r="AA149" i="17"/>
  <c r="Z149" i="17"/>
  <c r="K149" i="17"/>
  <c r="J149" i="17"/>
  <c r="AF149" i="17"/>
  <c r="Z363" i="17"/>
  <c r="K363" i="17"/>
  <c r="J363" i="17"/>
  <c r="AF363" i="17"/>
  <c r="AC363" i="17"/>
  <c r="AB363" i="17"/>
  <c r="AA363" i="17"/>
  <c r="U327" i="17"/>
  <c r="T327" i="17"/>
  <c r="AC32" i="17"/>
  <c r="AB32" i="17"/>
  <c r="AA32" i="17"/>
  <c r="Z32" i="17"/>
  <c r="K32" i="17"/>
  <c r="J32" i="17"/>
  <c r="AF32" i="17"/>
  <c r="AA352" i="17"/>
  <c r="K352" i="17"/>
  <c r="AB352" i="17"/>
  <c r="Z352" i="17"/>
  <c r="AF352" i="17"/>
  <c r="J352" i="17"/>
  <c r="AC352" i="17"/>
  <c r="Z185" i="17"/>
  <c r="AC480" i="17"/>
  <c r="AB480" i="17"/>
  <c r="AA480" i="17"/>
  <c r="Z480" i="17"/>
  <c r="K480" i="17"/>
  <c r="J480" i="17"/>
  <c r="AF480" i="17"/>
  <c r="AB221" i="17"/>
  <c r="Z351" i="17"/>
  <c r="K351" i="17"/>
  <c r="J351" i="17"/>
  <c r="AF351" i="17"/>
  <c r="AC351" i="17"/>
  <c r="AB351" i="17"/>
  <c r="AA351" i="17"/>
  <c r="U289" i="17"/>
  <c r="T289" i="17"/>
  <c r="U142" i="17"/>
  <c r="T142" i="17"/>
  <c r="U100" i="17"/>
  <c r="T100" i="17"/>
  <c r="AF435" i="17"/>
  <c r="AA276" i="17"/>
  <c r="AB264" i="17"/>
  <c r="T388" i="17"/>
  <c r="U388" i="17"/>
  <c r="AA427" i="16"/>
  <c r="J402" i="16"/>
  <c r="T424" i="17"/>
  <c r="U424" i="17"/>
  <c r="U159" i="17"/>
  <c r="T159" i="17"/>
  <c r="Z128" i="17"/>
  <c r="K128" i="17"/>
  <c r="J128" i="17"/>
  <c r="AF128" i="17"/>
  <c r="AC128" i="17"/>
  <c r="AA128" i="17"/>
  <c r="AB128" i="17"/>
  <c r="U106" i="17"/>
  <c r="T106" i="17"/>
  <c r="Z375" i="17"/>
  <c r="K375" i="17"/>
  <c r="J375" i="17"/>
  <c r="AF375" i="17"/>
  <c r="AB375" i="17"/>
  <c r="AA375" i="17"/>
  <c r="AC375" i="17"/>
  <c r="U139" i="17"/>
  <c r="T139" i="17"/>
  <c r="U399" i="17"/>
  <c r="T399" i="17"/>
  <c r="U500" i="17"/>
  <c r="T500" i="17"/>
  <c r="T412" i="17"/>
  <c r="U412" i="17"/>
  <c r="J479" i="17"/>
  <c r="AF479" i="17"/>
  <c r="AC479" i="17"/>
  <c r="AB479" i="17"/>
  <c r="K479" i="17"/>
  <c r="AA479" i="17"/>
  <c r="Z479" i="17"/>
  <c r="U118" i="17"/>
  <c r="T118" i="17"/>
  <c r="AA54" i="17"/>
  <c r="AF298" i="17"/>
  <c r="AB298" i="17"/>
  <c r="AA298" i="17"/>
  <c r="Z298" i="17"/>
  <c r="K298" i="17"/>
  <c r="AC298" i="17"/>
  <c r="J298" i="17"/>
  <c r="U299" i="17"/>
  <c r="T299" i="17"/>
  <c r="T323" i="17"/>
  <c r="U323" i="17"/>
  <c r="U312" i="17"/>
  <c r="T312" i="17"/>
  <c r="U109" i="17"/>
  <c r="T109" i="17"/>
  <c r="U102" i="17"/>
  <c r="T102" i="17"/>
  <c r="U469" i="17"/>
  <c r="T469" i="17"/>
  <c r="Z287" i="17"/>
  <c r="AA185" i="17"/>
  <c r="AA100" i="17"/>
  <c r="Z100" i="17"/>
  <c r="K100" i="17"/>
  <c r="J100" i="17"/>
  <c r="AF100" i="17"/>
  <c r="AB100" i="17"/>
  <c r="AC100" i="17"/>
  <c r="U126" i="17"/>
  <c r="T126" i="17"/>
  <c r="AC221" i="17"/>
  <c r="Z325" i="17"/>
  <c r="AB166" i="17"/>
  <c r="AA166" i="17"/>
  <c r="Z166" i="17"/>
  <c r="K166" i="17"/>
  <c r="J166" i="17"/>
  <c r="AF166" i="17"/>
  <c r="AC166" i="17"/>
  <c r="AC372" i="17"/>
  <c r="AB372" i="17"/>
  <c r="AA372" i="17"/>
  <c r="K372" i="17"/>
  <c r="J372" i="17"/>
  <c r="AF372" i="17"/>
  <c r="Z372" i="17"/>
  <c r="K242" i="17"/>
  <c r="J242" i="17"/>
  <c r="AF242" i="17"/>
  <c r="AA242" i="17"/>
  <c r="AC242" i="17"/>
  <c r="AB242" i="17"/>
  <c r="Z242" i="17"/>
  <c r="J438" i="17"/>
  <c r="AF438" i="17"/>
  <c r="Z438" i="17"/>
  <c r="AC438" i="17"/>
  <c r="K438" i="17"/>
  <c r="AB438" i="17"/>
  <c r="AA438" i="17"/>
  <c r="AA300" i="17"/>
  <c r="AB276" i="17"/>
  <c r="U11" i="17"/>
  <c r="T11" i="17"/>
  <c r="U20" i="17"/>
  <c r="T20" i="17"/>
  <c r="AA111" i="17"/>
  <c r="Z111" i="17"/>
  <c r="K111" i="17"/>
  <c r="J111" i="17"/>
  <c r="AF111" i="17"/>
  <c r="AB111" i="17"/>
  <c r="AC111" i="17"/>
  <c r="AC102" i="16"/>
  <c r="AB102" i="16"/>
  <c r="AA102" i="16"/>
  <c r="Z102" i="16"/>
  <c r="K102" i="16"/>
  <c r="J102" i="16"/>
  <c r="AF102" i="16"/>
  <c r="AB427" i="16"/>
  <c r="AC482" i="17"/>
  <c r="AB482" i="17"/>
  <c r="AA482" i="17"/>
  <c r="Z482" i="17"/>
  <c r="K482" i="17"/>
  <c r="AF482" i="17"/>
  <c r="J482" i="17"/>
  <c r="T420" i="17"/>
  <c r="U420" i="17"/>
  <c r="U222" i="17"/>
  <c r="T222" i="17"/>
  <c r="J177" i="16"/>
  <c r="AB177" i="16"/>
  <c r="AF177" i="16"/>
  <c r="AC177" i="16"/>
  <c r="K177" i="16"/>
  <c r="AA177" i="16"/>
  <c r="Z177" i="16"/>
  <c r="U78" i="17"/>
  <c r="T78" i="17"/>
  <c r="T213" i="17"/>
  <c r="U213" i="17"/>
  <c r="U471" i="17"/>
  <c r="T471" i="17"/>
  <c r="AC313" i="17"/>
  <c r="AB313" i="17"/>
  <c r="AA313" i="17"/>
  <c r="K313" i="17"/>
  <c r="J313" i="17"/>
  <c r="AF313" i="17"/>
  <c r="Z313" i="17"/>
  <c r="Z423" i="17"/>
  <c r="K423" i="17"/>
  <c r="J423" i="17"/>
  <c r="AF423" i="17"/>
  <c r="AC423" i="17"/>
  <c r="AA423" i="17"/>
  <c r="AB423" i="17"/>
  <c r="Z335" i="17"/>
  <c r="AC335" i="17"/>
  <c r="AB335" i="17"/>
  <c r="K335" i="17"/>
  <c r="AA335" i="17"/>
  <c r="J335" i="17"/>
  <c r="AF335" i="17"/>
  <c r="AF208" i="17"/>
  <c r="AC208" i="17"/>
  <c r="AB208" i="17"/>
  <c r="AA208" i="17"/>
  <c r="Z208" i="17"/>
  <c r="K208" i="17"/>
  <c r="J208" i="17"/>
  <c r="AF275" i="17"/>
  <c r="U161" i="17"/>
  <c r="T161" i="17"/>
  <c r="AA135" i="17"/>
  <c r="Z135" i="17"/>
  <c r="K135" i="17"/>
  <c r="J135" i="17"/>
  <c r="AF135" i="17"/>
  <c r="AB135" i="17"/>
  <c r="AC135" i="17"/>
  <c r="J174" i="17"/>
  <c r="AF174" i="17"/>
  <c r="AC174" i="17"/>
  <c r="AB174" i="17"/>
  <c r="AA174" i="17"/>
  <c r="K174" i="17"/>
  <c r="Z174" i="17"/>
  <c r="AC348" i="17"/>
  <c r="AB348" i="17"/>
  <c r="AA348" i="17"/>
  <c r="J348" i="17"/>
  <c r="Z348" i="17"/>
  <c r="K348" i="17"/>
  <c r="AF348" i="17"/>
  <c r="U175" i="17"/>
  <c r="T175" i="17"/>
  <c r="AB471" i="17"/>
  <c r="AA471" i="17"/>
  <c r="Z471" i="17"/>
  <c r="K471" i="17"/>
  <c r="J471" i="17"/>
  <c r="AF471" i="17"/>
  <c r="AC471" i="17"/>
  <c r="AA287" i="17"/>
  <c r="AB185" i="17"/>
  <c r="U128" i="17"/>
  <c r="T128" i="17"/>
  <c r="T336" i="17"/>
  <c r="U336" i="17"/>
  <c r="AF179" i="17"/>
  <c r="AC179" i="17"/>
  <c r="AB179" i="17"/>
  <c r="AA179" i="17"/>
  <c r="Z179" i="17"/>
  <c r="J179" i="17"/>
  <c r="K179" i="17"/>
  <c r="U240" i="17"/>
  <c r="T240" i="17"/>
  <c r="U56" i="17"/>
  <c r="T56" i="17"/>
  <c r="K109" i="17"/>
  <c r="J109" i="17"/>
  <c r="AF109" i="17"/>
  <c r="AC109" i="17"/>
  <c r="AB109" i="17"/>
  <c r="Z109" i="17"/>
  <c r="AA109" i="17"/>
  <c r="U18" i="17"/>
  <c r="T18" i="17"/>
  <c r="AF407" i="17"/>
  <c r="AC407" i="17"/>
  <c r="AB407" i="17"/>
  <c r="Z407" i="17"/>
  <c r="K407" i="17"/>
  <c r="J407" i="17"/>
  <c r="AA407" i="17"/>
  <c r="AB300" i="17"/>
  <c r="AC276" i="17"/>
  <c r="AC70" i="17"/>
  <c r="AB70" i="17"/>
  <c r="AA70" i="17"/>
  <c r="Z70" i="17"/>
  <c r="K70" i="17"/>
  <c r="J70" i="17"/>
  <c r="AF70" i="17"/>
  <c r="AC427" i="16"/>
  <c r="U151" i="17"/>
  <c r="T151" i="17"/>
  <c r="J198" i="17"/>
  <c r="AF198" i="17"/>
  <c r="AC198" i="17"/>
  <c r="AB198" i="17"/>
  <c r="AA198" i="17"/>
  <c r="K198" i="17"/>
  <c r="Z198" i="17"/>
  <c r="U54" i="17"/>
  <c r="T54" i="17"/>
  <c r="U171" i="17"/>
  <c r="T171" i="17"/>
  <c r="J138" i="17"/>
  <c r="AF138" i="17"/>
  <c r="AC138" i="17"/>
  <c r="AB138" i="17"/>
  <c r="AA138" i="17"/>
  <c r="K138" i="17"/>
  <c r="Z138" i="17"/>
  <c r="U91" i="17"/>
  <c r="T91" i="17"/>
  <c r="AC420" i="17"/>
  <c r="AB420" i="17"/>
  <c r="AA420" i="17"/>
  <c r="Z420" i="17"/>
  <c r="K420" i="17"/>
  <c r="J420" i="17"/>
  <c r="AF420" i="17"/>
  <c r="U163" i="17"/>
  <c r="T163" i="17"/>
  <c r="AC336" i="17"/>
  <c r="AB336" i="17"/>
  <c r="AF336" i="17"/>
  <c r="AA336" i="17"/>
  <c r="K336" i="17"/>
  <c r="Z336" i="17"/>
  <c r="J336" i="17"/>
  <c r="Z457" i="17"/>
  <c r="K457" i="17"/>
  <c r="J457" i="17"/>
  <c r="AA457" i="17"/>
  <c r="AB457" i="17"/>
  <c r="AF457" i="17"/>
  <c r="AC457" i="17"/>
  <c r="AF431" i="17"/>
  <c r="AC431" i="17"/>
  <c r="AB431" i="17"/>
  <c r="Z431" i="17"/>
  <c r="K431" i="17"/>
  <c r="J431" i="17"/>
  <c r="AA431" i="17"/>
  <c r="AA76" i="17"/>
  <c r="Z76" i="17"/>
  <c r="K76" i="17"/>
  <c r="J76" i="17"/>
  <c r="AF76" i="17"/>
  <c r="AC76" i="17"/>
  <c r="AB76" i="17"/>
  <c r="AC163" i="17"/>
  <c r="AB163" i="17"/>
  <c r="AA163" i="17"/>
  <c r="Z163" i="17"/>
  <c r="K163" i="17"/>
  <c r="J163" i="17"/>
  <c r="AF163" i="17"/>
  <c r="Z387" i="17"/>
  <c r="K387" i="17"/>
  <c r="J387" i="17"/>
  <c r="AF387" i="17"/>
  <c r="AC387" i="17"/>
  <c r="AB387" i="17"/>
  <c r="AA387" i="17"/>
  <c r="T92" i="17"/>
  <c r="U92" i="17"/>
  <c r="U133" i="17"/>
  <c r="T133" i="17"/>
  <c r="U311" i="17"/>
  <c r="T311" i="17"/>
  <c r="AC54" i="17"/>
  <c r="AC82" i="17"/>
  <c r="AB82" i="17"/>
  <c r="AA82" i="17"/>
  <c r="Z82" i="17"/>
  <c r="K82" i="17"/>
  <c r="J82" i="17"/>
  <c r="AF82" i="17"/>
  <c r="T440" i="17"/>
  <c r="U440" i="17"/>
  <c r="AC415" i="17"/>
  <c r="AB415" i="17"/>
  <c r="AA415" i="17"/>
  <c r="Z415" i="17"/>
  <c r="K415" i="17"/>
  <c r="J415" i="17"/>
  <c r="AF415" i="17"/>
  <c r="AF41" i="17"/>
  <c r="AC41" i="17"/>
  <c r="AB41" i="17"/>
  <c r="AA41" i="17"/>
  <c r="Z41" i="17"/>
  <c r="K41" i="17"/>
  <c r="J41" i="17"/>
  <c r="AF29" i="17"/>
  <c r="AC29" i="17"/>
  <c r="AB29" i="17"/>
  <c r="AA29" i="17"/>
  <c r="Z29" i="17"/>
  <c r="K29" i="17"/>
  <c r="J29" i="17"/>
  <c r="AC495" i="17"/>
  <c r="AF299" i="17"/>
  <c r="AF107" i="17"/>
  <c r="AC107" i="17"/>
  <c r="AB107" i="17"/>
  <c r="AA107" i="17"/>
  <c r="Z107" i="17"/>
  <c r="J107" i="17"/>
  <c r="K107" i="17"/>
  <c r="U415" i="17"/>
  <c r="T415" i="17"/>
  <c r="Z118" i="17"/>
  <c r="T34" i="17"/>
  <c r="U34" i="17"/>
  <c r="T201" i="17"/>
  <c r="U201" i="17"/>
  <c r="AA500" i="17"/>
  <c r="Z500" i="17"/>
  <c r="K500" i="17"/>
  <c r="J500" i="17"/>
  <c r="AF500" i="17"/>
  <c r="AB500" i="17"/>
  <c r="AC500" i="17"/>
  <c r="AB287" i="17"/>
  <c r="AC185" i="17"/>
  <c r="AA325" i="17"/>
  <c r="U460" i="17"/>
  <c r="T460" i="17"/>
  <c r="AC22" i="17"/>
  <c r="AB22" i="17"/>
  <c r="AA22" i="17"/>
  <c r="Z22" i="17"/>
  <c r="K22" i="17"/>
  <c r="J22" i="17"/>
  <c r="AF22" i="17"/>
  <c r="U301" i="17"/>
  <c r="T301" i="17"/>
  <c r="AA229" i="17"/>
  <c r="AF229" i="17"/>
  <c r="AC229" i="17"/>
  <c r="K229" i="17"/>
  <c r="AB229" i="17"/>
  <c r="J229" i="17"/>
  <c r="Z229" i="17"/>
  <c r="U211" i="17"/>
  <c r="T211" i="17"/>
  <c r="AC113" i="17"/>
  <c r="AB113" i="17"/>
  <c r="AA113" i="17"/>
  <c r="Z113" i="17"/>
  <c r="K113" i="17"/>
  <c r="J113" i="17"/>
  <c r="AF113" i="17"/>
  <c r="AC289" i="17"/>
  <c r="AB289" i="17"/>
  <c r="AA289" i="17"/>
  <c r="K289" i="17"/>
  <c r="J289" i="17"/>
  <c r="AF289" i="17"/>
  <c r="Z289" i="17"/>
  <c r="Z435" i="17"/>
  <c r="AF276" i="17"/>
  <c r="K133" i="17"/>
  <c r="J133" i="17"/>
  <c r="AF133" i="17"/>
  <c r="AC133" i="17"/>
  <c r="AB133" i="17"/>
  <c r="Z133" i="17"/>
  <c r="AA133" i="17"/>
  <c r="U387" i="17"/>
  <c r="T387" i="17"/>
  <c r="AC34" i="17"/>
  <c r="AB34" i="17"/>
  <c r="AA34" i="17"/>
  <c r="Z34" i="17"/>
  <c r="K34" i="17"/>
  <c r="J34" i="17"/>
  <c r="AF34" i="17"/>
  <c r="AC402" i="16"/>
  <c r="AB428" i="16"/>
  <c r="U127" i="17"/>
  <c r="T127" i="17"/>
  <c r="AB250" i="17"/>
  <c r="Z250" i="17"/>
  <c r="AC250" i="17"/>
  <c r="AA250" i="17"/>
  <c r="K250" i="17"/>
  <c r="J250" i="17"/>
  <c r="AF250" i="17"/>
  <c r="AF383" i="17"/>
  <c r="AC383" i="17"/>
  <c r="AB383" i="17"/>
  <c r="Z383" i="17"/>
  <c r="K383" i="17"/>
  <c r="J383" i="17"/>
  <c r="AA383" i="17"/>
  <c r="AC177" i="17"/>
  <c r="AB177" i="17"/>
  <c r="AA177" i="17"/>
  <c r="Z177" i="17"/>
  <c r="K177" i="17"/>
  <c r="J177" i="17"/>
  <c r="AF177" i="17"/>
  <c r="AA195" i="17"/>
  <c r="Z195" i="17"/>
  <c r="K195" i="17"/>
  <c r="J195" i="17"/>
  <c r="AF195" i="17"/>
  <c r="AB195" i="17"/>
  <c r="AC195" i="17"/>
  <c r="U442" i="17"/>
  <c r="T442" i="17"/>
  <c r="U68" i="17"/>
  <c r="T68" i="17"/>
  <c r="AF484" i="17"/>
  <c r="AC484" i="17"/>
  <c r="AB484" i="17"/>
  <c r="AA484" i="17"/>
  <c r="J484" i="17"/>
  <c r="K484" i="17"/>
  <c r="Z484" i="17"/>
  <c r="AF240" i="17"/>
  <c r="AB240" i="17"/>
  <c r="K240" i="17"/>
  <c r="AC240" i="17"/>
  <c r="AA240" i="17"/>
  <c r="Z240" i="17"/>
  <c r="J240" i="17"/>
  <c r="Z140" i="17"/>
  <c r="K140" i="17"/>
  <c r="J140" i="17"/>
  <c r="AF140" i="17"/>
  <c r="AC140" i="17"/>
  <c r="AA140" i="17"/>
  <c r="AB140" i="17"/>
  <c r="U149" i="17"/>
  <c r="T149" i="17"/>
  <c r="AA28" i="17"/>
  <c r="Z28" i="17"/>
  <c r="K28" i="17"/>
  <c r="J28" i="17"/>
  <c r="AF28" i="17"/>
  <c r="AB28" i="17"/>
  <c r="AC28" i="17"/>
  <c r="U150" i="17"/>
  <c r="T150" i="17"/>
  <c r="U43" i="17"/>
  <c r="T43" i="17"/>
  <c r="AF197" i="17"/>
  <c r="U138" i="17"/>
  <c r="T138" i="17"/>
  <c r="AC139" i="17"/>
  <c r="AB139" i="17"/>
  <c r="AA139" i="17"/>
  <c r="Z139" i="17"/>
  <c r="K139" i="17"/>
  <c r="J139" i="17"/>
  <c r="AF139" i="17"/>
  <c r="AF173" i="17"/>
  <c r="Z275" i="17"/>
  <c r="AF143" i="17"/>
  <c r="AC143" i="17"/>
  <c r="AB143" i="17"/>
  <c r="AA143" i="17"/>
  <c r="Z143" i="17"/>
  <c r="J143" i="17"/>
  <c r="K143" i="17"/>
  <c r="AF495" i="17"/>
  <c r="U300" i="17"/>
  <c r="T300" i="17"/>
  <c r="AC456" i="17"/>
  <c r="AB456" i="17"/>
  <c r="K456" i="17"/>
  <c r="AA456" i="17"/>
  <c r="Z456" i="17"/>
  <c r="J456" i="17"/>
  <c r="AF456" i="17"/>
  <c r="AA9" i="17"/>
  <c r="Z9" i="17"/>
  <c r="K9" i="17"/>
  <c r="J9" i="17"/>
  <c r="AF9" i="17"/>
  <c r="AB9" i="17"/>
  <c r="AC9" i="17"/>
  <c r="U13" i="17"/>
  <c r="T13" i="17"/>
  <c r="AF322" i="17"/>
  <c r="AB322" i="17"/>
  <c r="AA322" i="17"/>
  <c r="Z322" i="17"/>
  <c r="K322" i="17"/>
  <c r="AC322" i="17"/>
  <c r="J322" i="17"/>
  <c r="U30" i="17"/>
  <c r="T30" i="17"/>
  <c r="AA118" i="17"/>
  <c r="AF196" i="17"/>
  <c r="AC196" i="17"/>
  <c r="AB196" i="17"/>
  <c r="AA196" i="17"/>
  <c r="Z196" i="17"/>
  <c r="K196" i="17"/>
  <c r="J196" i="17"/>
  <c r="J31" i="17"/>
  <c r="AF31" i="17"/>
  <c r="AC31" i="17"/>
  <c r="AB31" i="17"/>
  <c r="AA31" i="17"/>
  <c r="K31" i="17"/>
  <c r="Z31" i="17"/>
  <c r="T364" i="17"/>
  <c r="U364" i="17"/>
  <c r="T340" i="17"/>
  <c r="U340" i="17"/>
  <c r="AB325" i="17"/>
  <c r="T400" i="17"/>
  <c r="U400" i="17"/>
  <c r="AF300" i="17"/>
  <c r="AF274" i="17"/>
  <c r="AB274" i="17"/>
  <c r="AA274" i="17"/>
  <c r="Z274" i="17"/>
  <c r="K274" i="17"/>
  <c r="AC274" i="17"/>
  <c r="J274" i="17"/>
  <c r="U492" i="17"/>
  <c r="T492" i="17"/>
  <c r="J4" i="17"/>
  <c r="AF4" i="17"/>
  <c r="AC4" i="17"/>
  <c r="AB4" i="17"/>
  <c r="AA4" i="17"/>
  <c r="K4" i="17"/>
  <c r="Z4" i="17"/>
  <c r="AA428" i="16"/>
  <c r="AC388" i="17"/>
  <c r="AB388" i="17"/>
  <c r="AA388" i="17"/>
  <c r="K388" i="17"/>
  <c r="Z388" i="17"/>
  <c r="J388" i="17"/>
  <c r="AF388" i="17"/>
  <c r="U80" i="17"/>
  <c r="T80" i="17"/>
  <c r="U264" i="17"/>
  <c r="T264" i="17"/>
  <c r="AA123" i="17"/>
  <c r="Z123" i="17"/>
  <c r="K123" i="17"/>
  <c r="J123" i="17"/>
  <c r="AF123" i="17"/>
  <c r="AB123" i="17"/>
  <c r="AC123" i="17"/>
  <c r="U359" i="17"/>
  <c r="T359" i="17"/>
  <c r="AC376" i="17"/>
  <c r="AB376" i="17"/>
  <c r="AA376" i="17"/>
  <c r="K376" i="17"/>
  <c r="J376" i="17"/>
  <c r="AF376" i="17"/>
  <c r="Z376" i="17"/>
  <c r="AF496" i="17"/>
  <c r="AC496" i="17"/>
  <c r="AB496" i="17"/>
  <c r="AA496" i="17"/>
  <c r="J496" i="17"/>
  <c r="K496" i="17"/>
  <c r="Z496" i="17"/>
  <c r="AC400" i="17"/>
  <c r="AB400" i="17"/>
  <c r="AA400" i="17"/>
  <c r="K400" i="17"/>
  <c r="J400" i="17"/>
  <c r="AF400" i="17"/>
  <c r="Z400" i="17"/>
  <c r="AC94" i="17"/>
  <c r="AB94" i="17"/>
  <c r="AA94" i="17"/>
  <c r="Z94" i="17"/>
  <c r="K94" i="17"/>
  <c r="J94" i="17"/>
  <c r="AF94" i="17"/>
  <c r="U435" i="17"/>
  <c r="T435" i="17"/>
  <c r="AA275" i="17"/>
  <c r="AB71" i="17"/>
  <c r="AA71" i="17"/>
  <c r="Z71" i="17"/>
  <c r="K71" i="17"/>
  <c r="J71" i="17"/>
  <c r="AF71" i="17"/>
  <c r="AC71" i="17"/>
  <c r="Z299" i="17"/>
  <c r="AC117" i="17"/>
  <c r="AB117" i="17"/>
  <c r="AA117" i="17"/>
  <c r="Z117" i="17"/>
  <c r="K117" i="17"/>
  <c r="J117" i="17"/>
  <c r="AF117" i="17"/>
  <c r="AB118" i="17"/>
  <c r="J91" i="17"/>
  <c r="AF91" i="17"/>
  <c r="Z91" i="17"/>
  <c r="AC91" i="17"/>
  <c r="AB91" i="17"/>
  <c r="AA91" i="17"/>
  <c r="K91" i="17"/>
  <c r="AC165" i="17"/>
  <c r="AB165" i="17"/>
  <c r="AA165" i="17"/>
  <c r="Z165" i="17"/>
  <c r="K165" i="17"/>
  <c r="J165" i="17"/>
  <c r="AF165" i="17"/>
  <c r="AF220" i="17"/>
  <c r="AC220" i="17"/>
  <c r="AB220" i="17"/>
  <c r="AA220" i="17"/>
  <c r="Z220" i="17"/>
  <c r="K220" i="17"/>
  <c r="J220" i="17"/>
  <c r="AC175" i="17"/>
  <c r="AB175" i="17"/>
  <c r="AA175" i="17"/>
  <c r="Z175" i="17"/>
  <c r="K175" i="17"/>
  <c r="J175" i="17"/>
  <c r="AF175" i="17"/>
  <c r="AA359" i="17"/>
  <c r="Z164" i="17"/>
  <c r="K164" i="17"/>
  <c r="J164" i="17"/>
  <c r="AF164" i="17"/>
  <c r="AC164" i="17"/>
  <c r="AA164" i="17"/>
  <c r="AB164" i="17"/>
  <c r="AF184" i="17"/>
  <c r="AC184" i="17"/>
  <c r="AB184" i="17"/>
  <c r="AA184" i="17"/>
  <c r="Z184" i="17"/>
  <c r="K184" i="17"/>
  <c r="J184" i="17"/>
  <c r="T376" i="17"/>
  <c r="U376" i="17"/>
  <c r="AA435" i="17"/>
  <c r="AC412" i="17"/>
  <c r="AB412" i="17"/>
  <c r="AA412" i="17"/>
  <c r="K412" i="17"/>
  <c r="J412" i="17"/>
  <c r="AF412" i="17"/>
  <c r="Z412" i="17"/>
  <c r="U71" i="17"/>
  <c r="T71" i="17"/>
  <c r="U31" i="17"/>
  <c r="T31" i="17"/>
  <c r="U488" i="17"/>
  <c r="T488" i="17"/>
  <c r="AF148" i="17"/>
  <c r="AC148" i="17"/>
  <c r="AB148" i="17"/>
  <c r="AA148" i="17"/>
  <c r="Z148" i="17"/>
  <c r="K148" i="17"/>
  <c r="J148" i="17"/>
  <c r="AC46" i="17"/>
  <c r="AB46" i="17"/>
  <c r="AA46" i="17"/>
  <c r="Z46" i="17"/>
  <c r="K46" i="17"/>
  <c r="J46" i="17"/>
  <c r="AF46" i="17"/>
  <c r="U484" i="17"/>
  <c r="T484" i="17"/>
  <c r="U178" i="17"/>
  <c r="T178" i="17"/>
  <c r="U438" i="17"/>
  <c r="T438" i="17"/>
  <c r="AC141" i="17"/>
  <c r="AB141" i="17"/>
  <c r="AA141" i="17"/>
  <c r="Z141" i="17"/>
  <c r="K141" i="17"/>
  <c r="J141" i="17"/>
  <c r="AF141" i="17"/>
  <c r="U254" i="17"/>
  <c r="T254" i="17"/>
  <c r="AC20" i="17"/>
  <c r="AB20" i="17"/>
  <c r="AA20" i="17"/>
  <c r="Z20" i="17"/>
  <c r="K20" i="17"/>
  <c r="J20" i="17"/>
  <c r="AF20" i="17"/>
  <c r="AB106" i="17"/>
  <c r="AA106" i="17"/>
  <c r="Z106" i="17"/>
  <c r="K106" i="17"/>
  <c r="J106" i="17"/>
  <c r="AF106" i="17"/>
  <c r="AC106" i="17"/>
  <c r="AF396" i="17"/>
  <c r="AC90" i="17"/>
  <c r="AB90" i="17"/>
  <c r="AA90" i="17"/>
  <c r="Z90" i="17"/>
  <c r="K90" i="17"/>
  <c r="J90" i="17"/>
  <c r="AF90" i="17"/>
  <c r="AC58" i="17"/>
  <c r="AB58" i="17"/>
  <c r="AA58" i="17"/>
  <c r="Z58" i="17"/>
  <c r="K58" i="17"/>
  <c r="J58" i="17"/>
  <c r="AF58" i="17"/>
  <c r="AB275" i="17"/>
  <c r="AB190" i="17"/>
  <c r="AA190" i="17"/>
  <c r="Z190" i="17"/>
  <c r="K190" i="17"/>
  <c r="J190" i="17"/>
  <c r="AF190" i="17"/>
  <c r="AC190" i="17"/>
  <c r="AA299" i="17"/>
  <c r="U190" i="17"/>
  <c r="T190" i="17"/>
  <c r="U287" i="17"/>
  <c r="T287" i="17"/>
  <c r="J114" i="17"/>
  <c r="AF114" i="17"/>
  <c r="AC114" i="17"/>
  <c r="AB114" i="17"/>
  <c r="AA114" i="17"/>
  <c r="K114" i="17"/>
  <c r="Z114" i="17"/>
  <c r="AA440" i="17"/>
  <c r="Z359" i="17"/>
  <c r="AC468" i="17"/>
  <c r="AB468" i="17"/>
  <c r="AA468" i="17"/>
  <c r="K468" i="17"/>
  <c r="AF468" i="17"/>
  <c r="Z468" i="17"/>
  <c r="J468" i="17"/>
  <c r="U456" i="17"/>
  <c r="T456" i="17"/>
  <c r="AC301" i="17"/>
  <c r="AB301" i="17"/>
  <c r="AA301" i="17"/>
  <c r="K301" i="17"/>
  <c r="J301" i="17"/>
  <c r="AF301" i="17"/>
  <c r="Z301" i="17"/>
  <c r="AA156" i="16"/>
  <c r="AC324" i="16"/>
  <c r="U428" i="16"/>
  <c r="Z428" i="16"/>
  <c r="T428" i="16"/>
  <c r="U237" i="16"/>
  <c r="T237" i="16"/>
  <c r="T224" i="16"/>
  <c r="U224" i="16"/>
  <c r="AC176" i="16"/>
  <c r="AB176" i="16"/>
  <c r="Z176" i="16"/>
  <c r="K176" i="16"/>
  <c r="J176" i="16"/>
  <c r="AF176" i="16"/>
  <c r="AA176" i="16"/>
  <c r="Z302" i="16"/>
  <c r="U302" i="16"/>
  <c r="T302" i="16"/>
  <c r="AC340" i="16"/>
  <c r="AB340" i="16"/>
  <c r="AA340" i="16"/>
  <c r="Z340" i="16"/>
  <c r="K340" i="16"/>
  <c r="J340" i="16"/>
  <c r="AF340" i="16"/>
  <c r="J13" i="16"/>
  <c r="AF13" i="16"/>
  <c r="K13" i="16"/>
  <c r="AA404" i="16"/>
  <c r="Z404" i="16"/>
  <c r="AC404" i="16"/>
  <c r="AF404" i="16"/>
  <c r="U404" i="16"/>
  <c r="T404" i="16"/>
  <c r="AB404" i="16"/>
  <c r="AC73" i="16"/>
  <c r="AB73" i="16"/>
  <c r="AA73" i="16"/>
  <c r="Z73" i="16"/>
  <c r="K73" i="16"/>
  <c r="J73" i="16"/>
  <c r="AF73" i="16"/>
  <c r="AF156" i="16"/>
  <c r="T260" i="16"/>
  <c r="U260" i="16"/>
  <c r="U500" i="16"/>
  <c r="T500" i="16"/>
  <c r="Z224" i="16"/>
  <c r="J224" i="16"/>
  <c r="AF224" i="16"/>
  <c r="K224" i="16"/>
  <c r="AC224" i="16"/>
  <c r="AB224" i="16"/>
  <c r="AA224" i="16"/>
  <c r="AB271" i="16"/>
  <c r="J271" i="16"/>
  <c r="AF271" i="16"/>
  <c r="K271" i="16"/>
  <c r="AA271" i="16"/>
  <c r="Z271" i="16"/>
  <c r="AC271" i="16"/>
  <c r="AF328" i="16"/>
  <c r="AB328" i="16"/>
  <c r="AC328" i="16"/>
  <c r="AA328" i="16"/>
  <c r="Z328" i="16"/>
  <c r="K328" i="16"/>
  <c r="J328" i="16"/>
  <c r="T154" i="16"/>
  <c r="U154" i="16"/>
  <c r="AA83" i="16"/>
  <c r="AC426" i="16"/>
  <c r="AB260" i="16"/>
  <c r="K260" i="16"/>
  <c r="J260" i="16"/>
  <c r="AC260" i="16"/>
  <c r="AF260" i="16"/>
  <c r="AA260" i="16"/>
  <c r="Z260" i="16"/>
  <c r="Z237" i="16"/>
  <c r="K237" i="16"/>
  <c r="J237" i="16"/>
  <c r="AF237" i="16"/>
  <c r="AB237" i="16"/>
  <c r="AC237" i="16"/>
  <c r="AA237" i="16"/>
  <c r="AB37" i="16"/>
  <c r="Z37" i="16"/>
  <c r="K37" i="16"/>
  <c r="J37" i="16"/>
  <c r="AF37" i="16"/>
  <c r="AA37" i="16"/>
  <c r="AC37" i="16"/>
  <c r="AB129" i="16"/>
  <c r="AB83" i="16"/>
  <c r="T49" i="16"/>
  <c r="U49" i="16"/>
  <c r="Z121" i="16"/>
  <c r="K121" i="16"/>
  <c r="J121" i="16"/>
  <c r="AF121" i="16"/>
  <c r="AC121" i="16"/>
  <c r="AB121" i="16"/>
  <c r="AA121" i="16"/>
  <c r="K500" i="16"/>
  <c r="AF500" i="16"/>
  <c r="AC500" i="16"/>
  <c r="AB500" i="16"/>
  <c r="J500" i="16"/>
  <c r="AA500" i="16"/>
  <c r="Z500" i="16"/>
  <c r="U109" i="16"/>
  <c r="T109" i="16"/>
  <c r="K452" i="16"/>
  <c r="J452" i="16"/>
  <c r="AF452" i="16"/>
  <c r="AC452" i="16"/>
  <c r="AB452" i="16"/>
  <c r="AA452" i="16"/>
  <c r="Z452" i="16"/>
  <c r="AC130" i="16"/>
  <c r="U464" i="16"/>
  <c r="T464" i="16"/>
  <c r="T307" i="16"/>
  <c r="AC307" i="16"/>
  <c r="AB307" i="16"/>
  <c r="AA307" i="16"/>
  <c r="Z307" i="16"/>
  <c r="AF307" i="16"/>
  <c r="U307" i="16"/>
  <c r="Z392" i="16"/>
  <c r="U392" i="16"/>
  <c r="T392" i="16"/>
  <c r="T266" i="16"/>
  <c r="U266" i="16"/>
  <c r="AC97" i="16"/>
  <c r="AB97" i="16"/>
  <c r="AA97" i="16"/>
  <c r="Z97" i="16"/>
  <c r="K97" i="16"/>
  <c r="J97" i="16"/>
  <c r="AF97" i="16"/>
  <c r="K266" i="16"/>
  <c r="J266" i="16"/>
  <c r="AF266" i="16"/>
  <c r="AB266" i="16"/>
  <c r="Z266" i="16"/>
  <c r="AA266" i="16"/>
  <c r="AC266" i="16"/>
  <c r="AA392" i="16"/>
  <c r="Z112" i="16"/>
  <c r="AC403" i="16"/>
  <c r="U385" i="16"/>
  <c r="T385" i="16"/>
  <c r="T469" i="16"/>
  <c r="U469" i="16"/>
  <c r="K85" i="16"/>
  <c r="AF85" i="16"/>
  <c r="J85" i="16"/>
  <c r="AC85" i="16"/>
  <c r="AB85" i="16"/>
  <c r="AA85" i="16"/>
  <c r="Z85" i="16"/>
  <c r="AB385" i="16"/>
  <c r="AF392" i="16"/>
  <c r="T375" i="16"/>
  <c r="U375" i="16"/>
  <c r="Z372" i="16"/>
  <c r="AA112" i="16"/>
  <c r="AA325" i="16"/>
  <c r="AC225" i="16"/>
  <c r="AA225" i="16"/>
  <c r="Z225" i="16"/>
  <c r="K225" i="16"/>
  <c r="J225" i="16"/>
  <c r="AB225" i="16"/>
  <c r="AF225" i="16"/>
  <c r="U271" i="16"/>
  <c r="T271" i="16"/>
  <c r="U121" i="16"/>
  <c r="T121" i="16"/>
  <c r="AB375" i="16"/>
  <c r="AC375" i="16"/>
  <c r="AA375" i="16"/>
  <c r="Z375" i="16"/>
  <c r="K375" i="16"/>
  <c r="AF375" i="16"/>
  <c r="J375" i="16"/>
  <c r="U328" i="16"/>
  <c r="T328" i="16"/>
  <c r="U37" i="16"/>
  <c r="T37" i="16"/>
  <c r="U73" i="16"/>
  <c r="T73" i="16"/>
  <c r="Z286" i="16"/>
  <c r="U452" i="16"/>
  <c r="T452" i="16"/>
  <c r="AC428" i="16"/>
  <c r="AF385" i="16"/>
  <c r="AC392" i="16"/>
  <c r="K290" i="16"/>
  <c r="J290" i="16"/>
  <c r="AA290" i="16"/>
  <c r="AB290" i="16"/>
  <c r="Z290" i="16"/>
  <c r="AF290" i="16"/>
  <c r="AC252" i="16"/>
  <c r="AB252" i="16"/>
  <c r="AA252" i="16"/>
  <c r="K252" i="16"/>
  <c r="Z252" i="16"/>
  <c r="J252" i="16"/>
  <c r="AF252" i="16"/>
  <c r="U252" i="16"/>
  <c r="T252" i="16"/>
  <c r="J464" i="16"/>
  <c r="AF464" i="16"/>
  <c r="AC464" i="16"/>
  <c r="AB464" i="16"/>
  <c r="AA464" i="16"/>
  <c r="K464" i="16"/>
  <c r="Z464" i="16"/>
  <c r="AA109" i="16"/>
  <c r="Z109" i="16"/>
  <c r="K109" i="16"/>
  <c r="J109" i="16"/>
  <c r="AF109" i="16"/>
  <c r="AC109" i="16"/>
  <c r="AB109" i="16"/>
  <c r="AA385" i="16"/>
  <c r="AC167" i="16"/>
  <c r="AB144" i="16"/>
  <c r="AC290" i="16"/>
  <c r="U290" i="16"/>
  <c r="T290" i="16"/>
  <c r="AC295" i="16"/>
  <c r="U295" i="16"/>
  <c r="AA295" i="16"/>
  <c r="Z295" i="16"/>
  <c r="AF295" i="16"/>
  <c r="AB295" i="16"/>
  <c r="T295" i="16"/>
  <c r="AC154" i="16"/>
  <c r="AB154" i="16"/>
  <c r="AA154" i="16"/>
  <c r="Z154" i="16"/>
  <c r="J154" i="16"/>
  <c r="K154" i="16"/>
  <c r="AF154" i="16"/>
  <c r="J49" i="16"/>
  <c r="AF49" i="16"/>
  <c r="AC49" i="16"/>
  <c r="AB49" i="16"/>
  <c r="AA49" i="16"/>
  <c r="Z49" i="16"/>
  <c r="K49" i="16"/>
  <c r="U225" i="16"/>
  <c r="T225" i="16"/>
  <c r="T340" i="16"/>
  <c r="U340" i="16"/>
  <c r="U85" i="16"/>
  <c r="T85" i="16"/>
  <c r="J247" i="16"/>
  <c r="K247" i="16"/>
  <c r="U97" i="16"/>
  <c r="T97" i="16"/>
  <c r="AB236" i="16"/>
  <c r="Z236" i="16"/>
  <c r="K236" i="16"/>
  <c r="J236" i="16"/>
  <c r="AF236" i="16"/>
  <c r="AA236" i="16"/>
  <c r="AC236" i="16"/>
  <c r="Z385" i="16"/>
  <c r="T236" i="16"/>
  <c r="U236" i="16"/>
  <c r="AC385" i="16"/>
  <c r="AA375" i="15"/>
  <c r="AC478" i="16"/>
  <c r="AB478" i="16"/>
  <c r="AA478" i="16"/>
  <c r="Z478" i="16"/>
  <c r="K478" i="16"/>
  <c r="J478" i="16"/>
  <c r="AF478" i="16"/>
  <c r="AF335" i="16"/>
  <c r="AC335" i="16"/>
  <c r="AB335" i="16"/>
  <c r="AA335" i="16"/>
  <c r="Z335" i="16"/>
  <c r="K335" i="16"/>
  <c r="J335" i="16"/>
  <c r="AB124" i="16"/>
  <c r="AA124" i="16"/>
  <c r="Z124" i="16"/>
  <c r="K124" i="16"/>
  <c r="J124" i="16"/>
  <c r="AF124" i="16"/>
  <c r="AC124" i="16"/>
  <c r="T6" i="16"/>
  <c r="U6" i="16"/>
  <c r="U81" i="16"/>
  <c r="T81" i="16"/>
  <c r="AA45" i="16"/>
  <c r="Z45" i="16"/>
  <c r="K45" i="16"/>
  <c r="J45" i="16"/>
  <c r="AF45" i="16"/>
  <c r="AB45" i="16"/>
  <c r="AC45" i="16"/>
  <c r="AB7" i="16"/>
  <c r="AA7" i="16"/>
  <c r="Z7" i="16"/>
  <c r="K7" i="16"/>
  <c r="J7" i="16"/>
  <c r="AF7" i="16"/>
  <c r="AC7" i="16"/>
  <c r="U45" i="16"/>
  <c r="T45" i="16"/>
  <c r="AB191" i="16"/>
  <c r="U263" i="16"/>
  <c r="T263" i="16"/>
  <c r="T382" i="16"/>
  <c r="U382" i="16"/>
  <c r="AA69" i="16"/>
  <c r="Z69" i="16"/>
  <c r="K69" i="16"/>
  <c r="J69" i="16"/>
  <c r="AF69" i="16"/>
  <c r="AB69" i="16"/>
  <c r="AC69" i="16"/>
  <c r="AB269" i="16"/>
  <c r="AA269" i="16"/>
  <c r="Z269" i="16"/>
  <c r="AF269" i="16"/>
  <c r="K269" i="16"/>
  <c r="J269" i="16"/>
  <c r="AC269" i="16"/>
  <c r="U439" i="16"/>
  <c r="T439" i="16"/>
  <c r="AC304" i="16"/>
  <c r="AA304" i="16"/>
  <c r="Z304" i="16"/>
  <c r="K304" i="16"/>
  <c r="J304" i="16"/>
  <c r="AF304" i="16"/>
  <c r="AB304" i="16"/>
  <c r="AA71" i="16"/>
  <c r="AF382" i="16"/>
  <c r="AF377" i="16"/>
  <c r="U119" i="16"/>
  <c r="T119" i="16"/>
  <c r="AF106" i="16"/>
  <c r="AC106" i="16"/>
  <c r="AB106" i="16"/>
  <c r="AA106" i="16"/>
  <c r="Z106" i="16"/>
  <c r="K106" i="16"/>
  <c r="J106" i="16"/>
  <c r="AA448" i="16"/>
  <c r="Z448" i="16"/>
  <c r="K448" i="16"/>
  <c r="J448" i="16"/>
  <c r="AF448" i="16"/>
  <c r="AB448" i="16"/>
  <c r="AC448" i="16"/>
  <c r="AA460" i="16"/>
  <c r="Z460" i="16"/>
  <c r="K460" i="16"/>
  <c r="J460" i="16"/>
  <c r="AF460" i="16"/>
  <c r="AB460" i="16"/>
  <c r="AC460" i="16"/>
  <c r="U11" i="16"/>
  <c r="T11" i="16"/>
  <c r="U450" i="16"/>
  <c r="T450" i="16"/>
  <c r="U134" i="16"/>
  <c r="T134" i="16"/>
  <c r="T75" i="16"/>
  <c r="U75" i="16"/>
  <c r="U438" i="16"/>
  <c r="T438" i="16"/>
  <c r="J84" i="16"/>
  <c r="AF84" i="16"/>
  <c r="AC84" i="16"/>
  <c r="AB84" i="16"/>
  <c r="AA84" i="16"/>
  <c r="K84" i="16"/>
  <c r="Z84" i="16"/>
  <c r="U342" i="16"/>
  <c r="T342" i="16"/>
  <c r="T256" i="16"/>
  <c r="U256" i="16"/>
  <c r="T274" i="16"/>
  <c r="U274" i="16"/>
  <c r="J120" i="16"/>
  <c r="AF120" i="16"/>
  <c r="AC120" i="16"/>
  <c r="AB120" i="16"/>
  <c r="AA120" i="16"/>
  <c r="K120" i="16"/>
  <c r="Z120" i="16"/>
  <c r="AA380" i="16"/>
  <c r="AF380" i="16"/>
  <c r="K380" i="16"/>
  <c r="AC380" i="16"/>
  <c r="J380" i="16"/>
  <c r="AB380" i="16"/>
  <c r="Z380" i="16"/>
  <c r="AA439" i="16"/>
  <c r="AF274" i="16"/>
  <c r="AB156" i="16"/>
  <c r="U84" i="16"/>
  <c r="T84" i="16"/>
  <c r="AA450" i="16"/>
  <c r="J463" i="16"/>
  <c r="AF463" i="16"/>
  <c r="AC463" i="16"/>
  <c r="AB463" i="16"/>
  <c r="AA463" i="16"/>
  <c r="K463" i="16"/>
  <c r="Z463" i="16"/>
  <c r="U462" i="16"/>
  <c r="T462" i="16"/>
  <c r="AA263" i="16"/>
  <c r="U64" i="16"/>
  <c r="T64" i="16"/>
  <c r="AA358" i="16"/>
  <c r="Z358" i="16"/>
  <c r="K358" i="16"/>
  <c r="J358" i="16"/>
  <c r="AF358" i="16"/>
  <c r="AB358" i="16"/>
  <c r="AC358" i="16"/>
  <c r="J24" i="16"/>
  <c r="AF24" i="16"/>
  <c r="AC24" i="16"/>
  <c r="AB24" i="16"/>
  <c r="AA24" i="16"/>
  <c r="K24" i="16"/>
  <c r="Z24" i="16"/>
  <c r="J216" i="16"/>
  <c r="AF216" i="16"/>
  <c r="AC216" i="16"/>
  <c r="AB216" i="16"/>
  <c r="AA216" i="16"/>
  <c r="K216" i="16"/>
  <c r="Z216" i="16"/>
  <c r="AB71" i="16"/>
  <c r="AC438" i="16"/>
  <c r="AC131" i="16"/>
  <c r="AC382" i="16"/>
  <c r="AA372" i="16"/>
  <c r="U196" i="16"/>
  <c r="T196" i="16"/>
  <c r="AB112" i="16"/>
  <c r="U48" i="16"/>
  <c r="T48" i="16"/>
  <c r="AB11" i="16"/>
  <c r="AA11" i="16"/>
  <c r="Z11" i="16"/>
  <c r="K11" i="16"/>
  <c r="J11" i="16"/>
  <c r="AF11" i="16"/>
  <c r="AC11" i="16"/>
  <c r="J349" i="16"/>
  <c r="AF349" i="16"/>
  <c r="AC349" i="16"/>
  <c r="AB349" i="16"/>
  <c r="AA349" i="16"/>
  <c r="K349" i="16"/>
  <c r="Z349" i="16"/>
  <c r="AB402" i="16"/>
  <c r="U306" i="16"/>
  <c r="T306" i="16"/>
  <c r="U300" i="16"/>
  <c r="T300" i="16"/>
  <c r="AB220" i="16"/>
  <c r="AA220" i="16"/>
  <c r="Z220" i="16"/>
  <c r="K220" i="16"/>
  <c r="J220" i="16"/>
  <c r="AF220" i="16"/>
  <c r="AC220" i="16"/>
  <c r="AB325" i="16"/>
  <c r="Z88" i="16"/>
  <c r="AB444" i="15"/>
  <c r="AA117" i="16"/>
  <c r="Z117" i="16"/>
  <c r="K117" i="16"/>
  <c r="J117" i="16"/>
  <c r="AF117" i="16"/>
  <c r="AB117" i="16"/>
  <c r="AC117" i="16"/>
  <c r="AC259" i="16"/>
  <c r="J259" i="16"/>
  <c r="Z259" i="16"/>
  <c r="AF259" i="16"/>
  <c r="AA259" i="16"/>
  <c r="AB259" i="16"/>
  <c r="K259" i="16"/>
  <c r="AC39" i="16"/>
  <c r="AB39" i="16"/>
  <c r="AA39" i="16"/>
  <c r="Z39" i="16"/>
  <c r="K39" i="16"/>
  <c r="J39" i="16"/>
  <c r="AF39" i="16"/>
  <c r="AC181" i="16"/>
  <c r="AB181" i="16"/>
  <c r="AA181" i="16"/>
  <c r="K181" i="16"/>
  <c r="J181" i="16"/>
  <c r="AF181" i="16"/>
  <c r="Z181" i="16"/>
  <c r="AB143" i="16"/>
  <c r="Z143" i="16"/>
  <c r="K143" i="16"/>
  <c r="AA143" i="16"/>
  <c r="J143" i="16"/>
  <c r="AF143" i="16"/>
  <c r="AC143" i="16"/>
  <c r="U83" i="16"/>
  <c r="T83" i="16"/>
  <c r="AB439" i="16"/>
  <c r="U124" i="16"/>
  <c r="T124" i="16"/>
  <c r="U179" i="16"/>
  <c r="T179" i="16"/>
  <c r="AB450" i="16"/>
  <c r="AC61" i="16"/>
  <c r="AB61" i="16"/>
  <c r="AA61" i="16"/>
  <c r="Z61" i="16"/>
  <c r="K61" i="16"/>
  <c r="J61" i="16"/>
  <c r="AF61" i="16"/>
  <c r="AB263" i="16"/>
  <c r="U100" i="16"/>
  <c r="T100" i="16"/>
  <c r="U120" i="16"/>
  <c r="T120" i="16"/>
  <c r="J60" i="16"/>
  <c r="AF60" i="16"/>
  <c r="AC60" i="16"/>
  <c r="AB60" i="16"/>
  <c r="AA60" i="16"/>
  <c r="K60" i="16"/>
  <c r="Z60" i="16"/>
  <c r="Z131" i="16"/>
  <c r="AA57" i="16"/>
  <c r="Z57" i="16"/>
  <c r="K57" i="16"/>
  <c r="J57" i="16"/>
  <c r="AF57" i="16"/>
  <c r="AB57" i="16"/>
  <c r="AC57" i="16"/>
  <c r="AF270" i="16"/>
  <c r="AC270" i="16"/>
  <c r="AB270" i="16"/>
  <c r="Z270" i="16"/>
  <c r="K270" i="16"/>
  <c r="AA270" i="16"/>
  <c r="J270" i="16"/>
  <c r="AB372" i="16"/>
  <c r="U229" i="16"/>
  <c r="T229" i="16"/>
  <c r="Z394" i="16"/>
  <c r="AA370" i="16"/>
  <c r="Z370" i="16"/>
  <c r="K370" i="16"/>
  <c r="J370" i="16"/>
  <c r="AF370" i="16"/>
  <c r="AB370" i="16"/>
  <c r="AC370" i="16"/>
  <c r="U499" i="16"/>
  <c r="T499" i="16"/>
  <c r="J265" i="16"/>
  <c r="AF265" i="16"/>
  <c r="AC265" i="16"/>
  <c r="K265" i="16"/>
  <c r="AB265" i="16"/>
  <c r="AA265" i="16"/>
  <c r="Z265" i="16"/>
  <c r="AA496" i="16"/>
  <c r="Z496" i="16"/>
  <c r="K496" i="16"/>
  <c r="J496" i="16"/>
  <c r="AF496" i="16"/>
  <c r="AB496" i="16"/>
  <c r="AC496" i="16"/>
  <c r="AC454" i="16"/>
  <c r="AB454" i="16"/>
  <c r="AA454" i="16"/>
  <c r="Z454" i="16"/>
  <c r="K454" i="16"/>
  <c r="J454" i="16"/>
  <c r="AF454" i="16"/>
  <c r="AA81" i="16"/>
  <c r="Z81" i="16"/>
  <c r="K81" i="16"/>
  <c r="J81" i="16"/>
  <c r="AF81" i="16"/>
  <c r="AB81" i="16"/>
  <c r="AC81" i="16"/>
  <c r="U373" i="16"/>
  <c r="T373" i="16"/>
  <c r="U52" i="16"/>
  <c r="T52" i="16"/>
  <c r="AA88" i="16"/>
  <c r="Z444" i="15"/>
  <c r="AF318" i="16"/>
  <c r="AC318" i="16"/>
  <c r="AB318" i="16"/>
  <c r="AA318" i="16"/>
  <c r="Z318" i="16"/>
  <c r="J318" i="16"/>
  <c r="K318" i="16"/>
  <c r="J475" i="16"/>
  <c r="AF475" i="16"/>
  <c r="AC475" i="16"/>
  <c r="AB475" i="16"/>
  <c r="AA475" i="16"/>
  <c r="K475" i="16"/>
  <c r="Z475" i="16"/>
  <c r="U335" i="16"/>
  <c r="T335" i="16"/>
  <c r="U402" i="16"/>
  <c r="T402" i="16"/>
  <c r="AF119" i="16"/>
  <c r="U241" i="16"/>
  <c r="T241" i="16"/>
  <c r="T99" i="16"/>
  <c r="U99" i="16"/>
  <c r="AC439" i="16"/>
  <c r="AB274" i="16"/>
  <c r="AC241" i="16"/>
  <c r="AB241" i="16"/>
  <c r="AA241" i="16"/>
  <c r="Z241" i="16"/>
  <c r="K241" i="16"/>
  <c r="J241" i="16"/>
  <c r="AF241" i="16"/>
  <c r="AC99" i="16"/>
  <c r="AB99" i="16"/>
  <c r="AA99" i="16"/>
  <c r="Z99" i="16"/>
  <c r="K99" i="16"/>
  <c r="J99" i="16"/>
  <c r="AF99" i="16"/>
  <c r="AC466" i="16"/>
  <c r="AB466" i="16"/>
  <c r="AA466" i="16"/>
  <c r="Z466" i="16"/>
  <c r="K466" i="16"/>
  <c r="J466" i="16"/>
  <c r="AF466" i="16"/>
  <c r="AC450" i="16"/>
  <c r="AC280" i="16"/>
  <c r="AA280" i="16"/>
  <c r="Z280" i="16"/>
  <c r="AF280" i="16"/>
  <c r="AB280" i="16"/>
  <c r="K280" i="16"/>
  <c r="J280" i="16"/>
  <c r="AF263" i="16"/>
  <c r="U325" i="16"/>
  <c r="T325" i="16"/>
  <c r="AB64" i="16"/>
  <c r="AA64" i="16"/>
  <c r="Z64" i="16"/>
  <c r="K64" i="16"/>
  <c r="J64" i="16"/>
  <c r="AF64" i="16"/>
  <c r="AC64" i="16"/>
  <c r="AF46" i="16"/>
  <c r="AC46" i="16"/>
  <c r="AB46" i="16"/>
  <c r="AA46" i="16"/>
  <c r="Z46" i="16"/>
  <c r="K46" i="16"/>
  <c r="J46" i="16"/>
  <c r="AC442" i="16"/>
  <c r="AA442" i="16"/>
  <c r="Z442" i="16"/>
  <c r="K442" i="16"/>
  <c r="J442" i="16"/>
  <c r="AF442" i="16"/>
  <c r="AB442" i="16"/>
  <c r="AB131" i="16"/>
  <c r="AC372" i="16"/>
  <c r="T27" i="16"/>
  <c r="U27" i="16"/>
  <c r="AC490" i="16"/>
  <c r="AB490" i="16"/>
  <c r="AA490" i="16"/>
  <c r="Z490" i="16"/>
  <c r="K490" i="16"/>
  <c r="J490" i="16"/>
  <c r="AF490" i="16"/>
  <c r="T262" i="16"/>
  <c r="U262" i="16"/>
  <c r="Z313" i="16"/>
  <c r="U157" i="16"/>
  <c r="T157" i="16"/>
  <c r="AC414" i="16"/>
  <c r="AB414" i="16"/>
  <c r="AA414" i="16"/>
  <c r="Z414" i="16"/>
  <c r="K414" i="16"/>
  <c r="AF414" i="16"/>
  <c r="J414" i="16"/>
  <c r="J36" i="16"/>
  <c r="AF36" i="16"/>
  <c r="AC36" i="16"/>
  <c r="AB36" i="16"/>
  <c r="AA36" i="16"/>
  <c r="K36" i="16"/>
  <c r="Z36" i="16"/>
  <c r="AF325" i="16"/>
  <c r="U318" i="16"/>
  <c r="T318" i="16"/>
  <c r="U71" i="16"/>
  <c r="T71" i="16"/>
  <c r="U377" i="16"/>
  <c r="T377" i="16"/>
  <c r="AA484" i="16"/>
  <c r="Z484" i="16"/>
  <c r="K484" i="16"/>
  <c r="J484" i="16"/>
  <c r="AF484" i="16"/>
  <c r="AB484" i="16"/>
  <c r="AC484" i="16"/>
  <c r="AA444" i="15"/>
  <c r="AF375" i="15"/>
  <c r="U33" i="16"/>
  <c r="T33" i="16"/>
  <c r="AA310" i="16"/>
  <c r="Z310" i="16"/>
  <c r="K310" i="16"/>
  <c r="J310" i="16"/>
  <c r="AB310" i="16"/>
  <c r="AF310" i="16"/>
  <c r="AC310" i="16"/>
  <c r="U117" i="16"/>
  <c r="T117" i="16"/>
  <c r="U180" i="16"/>
  <c r="T180" i="16"/>
  <c r="U93" i="16"/>
  <c r="T93" i="16"/>
  <c r="AF439" i="16"/>
  <c r="U3" i="16"/>
  <c r="T3" i="16"/>
  <c r="T400" i="16"/>
  <c r="U400" i="16"/>
  <c r="U391" i="16"/>
  <c r="T391" i="16"/>
  <c r="AF311" i="16"/>
  <c r="AB311" i="16"/>
  <c r="AA311" i="16"/>
  <c r="Z311" i="16"/>
  <c r="K311" i="16"/>
  <c r="AC311" i="16"/>
  <c r="J311" i="16"/>
  <c r="U312" i="16"/>
  <c r="T312" i="16"/>
  <c r="U294" i="16"/>
  <c r="T294" i="16"/>
  <c r="U366" i="16"/>
  <c r="T366" i="16"/>
  <c r="U47" i="16"/>
  <c r="T47" i="16"/>
  <c r="U59" i="16"/>
  <c r="T59" i="16"/>
  <c r="U172" i="16"/>
  <c r="T172" i="16"/>
  <c r="AB232" i="16"/>
  <c r="AA232" i="16"/>
  <c r="Z232" i="16"/>
  <c r="K232" i="16"/>
  <c r="J232" i="16"/>
  <c r="AF232" i="16"/>
  <c r="AC232" i="16"/>
  <c r="U69" i="16"/>
  <c r="T69" i="16"/>
  <c r="J391" i="16"/>
  <c r="K391" i="16"/>
  <c r="AA391" i="16"/>
  <c r="Z391" i="16"/>
  <c r="AF391" i="16"/>
  <c r="AB391" i="16"/>
  <c r="AC391" i="16"/>
  <c r="U337" i="16"/>
  <c r="T337" i="16"/>
  <c r="AC418" i="16"/>
  <c r="AA418" i="16"/>
  <c r="Z418" i="16"/>
  <c r="J418" i="16"/>
  <c r="AF418" i="16"/>
  <c r="K418" i="16"/>
  <c r="AB418" i="16"/>
  <c r="AC25" i="16"/>
  <c r="AB25" i="16"/>
  <c r="AA25" i="16"/>
  <c r="Z25" i="16"/>
  <c r="K25" i="16"/>
  <c r="J25" i="16"/>
  <c r="AF25" i="16"/>
  <c r="AA322" i="16"/>
  <c r="Z322" i="16"/>
  <c r="K322" i="16"/>
  <c r="J322" i="16"/>
  <c r="AB322" i="16"/>
  <c r="AC322" i="16"/>
  <c r="AF322" i="16"/>
  <c r="AC229" i="16"/>
  <c r="AB229" i="16"/>
  <c r="AA229" i="16"/>
  <c r="Z229" i="16"/>
  <c r="K229" i="16"/>
  <c r="J229" i="16"/>
  <c r="AF229" i="16"/>
  <c r="AA298" i="16"/>
  <c r="Z298" i="16"/>
  <c r="K298" i="16"/>
  <c r="J298" i="16"/>
  <c r="AB298" i="16"/>
  <c r="AF298" i="16"/>
  <c r="AC298" i="16"/>
  <c r="Z180" i="16"/>
  <c r="T403" i="16"/>
  <c r="U403" i="16"/>
  <c r="AC63" i="16"/>
  <c r="AB63" i="16"/>
  <c r="AA63" i="16"/>
  <c r="Z63" i="16"/>
  <c r="K63" i="16"/>
  <c r="J63" i="16"/>
  <c r="AF63" i="16"/>
  <c r="U289" i="16"/>
  <c r="T289" i="16"/>
  <c r="J228" i="16"/>
  <c r="AF228" i="16"/>
  <c r="AC228" i="16"/>
  <c r="AB228" i="16"/>
  <c r="AA228" i="16"/>
  <c r="K228" i="16"/>
  <c r="Z228" i="16"/>
  <c r="AC14" i="16"/>
  <c r="AB14" i="16"/>
  <c r="AA14" i="16"/>
  <c r="Z14" i="16"/>
  <c r="K14" i="16"/>
  <c r="J14" i="16"/>
  <c r="AF14" i="16"/>
  <c r="U270" i="16"/>
  <c r="T270" i="16"/>
  <c r="Z312" i="16"/>
  <c r="Z294" i="16"/>
  <c r="AC390" i="16"/>
  <c r="AB390" i="16"/>
  <c r="K390" i="16"/>
  <c r="AF390" i="16"/>
  <c r="J390" i="16"/>
  <c r="AA390" i="16"/>
  <c r="Z390" i="16"/>
  <c r="AC444" i="15"/>
  <c r="AB40" i="16"/>
  <c r="AA40" i="16"/>
  <c r="Z40" i="16"/>
  <c r="K40" i="16"/>
  <c r="J40" i="16"/>
  <c r="AF40" i="16"/>
  <c r="AC40" i="16"/>
  <c r="U181" i="16"/>
  <c r="T181" i="16"/>
  <c r="U390" i="16"/>
  <c r="T390" i="16"/>
  <c r="AF323" i="16"/>
  <c r="AB323" i="16"/>
  <c r="AA323" i="16"/>
  <c r="Z323" i="16"/>
  <c r="K323" i="16"/>
  <c r="AC323" i="16"/>
  <c r="J323" i="16"/>
  <c r="U36" i="16"/>
  <c r="T36" i="16"/>
  <c r="U349" i="16"/>
  <c r="T349" i="16"/>
  <c r="U156" i="16"/>
  <c r="T156" i="16"/>
  <c r="Z274" i="16"/>
  <c r="AC6" i="16"/>
  <c r="AB6" i="16"/>
  <c r="AA6" i="16"/>
  <c r="Z6" i="16"/>
  <c r="K6" i="16"/>
  <c r="J6" i="16"/>
  <c r="AF6" i="16"/>
  <c r="AC217" i="16"/>
  <c r="AB217" i="16"/>
  <c r="AA217" i="16"/>
  <c r="Z217" i="16"/>
  <c r="K217" i="16"/>
  <c r="J217" i="16"/>
  <c r="AF217" i="16"/>
  <c r="U336" i="16"/>
  <c r="T336" i="16"/>
  <c r="J48" i="16"/>
  <c r="AF48" i="16"/>
  <c r="AC48" i="16"/>
  <c r="AB48" i="16"/>
  <c r="AA48" i="16"/>
  <c r="K48" i="16"/>
  <c r="Z48" i="16"/>
  <c r="U184" i="16"/>
  <c r="T184" i="16"/>
  <c r="AF8" i="16"/>
  <c r="AC8" i="16"/>
  <c r="AB8" i="16"/>
  <c r="AA8" i="16"/>
  <c r="Z8" i="16"/>
  <c r="K8" i="16"/>
  <c r="J8" i="16"/>
  <c r="T304" i="16"/>
  <c r="U304" i="16"/>
  <c r="J487" i="16"/>
  <c r="AF487" i="16"/>
  <c r="AC487" i="16"/>
  <c r="AB487" i="16"/>
  <c r="AA487" i="16"/>
  <c r="K487" i="16"/>
  <c r="Z487" i="16"/>
  <c r="U95" i="16"/>
  <c r="T95" i="16"/>
  <c r="U23" i="16"/>
  <c r="T23" i="16"/>
  <c r="U220" i="16"/>
  <c r="T220" i="16"/>
  <c r="U146" i="16"/>
  <c r="T146" i="16"/>
  <c r="T394" i="16"/>
  <c r="U394" i="16"/>
  <c r="U57" i="16"/>
  <c r="T57" i="16"/>
  <c r="AA436" i="16"/>
  <c r="Z436" i="16"/>
  <c r="K436" i="16"/>
  <c r="J436" i="16"/>
  <c r="AB436" i="16"/>
  <c r="AC436" i="16"/>
  <c r="AF436" i="16"/>
  <c r="AC27" i="16"/>
  <c r="AB27" i="16"/>
  <c r="AA27" i="16"/>
  <c r="Z27" i="16"/>
  <c r="K27" i="16"/>
  <c r="J27" i="16"/>
  <c r="AF27" i="16"/>
  <c r="AC75" i="16"/>
  <c r="AB75" i="16"/>
  <c r="AA75" i="16"/>
  <c r="Z75" i="16"/>
  <c r="K75" i="16"/>
  <c r="J75" i="16"/>
  <c r="AF75" i="16"/>
  <c r="AA268" i="16"/>
  <c r="Z268" i="16"/>
  <c r="K268" i="16"/>
  <c r="AF268" i="16"/>
  <c r="J268" i="16"/>
  <c r="AC268" i="16"/>
  <c r="AB268" i="16"/>
  <c r="AB208" i="16"/>
  <c r="AA208" i="16"/>
  <c r="Z208" i="16"/>
  <c r="K208" i="16"/>
  <c r="J208" i="16"/>
  <c r="AF208" i="16"/>
  <c r="AC208" i="16"/>
  <c r="AA313" i="16"/>
  <c r="AF95" i="16"/>
  <c r="AF82" i="16"/>
  <c r="AC82" i="16"/>
  <c r="AB82" i="16"/>
  <c r="AA82" i="16"/>
  <c r="Z82" i="16"/>
  <c r="K82" i="16"/>
  <c r="J82" i="16"/>
  <c r="U376" i="16"/>
  <c r="T376" i="16"/>
  <c r="AC292" i="16"/>
  <c r="AA292" i="16"/>
  <c r="Z292" i="16"/>
  <c r="J292" i="16"/>
  <c r="AF292" i="16"/>
  <c r="K292" i="16"/>
  <c r="AB292" i="16"/>
  <c r="K134" i="16"/>
  <c r="AA134" i="16"/>
  <c r="J134" i="16"/>
  <c r="AC134" i="16"/>
  <c r="AB134" i="16"/>
  <c r="Z134" i="16"/>
  <c r="AF134" i="16"/>
  <c r="AA312" i="16"/>
  <c r="AC430" i="16"/>
  <c r="AA430" i="16"/>
  <c r="Z430" i="16"/>
  <c r="K430" i="16"/>
  <c r="J430" i="16"/>
  <c r="AF430" i="16"/>
  <c r="AB430" i="16"/>
  <c r="AB294" i="16"/>
  <c r="U191" i="16"/>
  <c r="T191" i="16"/>
  <c r="Z71" i="16"/>
  <c r="T444" i="15"/>
  <c r="U205" i="16"/>
  <c r="T205" i="16"/>
  <c r="J204" i="16"/>
  <c r="AF204" i="16"/>
  <c r="AC204" i="16"/>
  <c r="AB204" i="16"/>
  <c r="AA204" i="16"/>
  <c r="K204" i="16"/>
  <c r="Z204" i="16"/>
  <c r="U414" i="16"/>
  <c r="T414" i="16"/>
  <c r="U129" i="16"/>
  <c r="T129" i="16"/>
  <c r="Z119" i="16"/>
  <c r="AB52" i="16"/>
  <c r="AA52" i="16"/>
  <c r="Z52" i="16"/>
  <c r="K52" i="16"/>
  <c r="J52" i="16"/>
  <c r="AF52" i="16"/>
  <c r="AC52" i="16"/>
  <c r="AA274" i="16"/>
  <c r="U232" i="16"/>
  <c r="T232" i="16"/>
  <c r="AF354" i="16"/>
  <c r="AC354" i="16"/>
  <c r="AB354" i="16"/>
  <c r="AA354" i="16"/>
  <c r="Z354" i="16"/>
  <c r="J354" i="16"/>
  <c r="K354" i="16"/>
  <c r="T130" i="16"/>
  <c r="U130" i="16"/>
  <c r="T280" i="16"/>
  <c r="U280" i="16"/>
  <c r="AF330" i="16"/>
  <c r="AC330" i="16"/>
  <c r="AB330" i="16"/>
  <c r="AA330" i="16"/>
  <c r="Z330" i="16"/>
  <c r="J330" i="16"/>
  <c r="K330" i="16"/>
  <c r="AF366" i="16"/>
  <c r="AC366" i="16"/>
  <c r="AB366" i="16"/>
  <c r="AA366" i="16"/>
  <c r="Z366" i="16"/>
  <c r="J366" i="16"/>
  <c r="K366" i="16"/>
  <c r="U21" i="16"/>
  <c r="T21" i="16"/>
  <c r="AC51" i="16"/>
  <c r="AB51" i="16"/>
  <c r="AA51" i="16"/>
  <c r="Z51" i="16"/>
  <c r="K51" i="16"/>
  <c r="J51" i="16"/>
  <c r="AF51" i="16"/>
  <c r="Z393" i="16"/>
  <c r="K393" i="16"/>
  <c r="AF393" i="16"/>
  <c r="AA393" i="16"/>
  <c r="J393" i="16"/>
  <c r="AB393" i="16"/>
  <c r="AC393" i="16"/>
  <c r="U330" i="16"/>
  <c r="T330" i="16"/>
  <c r="U160" i="16"/>
  <c r="T160" i="16"/>
  <c r="U324" i="16"/>
  <c r="T324" i="16"/>
  <c r="AF129" i="16"/>
  <c r="AF287" i="16"/>
  <c r="AB287" i="16"/>
  <c r="AA287" i="16"/>
  <c r="AC287" i="16"/>
  <c r="Z287" i="16"/>
  <c r="K287" i="16"/>
  <c r="J287" i="16"/>
  <c r="U269" i="16"/>
  <c r="T269" i="16"/>
  <c r="U88" i="16"/>
  <c r="T88" i="16"/>
  <c r="U169" i="16"/>
  <c r="T169" i="16"/>
  <c r="J499" i="16"/>
  <c r="AF499" i="16"/>
  <c r="AC499" i="16"/>
  <c r="AB499" i="16"/>
  <c r="AA499" i="16"/>
  <c r="K499" i="16"/>
  <c r="Z499" i="16"/>
  <c r="Z377" i="16"/>
  <c r="AF394" i="16"/>
  <c r="AF400" i="16"/>
  <c r="Z47" i="16"/>
  <c r="U9" i="16"/>
  <c r="T9" i="16"/>
  <c r="U14" i="16"/>
  <c r="T14" i="16"/>
  <c r="AB313" i="16"/>
  <c r="AA180" i="16"/>
  <c r="U208" i="16"/>
  <c r="T208" i="16"/>
  <c r="AF167" i="16"/>
  <c r="AA472" i="16"/>
  <c r="Z472" i="16"/>
  <c r="K472" i="16"/>
  <c r="J472" i="16"/>
  <c r="AF472" i="16"/>
  <c r="AB472" i="16"/>
  <c r="AC472" i="16"/>
  <c r="AF94" i="16"/>
  <c r="AC94" i="16"/>
  <c r="AB94" i="16"/>
  <c r="AA94" i="16"/>
  <c r="Z94" i="16"/>
  <c r="K94" i="16"/>
  <c r="J94" i="16"/>
  <c r="U22" i="16"/>
  <c r="T22" i="16"/>
  <c r="AB312" i="16"/>
  <c r="T39" i="16"/>
  <c r="U39" i="16"/>
  <c r="U5" i="16"/>
  <c r="T5" i="16"/>
  <c r="AC294" i="16"/>
  <c r="AA105" i="16"/>
  <c r="Z105" i="16"/>
  <c r="K105" i="16"/>
  <c r="J105" i="16"/>
  <c r="AF105" i="16"/>
  <c r="AB105" i="16"/>
  <c r="AC105" i="16"/>
  <c r="U444" i="15"/>
  <c r="T87" i="16"/>
  <c r="U87" i="16"/>
  <c r="J361" i="16"/>
  <c r="AF361" i="16"/>
  <c r="AC361" i="16"/>
  <c r="AB361" i="16"/>
  <c r="AA361" i="16"/>
  <c r="K361" i="16"/>
  <c r="Z361" i="16"/>
  <c r="AC157" i="16"/>
  <c r="AB157" i="16"/>
  <c r="AA157" i="16"/>
  <c r="K157" i="16"/>
  <c r="J157" i="16"/>
  <c r="AF157" i="16"/>
  <c r="Z157" i="16"/>
  <c r="U40" i="16"/>
  <c r="T40" i="16"/>
  <c r="U28" i="16"/>
  <c r="T28" i="16"/>
  <c r="AC87" i="16"/>
  <c r="AB87" i="16"/>
  <c r="AA87" i="16"/>
  <c r="Z87" i="16"/>
  <c r="K87" i="16"/>
  <c r="J87" i="16"/>
  <c r="AF87" i="16"/>
  <c r="J96" i="16"/>
  <c r="AF96" i="16"/>
  <c r="AC96" i="16"/>
  <c r="AB96" i="16"/>
  <c r="AA96" i="16"/>
  <c r="K96" i="16"/>
  <c r="Z96" i="16"/>
  <c r="AA119" i="16"/>
  <c r="U484" i="16"/>
  <c r="T484" i="16"/>
  <c r="U217" i="16"/>
  <c r="T217" i="16"/>
  <c r="AB184" i="16"/>
  <c r="AA184" i="16"/>
  <c r="Z184" i="16"/>
  <c r="K184" i="16"/>
  <c r="J184" i="16"/>
  <c r="AF184" i="16"/>
  <c r="AC184" i="16"/>
  <c r="U61" i="16"/>
  <c r="T61" i="16"/>
  <c r="U426" i="16"/>
  <c r="T426" i="16"/>
  <c r="U227" i="16"/>
  <c r="T227" i="16"/>
  <c r="J108" i="16"/>
  <c r="AF108" i="16"/>
  <c r="AC108" i="16"/>
  <c r="AB108" i="16"/>
  <c r="AA108" i="16"/>
  <c r="K108" i="16"/>
  <c r="Z108" i="16"/>
  <c r="U354" i="16"/>
  <c r="T354" i="16"/>
  <c r="AB100" i="16"/>
  <c r="AA100" i="16"/>
  <c r="Z100" i="16"/>
  <c r="K100" i="16"/>
  <c r="J100" i="16"/>
  <c r="AF100" i="16"/>
  <c r="AC100" i="16"/>
  <c r="J451" i="16"/>
  <c r="AF451" i="16"/>
  <c r="AC451" i="16"/>
  <c r="AB451" i="16"/>
  <c r="AA451" i="16"/>
  <c r="K451" i="16"/>
  <c r="Z451" i="16"/>
  <c r="U193" i="16"/>
  <c r="T193" i="16"/>
  <c r="T144" i="16"/>
  <c r="U144" i="16"/>
  <c r="U311" i="16"/>
  <c r="T311" i="16"/>
  <c r="T286" i="16"/>
  <c r="U286" i="16"/>
  <c r="Z336" i="16"/>
  <c r="AC406" i="16"/>
  <c r="AA406" i="16"/>
  <c r="J406" i="16"/>
  <c r="AF406" i="16"/>
  <c r="AB406" i="16"/>
  <c r="Z406" i="16"/>
  <c r="K406" i="16"/>
  <c r="AF286" i="16"/>
  <c r="AA377" i="16"/>
  <c r="U35" i="16"/>
  <c r="T35" i="16"/>
  <c r="AA346" i="16"/>
  <c r="Z346" i="16"/>
  <c r="K346" i="16"/>
  <c r="J346" i="16"/>
  <c r="AF346" i="16"/>
  <c r="AB346" i="16"/>
  <c r="AC346" i="16"/>
  <c r="J240" i="16"/>
  <c r="AF240" i="16"/>
  <c r="AC240" i="16"/>
  <c r="AB240" i="16"/>
  <c r="AA240" i="16"/>
  <c r="K240" i="16"/>
  <c r="Z240" i="16"/>
  <c r="AA394" i="16"/>
  <c r="AC400" i="16"/>
  <c r="AA47" i="16"/>
  <c r="Z255" i="16"/>
  <c r="K255" i="16"/>
  <c r="AF255" i="16"/>
  <c r="AC255" i="16"/>
  <c r="J255" i="16"/>
  <c r="AB255" i="16"/>
  <c r="AA255" i="16"/>
  <c r="AC313" i="16"/>
  <c r="AB180" i="16"/>
  <c r="AA334" i="16"/>
  <c r="Z334" i="16"/>
  <c r="K334" i="16"/>
  <c r="J334" i="16"/>
  <c r="AB334" i="16"/>
  <c r="AC334" i="16"/>
  <c r="AF334" i="16"/>
  <c r="AF83" i="16"/>
  <c r="T63" i="16"/>
  <c r="U63" i="16"/>
  <c r="AA376" i="16"/>
  <c r="Z376" i="16"/>
  <c r="AB376" i="16"/>
  <c r="K376" i="16"/>
  <c r="J376" i="16"/>
  <c r="AC376" i="16"/>
  <c r="AF376" i="16"/>
  <c r="AF324" i="16"/>
  <c r="AA144" i="16"/>
  <c r="AA135" i="16"/>
  <c r="K135" i="16"/>
  <c r="AF135" i="16"/>
  <c r="J135" i="16"/>
  <c r="AC135" i="16"/>
  <c r="AB135" i="16"/>
  <c r="Z135" i="16"/>
  <c r="AC312" i="16"/>
  <c r="AA424" i="16"/>
  <c r="Z424" i="16"/>
  <c r="K424" i="16"/>
  <c r="J424" i="16"/>
  <c r="AB424" i="16"/>
  <c r="AC424" i="16"/>
  <c r="AF424" i="16"/>
  <c r="Z130" i="16"/>
  <c r="AF294" i="16"/>
  <c r="T51" i="16"/>
  <c r="U51" i="16"/>
  <c r="U131" i="16"/>
  <c r="T131" i="16"/>
  <c r="AB28" i="16"/>
  <c r="AA28" i="16"/>
  <c r="Z28" i="16"/>
  <c r="K28" i="16"/>
  <c r="J28" i="16"/>
  <c r="AF28" i="16"/>
  <c r="AC28" i="16"/>
  <c r="AA93" i="16"/>
  <c r="Z93" i="16"/>
  <c r="K93" i="16"/>
  <c r="J93" i="16"/>
  <c r="AF93" i="16"/>
  <c r="AB93" i="16"/>
  <c r="AC93" i="16"/>
  <c r="K146" i="16"/>
  <c r="AF146" i="16"/>
  <c r="AA146" i="16"/>
  <c r="AC146" i="16"/>
  <c r="AB146" i="16"/>
  <c r="Z146" i="16"/>
  <c r="J146" i="16"/>
  <c r="AF70" i="16"/>
  <c r="AC70" i="16"/>
  <c r="AB70" i="16"/>
  <c r="AA70" i="16"/>
  <c r="Z70" i="16"/>
  <c r="K70" i="16"/>
  <c r="J70" i="16"/>
  <c r="U323" i="16"/>
  <c r="T323" i="16"/>
  <c r="AB119" i="16"/>
  <c r="AF58" i="16"/>
  <c r="AC58" i="16"/>
  <c r="AB58" i="16"/>
  <c r="AA58" i="16"/>
  <c r="Z58" i="16"/>
  <c r="K58" i="16"/>
  <c r="J58" i="16"/>
  <c r="AC498" i="16"/>
  <c r="AB498" i="16"/>
  <c r="AA498" i="16"/>
  <c r="Z498" i="16"/>
  <c r="K498" i="16"/>
  <c r="J498" i="16"/>
  <c r="AF498" i="16"/>
  <c r="AF191" i="16"/>
  <c r="U7" i="16"/>
  <c r="T7" i="16"/>
  <c r="U112" i="16"/>
  <c r="T112" i="16"/>
  <c r="AA129" i="16"/>
  <c r="AF71" i="16"/>
  <c r="AF438" i="16"/>
  <c r="AB196" i="16"/>
  <c r="AA196" i="16"/>
  <c r="Z196" i="16"/>
  <c r="K196" i="16"/>
  <c r="J196" i="16"/>
  <c r="AF196" i="16"/>
  <c r="AC196" i="16"/>
  <c r="AB382" i="16"/>
  <c r="AA336" i="16"/>
  <c r="AC286" i="16"/>
  <c r="AF112" i="16"/>
  <c r="AC394" i="16"/>
  <c r="AB47" i="16"/>
  <c r="AF402" i="16"/>
  <c r="AC180" i="16"/>
  <c r="T16" i="16"/>
  <c r="U16" i="16"/>
  <c r="AF251" i="16"/>
  <c r="AB251" i="16"/>
  <c r="AC251" i="16"/>
  <c r="K251" i="16"/>
  <c r="AA251" i="16"/>
  <c r="J251" i="16"/>
  <c r="Z251" i="16"/>
  <c r="Z95" i="16"/>
  <c r="U265" i="16"/>
  <c r="T265" i="16"/>
  <c r="AC16" i="16"/>
  <c r="AB16" i="16"/>
  <c r="AA16" i="16"/>
  <c r="Z16" i="16"/>
  <c r="K16" i="16"/>
  <c r="J16" i="16"/>
  <c r="AF16" i="16"/>
  <c r="J337" i="16"/>
  <c r="AF337" i="16"/>
  <c r="AC337" i="16"/>
  <c r="AB337" i="16"/>
  <c r="AA337" i="16"/>
  <c r="K337" i="16"/>
  <c r="Z337" i="16"/>
  <c r="AC144" i="16"/>
  <c r="AA33" i="16"/>
  <c r="Z33" i="16"/>
  <c r="K33" i="16"/>
  <c r="J33" i="16"/>
  <c r="AF33" i="16"/>
  <c r="AB33" i="16"/>
  <c r="AC33" i="16"/>
  <c r="Z426" i="16"/>
  <c r="U259" i="16"/>
  <c r="T259" i="16"/>
  <c r="Z403" i="16"/>
  <c r="AF265" i="15"/>
  <c r="AC119" i="16"/>
  <c r="T424" i="16"/>
  <c r="U424" i="16"/>
  <c r="U76" i="16"/>
  <c r="T76" i="16"/>
  <c r="J72" i="16"/>
  <c r="AF72" i="16"/>
  <c r="AC72" i="16"/>
  <c r="AB72" i="16"/>
  <c r="AA72" i="16"/>
  <c r="K72" i="16"/>
  <c r="Z72" i="16"/>
  <c r="U487" i="16"/>
  <c r="T487" i="16"/>
  <c r="AC3" i="16"/>
  <c r="AB3" i="16"/>
  <c r="AA3" i="16"/>
  <c r="Z3" i="16"/>
  <c r="K3" i="16"/>
  <c r="J3" i="16"/>
  <c r="AF3" i="16"/>
  <c r="AF450" i="16"/>
  <c r="Z263" i="16"/>
  <c r="AC193" i="16"/>
  <c r="AB193" i="16"/>
  <c r="AA193" i="16"/>
  <c r="Z193" i="16"/>
  <c r="K193" i="16"/>
  <c r="J193" i="16"/>
  <c r="AF193" i="16"/>
  <c r="U167" i="16"/>
  <c r="T167" i="16"/>
  <c r="AF131" i="16"/>
  <c r="AF118" i="16"/>
  <c r="AC118" i="16"/>
  <c r="AB118" i="16"/>
  <c r="AA118" i="16"/>
  <c r="Z118" i="16"/>
  <c r="K118" i="16"/>
  <c r="J118" i="16"/>
  <c r="Z382" i="16"/>
  <c r="AB336" i="16"/>
  <c r="U96" i="16"/>
  <c r="T96" i="16"/>
  <c r="AF34" i="16"/>
  <c r="AC34" i="16"/>
  <c r="AB34" i="16"/>
  <c r="AA34" i="16"/>
  <c r="Z34" i="16"/>
  <c r="K34" i="16"/>
  <c r="J34" i="16"/>
  <c r="AB286" i="16"/>
  <c r="AB377" i="16"/>
  <c r="U105" i="16"/>
  <c r="T105" i="16"/>
  <c r="T268" i="16"/>
  <c r="U268" i="16"/>
  <c r="U228" i="16"/>
  <c r="T228" i="16"/>
  <c r="AB400" i="16"/>
  <c r="AC47" i="16"/>
  <c r="Z402" i="16"/>
  <c r="AF180" i="16"/>
  <c r="AA95" i="16"/>
  <c r="AA167" i="16"/>
  <c r="J373" i="16"/>
  <c r="AF373" i="16"/>
  <c r="AC373" i="16"/>
  <c r="AB373" i="16"/>
  <c r="AA373" i="16"/>
  <c r="K373" i="16"/>
  <c r="Z373" i="16"/>
  <c r="Z324" i="16"/>
  <c r="AF144" i="16"/>
  <c r="AA426" i="16"/>
  <c r="AC88" i="16"/>
  <c r="AA130" i="16"/>
  <c r="AA403" i="16"/>
  <c r="U313" i="16"/>
  <c r="T313" i="16"/>
  <c r="AF22" i="16"/>
  <c r="AC22" i="16"/>
  <c r="AB22" i="16"/>
  <c r="AA22" i="16"/>
  <c r="Z22" i="16"/>
  <c r="K22" i="16"/>
  <c r="J22" i="16"/>
  <c r="AC205" i="16"/>
  <c r="AB205" i="16"/>
  <c r="AA205" i="16"/>
  <c r="Z205" i="16"/>
  <c r="K205" i="16"/>
  <c r="J205" i="16"/>
  <c r="AF205" i="16"/>
  <c r="AA256" i="16"/>
  <c r="Z256" i="16"/>
  <c r="AB256" i="16"/>
  <c r="AF256" i="16"/>
  <c r="K256" i="16"/>
  <c r="AC256" i="16"/>
  <c r="J256" i="16"/>
  <c r="T143" i="16"/>
  <c r="U143" i="16"/>
  <c r="AA5" i="16"/>
  <c r="Z5" i="16"/>
  <c r="K5" i="16"/>
  <c r="J5" i="16"/>
  <c r="AF5" i="16"/>
  <c r="AB5" i="16"/>
  <c r="AC5" i="16"/>
  <c r="Z156" i="16"/>
  <c r="AA21" i="16"/>
  <c r="Z21" i="16"/>
  <c r="K21" i="16"/>
  <c r="J21" i="16"/>
  <c r="AF21" i="16"/>
  <c r="AB21" i="16"/>
  <c r="AC21" i="16"/>
  <c r="Z191" i="16"/>
  <c r="AB160" i="16"/>
  <c r="AA160" i="16"/>
  <c r="Z160" i="16"/>
  <c r="K160" i="16"/>
  <c r="J160" i="16"/>
  <c r="AF160" i="16"/>
  <c r="AC160" i="16"/>
  <c r="U361" i="16"/>
  <c r="T361" i="16"/>
  <c r="AB172" i="16"/>
  <c r="AA172" i="16"/>
  <c r="Z172" i="16"/>
  <c r="K172" i="16"/>
  <c r="J172" i="16"/>
  <c r="AF172" i="16"/>
  <c r="AC172" i="16"/>
  <c r="AC263" i="16"/>
  <c r="AF299" i="16"/>
  <c r="AB299" i="16"/>
  <c r="AA299" i="16"/>
  <c r="Z299" i="16"/>
  <c r="K299" i="16"/>
  <c r="AC299" i="16"/>
  <c r="J299" i="16"/>
  <c r="AC129" i="16"/>
  <c r="U372" i="16"/>
  <c r="T372" i="16"/>
  <c r="Z438" i="16"/>
  <c r="AC336" i="16"/>
  <c r="U25" i="16"/>
  <c r="T25" i="16"/>
  <c r="AC169" i="16"/>
  <c r="AB169" i="16"/>
  <c r="AA169" i="16"/>
  <c r="K169" i="16"/>
  <c r="J169" i="16"/>
  <c r="AF169" i="16"/>
  <c r="Z169" i="16"/>
  <c r="Z400" i="16"/>
  <c r="AA402" i="16"/>
  <c r="T292" i="16"/>
  <c r="U292" i="16"/>
  <c r="AF342" i="16"/>
  <c r="AC342" i="16"/>
  <c r="AB342" i="16"/>
  <c r="AA342" i="16"/>
  <c r="Z342" i="16"/>
  <c r="J342" i="16"/>
  <c r="K342" i="16"/>
  <c r="AB95" i="16"/>
  <c r="Z83" i="16"/>
  <c r="AB167" i="16"/>
  <c r="AB76" i="16"/>
  <c r="AA76" i="16"/>
  <c r="Z76" i="16"/>
  <c r="K76" i="16"/>
  <c r="J76" i="16"/>
  <c r="AF76" i="16"/>
  <c r="AC76" i="16"/>
  <c r="AA324" i="16"/>
  <c r="AB426" i="16"/>
  <c r="Z325" i="16"/>
  <c r="AF88" i="16"/>
  <c r="AB130" i="16"/>
  <c r="AB403" i="16"/>
  <c r="AA486" i="15"/>
  <c r="AB486" i="15"/>
  <c r="U174" i="15"/>
  <c r="AC486" i="15"/>
  <c r="Z174" i="15"/>
  <c r="J486" i="15"/>
  <c r="AC174" i="15"/>
  <c r="AF467" i="15"/>
  <c r="AF486" i="15"/>
  <c r="AA174" i="15"/>
  <c r="AA223" i="15"/>
  <c r="AB174" i="15"/>
  <c r="AA94" i="15"/>
  <c r="K94" i="15"/>
  <c r="J470" i="15"/>
  <c r="Z434" i="15"/>
  <c r="Z338" i="15"/>
  <c r="AC94" i="15"/>
  <c r="AB338" i="15"/>
  <c r="AB94" i="15"/>
  <c r="AF200" i="15"/>
  <c r="Z94" i="15"/>
  <c r="AB434" i="15"/>
  <c r="AF193" i="15"/>
  <c r="AF94" i="15"/>
  <c r="AF434" i="15"/>
  <c r="T434" i="15"/>
  <c r="AA434" i="15"/>
  <c r="AC434" i="15"/>
  <c r="AA3" i="15"/>
  <c r="AF3" i="15"/>
  <c r="AB3" i="15"/>
  <c r="K106" i="15"/>
  <c r="AA229" i="15"/>
  <c r="U375" i="15"/>
  <c r="AB375" i="15"/>
  <c r="T375" i="15"/>
  <c r="AA106" i="15"/>
  <c r="J3" i="15"/>
  <c r="AC375" i="15"/>
  <c r="J106" i="15"/>
  <c r="Z134" i="15"/>
  <c r="AC3" i="15"/>
  <c r="AA134" i="15"/>
  <c r="Z3" i="15"/>
  <c r="AF106" i="15"/>
  <c r="AC106" i="15"/>
  <c r="Z193" i="15"/>
  <c r="AB61" i="15"/>
  <c r="AA193" i="15"/>
  <c r="AF474" i="15"/>
  <c r="AC193" i="15"/>
  <c r="T118" i="15"/>
  <c r="J61" i="15"/>
  <c r="T193" i="15"/>
  <c r="AF61" i="15"/>
  <c r="U193" i="15"/>
  <c r="K61" i="15"/>
  <c r="Z454" i="15"/>
  <c r="AA454" i="15"/>
  <c r="U454" i="15"/>
  <c r="AB454" i="15"/>
  <c r="J111" i="15"/>
  <c r="T454" i="15"/>
  <c r="AC454" i="15"/>
  <c r="Z61" i="15"/>
  <c r="AC314" i="15"/>
  <c r="K157" i="15"/>
  <c r="T499" i="15"/>
  <c r="AA314" i="15"/>
  <c r="J314" i="15"/>
  <c r="K314" i="15"/>
  <c r="AF311" i="15"/>
  <c r="AF285" i="15"/>
  <c r="AA338" i="15"/>
  <c r="Z285" i="15"/>
  <c r="J338" i="15"/>
  <c r="AF338" i="15"/>
  <c r="T19" i="15"/>
  <c r="AB499" i="15"/>
  <c r="AC285" i="15"/>
  <c r="AB285" i="15"/>
  <c r="AA285" i="15"/>
  <c r="Z314" i="15"/>
  <c r="Z467" i="15"/>
  <c r="U19" i="15"/>
  <c r="AB19" i="15"/>
  <c r="Z428" i="15"/>
  <c r="AC19" i="15"/>
  <c r="AF19" i="15"/>
  <c r="Z19" i="15"/>
  <c r="AC467" i="15"/>
  <c r="T79" i="15"/>
  <c r="U386" i="15"/>
  <c r="T467" i="15"/>
  <c r="AB467" i="15"/>
  <c r="AA467" i="15"/>
  <c r="AA489" i="15"/>
  <c r="AB392" i="15"/>
  <c r="AF392" i="15"/>
  <c r="T217" i="15"/>
  <c r="U217" i="15"/>
  <c r="AB217" i="15"/>
  <c r="AA208" i="15"/>
  <c r="AF217" i="15"/>
  <c r="Z470" i="15"/>
  <c r="Z208" i="15"/>
  <c r="Z217" i="15"/>
  <c r="AA470" i="15"/>
  <c r="K208" i="15"/>
  <c r="AA217" i="15"/>
  <c r="AB470" i="15"/>
  <c r="AB208" i="15"/>
  <c r="AC470" i="15"/>
  <c r="AC208" i="15"/>
  <c r="AF470" i="15"/>
  <c r="AA392" i="15"/>
  <c r="Z392" i="15"/>
  <c r="T392" i="15"/>
  <c r="Z388" i="15"/>
  <c r="AA184" i="15"/>
  <c r="AC388" i="15"/>
  <c r="Z184" i="15"/>
  <c r="U388" i="15"/>
  <c r="AF184" i="15"/>
  <c r="AB388" i="15"/>
  <c r="Z370" i="15"/>
  <c r="J133" i="15"/>
  <c r="Z395" i="15"/>
  <c r="AC395" i="15"/>
  <c r="AA395" i="15"/>
  <c r="AB395" i="15"/>
  <c r="T395" i="15"/>
  <c r="K350" i="15"/>
  <c r="AA335" i="15"/>
  <c r="AF55" i="15"/>
  <c r="AC350" i="15"/>
  <c r="AF335" i="15"/>
  <c r="AA104" i="15"/>
  <c r="Z350" i="15"/>
  <c r="Z335" i="15"/>
  <c r="AB104" i="15"/>
  <c r="AA350" i="15"/>
  <c r="AC313" i="15"/>
  <c r="AB350" i="15"/>
  <c r="AC335" i="15"/>
  <c r="J350" i="15"/>
  <c r="AB335" i="15"/>
  <c r="AF477" i="15"/>
  <c r="T151" i="15"/>
  <c r="AF370" i="15"/>
  <c r="AC142" i="15"/>
  <c r="Z483" i="15"/>
  <c r="T477" i="15"/>
  <c r="J370" i="15"/>
  <c r="AA364" i="15"/>
  <c r="T483" i="15"/>
  <c r="AC140" i="15"/>
  <c r="AB483" i="15"/>
  <c r="AA370" i="15"/>
  <c r="AF364" i="15"/>
  <c r="U483" i="15"/>
  <c r="AF140" i="15"/>
  <c r="AC483" i="15"/>
  <c r="AB370" i="15"/>
  <c r="Z364" i="15"/>
  <c r="AC151" i="15"/>
  <c r="J140" i="15"/>
  <c r="AA483" i="15"/>
  <c r="AC370" i="15"/>
  <c r="AB364" i="15"/>
  <c r="AB151" i="15"/>
  <c r="K140" i="15"/>
  <c r="AC364" i="15"/>
  <c r="AF151" i="15"/>
  <c r="T335" i="15"/>
  <c r="Z140" i="15"/>
  <c r="T364" i="15"/>
  <c r="AA140" i="15"/>
  <c r="Z477" i="15"/>
  <c r="AA477" i="15"/>
  <c r="Z151" i="15"/>
  <c r="AB477" i="15"/>
  <c r="T277" i="15"/>
  <c r="AF126" i="15"/>
  <c r="AF489" i="15"/>
  <c r="AC219" i="15"/>
  <c r="Z489" i="15"/>
  <c r="AB489" i="15"/>
  <c r="U489" i="15"/>
  <c r="Z313" i="15"/>
  <c r="AB313" i="15"/>
  <c r="Z126" i="15"/>
  <c r="AA313" i="15"/>
  <c r="AF395" i="15"/>
  <c r="AC489" i="15"/>
  <c r="AB126" i="15"/>
  <c r="AC126" i="15"/>
  <c r="AA218" i="15"/>
  <c r="J236" i="15"/>
  <c r="Z386" i="15"/>
  <c r="AF218" i="15"/>
  <c r="AC236" i="15"/>
  <c r="AB236" i="15"/>
  <c r="AB89" i="15"/>
  <c r="Z218" i="15"/>
  <c r="AA89" i="15"/>
  <c r="T386" i="15"/>
  <c r="AF386" i="15"/>
  <c r="AB218" i="15"/>
  <c r="AC218" i="15"/>
  <c r="Z236" i="15"/>
  <c r="K236" i="15"/>
  <c r="J89" i="15"/>
  <c r="AC386" i="15"/>
  <c r="J128" i="15"/>
  <c r="T218" i="15"/>
  <c r="AF236" i="15"/>
  <c r="Z89" i="15"/>
  <c r="AC89" i="15"/>
  <c r="AF89" i="15"/>
  <c r="AB386" i="15"/>
  <c r="T481" i="15"/>
  <c r="AF326" i="15"/>
  <c r="Z481" i="15"/>
  <c r="AB219" i="15"/>
  <c r="J359" i="15"/>
  <c r="AA326" i="15"/>
  <c r="AA219" i="15"/>
  <c r="Z326" i="15"/>
  <c r="AC481" i="15"/>
  <c r="AC359" i="15"/>
  <c r="K359" i="15"/>
  <c r="J484" i="15"/>
  <c r="J450" i="15"/>
  <c r="AB326" i="15"/>
  <c r="J219" i="15"/>
  <c r="AF219" i="15"/>
  <c r="AF484" i="15"/>
  <c r="AC450" i="15"/>
  <c r="K219" i="15"/>
  <c r="K484" i="15"/>
  <c r="AF450" i="15"/>
  <c r="J145" i="15"/>
  <c r="Z484" i="15"/>
  <c r="AB450" i="15"/>
  <c r="Z359" i="15"/>
  <c r="AA484" i="15"/>
  <c r="K450" i="15"/>
  <c r="AB484" i="15"/>
  <c r="Z450" i="15"/>
  <c r="AA481" i="15"/>
  <c r="AF481" i="15"/>
  <c r="AB359" i="15"/>
  <c r="J456" i="15"/>
  <c r="T285" i="15"/>
  <c r="AA155" i="15"/>
  <c r="AB149" i="15"/>
  <c r="AC155" i="15"/>
  <c r="AF149" i="15"/>
  <c r="AF155" i="15"/>
  <c r="AC149" i="15"/>
  <c r="AA145" i="15"/>
  <c r="AB155" i="15"/>
  <c r="AB145" i="15"/>
  <c r="K155" i="15"/>
  <c r="AC145" i="15"/>
  <c r="J334" i="15"/>
  <c r="AF145" i="15"/>
  <c r="AA334" i="15"/>
  <c r="K145" i="15"/>
  <c r="AB334" i="15"/>
  <c r="K149" i="15"/>
  <c r="AC334" i="15"/>
  <c r="J149" i="15"/>
  <c r="AF334" i="15"/>
  <c r="J155" i="15"/>
  <c r="Z149" i="15"/>
  <c r="AF216" i="15"/>
  <c r="AA157" i="15"/>
  <c r="Z163" i="15"/>
  <c r="K311" i="15"/>
  <c r="Z55" i="15"/>
  <c r="T55" i="15"/>
  <c r="AA253" i="15"/>
  <c r="AB157" i="15"/>
  <c r="AA163" i="15"/>
  <c r="Z311" i="15"/>
  <c r="AA55" i="15"/>
  <c r="U55" i="15"/>
  <c r="Z157" i="15"/>
  <c r="AB311" i="15"/>
  <c r="AC55" i="15"/>
  <c r="AC157" i="15"/>
  <c r="AC311" i="15"/>
  <c r="T265" i="15"/>
  <c r="AA428" i="15"/>
  <c r="AA311" i="15"/>
  <c r="U265" i="15"/>
  <c r="T163" i="15"/>
  <c r="U163" i="15"/>
  <c r="Z265" i="15"/>
  <c r="AC428" i="15"/>
  <c r="AA265" i="15"/>
  <c r="AB163" i="15"/>
  <c r="AB265" i="15"/>
  <c r="AF428" i="15"/>
  <c r="AF157" i="15"/>
  <c r="AC163" i="15"/>
  <c r="J99" i="15"/>
  <c r="AB487" i="15"/>
  <c r="AC487" i="15"/>
  <c r="AF487" i="15"/>
  <c r="T276" i="15"/>
  <c r="AF16" i="15"/>
  <c r="AC185" i="15"/>
  <c r="J16" i="15"/>
  <c r="U276" i="15"/>
  <c r="AC307" i="15"/>
  <c r="Z487" i="15"/>
  <c r="U487" i="15"/>
  <c r="AF307" i="15"/>
  <c r="AC16" i="15"/>
  <c r="AA185" i="15"/>
  <c r="AB16" i="15"/>
  <c r="AF276" i="15"/>
  <c r="AA487" i="15"/>
  <c r="AB185" i="15"/>
  <c r="AF185" i="15"/>
  <c r="Z276" i="15"/>
  <c r="Z16" i="15"/>
  <c r="AA276" i="15"/>
  <c r="AA16" i="15"/>
  <c r="AF122" i="15"/>
  <c r="AA268" i="15"/>
  <c r="U268" i="15"/>
  <c r="AB268" i="15"/>
  <c r="K480" i="15"/>
  <c r="T268" i="15"/>
  <c r="AC268" i="15"/>
  <c r="T122" i="15"/>
  <c r="Z480" i="15"/>
  <c r="K15" i="15"/>
  <c r="U122" i="15"/>
  <c r="AB480" i="15"/>
  <c r="AC480" i="15"/>
  <c r="AC122" i="15"/>
  <c r="AF480" i="15"/>
  <c r="Z122" i="15"/>
  <c r="J480" i="15"/>
  <c r="AA122" i="15"/>
  <c r="AC15" i="15"/>
  <c r="AC133" i="15"/>
  <c r="U79" i="15"/>
  <c r="U277" i="15"/>
  <c r="Z167" i="15"/>
  <c r="AB79" i="15"/>
  <c r="AA167" i="15"/>
  <c r="AF79" i="15"/>
  <c r="AC167" i="15"/>
  <c r="T167" i="15"/>
  <c r="AA138" i="15"/>
  <c r="Z79" i="15"/>
  <c r="AF167" i="15"/>
  <c r="U167" i="15"/>
  <c r="AB138" i="15"/>
  <c r="AA79" i="15"/>
  <c r="AF133" i="15"/>
  <c r="AC50" i="15"/>
  <c r="Z133" i="15"/>
  <c r="AA133" i="15"/>
  <c r="T133" i="15"/>
  <c r="AB133" i="15"/>
  <c r="U133" i="15"/>
  <c r="U499" i="15"/>
  <c r="AF499" i="15"/>
  <c r="AF432" i="15"/>
  <c r="Z499" i="15"/>
  <c r="AA499" i="15"/>
  <c r="T432" i="15"/>
  <c r="AB432" i="15"/>
  <c r="U432" i="15"/>
  <c r="Z432" i="15"/>
  <c r="AA432" i="15"/>
  <c r="AF491" i="15"/>
  <c r="Z234" i="15"/>
  <c r="Z138" i="15"/>
  <c r="AA318" i="15"/>
  <c r="AF15" i="15"/>
  <c r="AA7" i="15"/>
  <c r="AF160" i="15"/>
  <c r="AB134" i="15"/>
  <c r="AC234" i="15"/>
  <c r="AC138" i="15"/>
  <c r="AA15" i="15"/>
  <c r="Z496" i="15"/>
  <c r="AA117" i="15"/>
  <c r="Z117" i="15"/>
  <c r="AB234" i="15"/>
  <c r="AC134" i="15"/>
  <c r="J138" i="15"/>
  <c r="U7" i="15"/>
  <c r="AA496" i="15"/>
  <c r="AF234" i="15"/>
  <c r="AF138" i="15"/>
  <c r="T134" i="15"/>
  <c r="AB496" i="15"/>
  <c r="AC117" i="15"/>
  <c r="AA160" i="15"/>
  <c r="AC464" i="15"/>
  <c r="AC91" i="15"/>
  <c r="K135" i="15"/>
  <c r="AF134" i="15"/>
  <c r="T110" i="15"/>
  <c r="AC496" i="15"/>
  <c r="AF117" i="15"/>
  <c r="AC160" i="15"/>
  <c r="AF368" i="15"/>
  <c r="T234" i="15"/>
  <c r="AF91" i="15"/>
  <c r="AF496" i="15"/>
  <c r="Z160" i="15"/>
  <c r="AA368" i="15"/>
  <c r="AC110" i="15"/>
  <c r="AB318" i="15"/>
  <c r="J91" i="15"/>
  <c r="Z464" i="15"/>
  <c r="J464" i="15"/>
  <c r="AF464" i="15"/>
  <c r="Z200" i="15"/>
  <c r="U15" i="15"/>
  <c r="AC318" i="15"/>
  <c r="Z15" i="15"/>
  <c r="U496" i="15"/>
  <c r="T318" i="15"/>
  <c r="U160" i="15"/>
  <c r="AB117" i="15"/>
  <c r="T15" i="15"/>
  <c r="Z14" i="15"/>
  <c r="AC148" i="15"/>
  <c r="AF318" i="15"/>
  <c r="AB15" i="15"/>
  <c r="U318" i="15"/>
  <c r="T117" i="15"/>
  <c r="AB464" i="15"/>
  <c r="AB20" i="15"/>
  <c r="AB160" i="15"/>
  <c r="AA464" i="15"/>
  <c r="AC111" i="15"/>
  <c r="AC216" i="15"/>
  <c r="U91" i="15"/>
  <c r="AF111" i="15"/>
  <c r="Z216" i="15"/>
  <c r="AB91" i="15"/>
  <c r="U118" i="15"/>
  <c r="AC118" i="15"/>
  <c r="U493" i="15"/>
  <c r="Z493" i="15"/>
  <c r="K111" i="15"/>
  <c r="AA216" i="15"/>
  <c r="AA118" i="15"/>
  <c r="T493" i="15"/>
  <c r="AA493" i="15"/>
  <c r="Z111" i="15"/>
  <c r="Z159" i="15"/>
  <c r="AB216" i="15"/>
  <c r="Z91" i="15"/>
  <c r="Z118" i="15"/>
  <c r="K453" i="15"/>
  <c r="AB493" i="15"/>
  <c r="AA111" i="15"/>
  <c r="AB159" i="15"/>
  <c r="AA91" i="15"/>
  <c r="U141" i="15"/>
  <c r="Z453" i="15"/>
  <c r="AC159" i="15"/>
  <c r="AA453" i="15"/>
  <c r="AC493" i="15"/>
  <c r="AA159" i="15"/>
  <c r="AB118" i="15"/>
  <c r="AB453" i="15"/>
  <c r="J159" i="15"/>
  <c r="J123" i="15"/>
  <c r="AC453" i="15"/>
  <c r="AF159" i="15"/>
  <c r="AF123" i="15"/>
  <c r="J453" i="15"/>
  <c r="J216" i="15"/>
  <c r="AA33" i="15"/>
  <c r="AC33" i="15"/>
  <c r="AB33" i="15"/>
  <c r="Z33" i="15"/>
  <c r="AF33" i="15"/>
  <c r="K33" i="15"/>
  <c r="J33" i="15"/>
  <c r="T428" i="15"/>
  <c r="U428" i="15"/>
  <c r="K128" i="15"/>
  <c r="T241" i="15"/>
  <c r="AB253" i="15"/>
  <c r="Z128" i="15"/>
  <c r="U241" i="15"/>
  <c r="AC253" i="15"/>
  <c r="AB183" i="15"/>
  <c r="AA128" i="15"/>
  <c r="AA183" i="15"/>
  <c r="AB128" i="15"/>
  <c r="AC183" i="15"/>
  <c r="AF388" i="15"/>
  <c r="AA388" i="15"/>
  <c r="AF241" i="15"/>
  <c r="J183" i="15"/>
  <c r="T4" i="15"/>
  <c r="T253" i="15"/>
  <c r="AF183" i="15"/>
  <c r="U4" i="15"/>
  <c r="AA4" i="15"/>
  <c r="U253" i="15"/>
  <c r="Z241" i="15"/>
  <c r="K183" i="15"/>
  <c r="AF92" i="15"/>
  <c r="U205" i="15"/>
  <c r="AA241" i="15"/>
  <c r="K92" i="15"/>
  <c r="AF253" i="15"/>
  <c r="AB241" i="15"/>
  <c r="AF4" i="15"/>
  <c r="AC128" i="15"/>
  <c r="U368" i="15"/>
  <c r="AC368" i="15"/>
  <c r="T368" i="15"/>
  <c r="Z368" i="15"/>
  <c r="AB305" i="15"/>
  <c r="Z371" i="15"/>
  <c r="J247" i="15"/>
  <c r="AC4" i="15"/>
  <c r="J305" i="15"/>
  <c r="AC305" i="15"/>
  <c r="AB4" i="15"/>
  <c r="Z305" i="15"/>
  <c r="AC247" i="15"/>
  <c r="AA305" i="15"/>
  <c r="K305" i="15"/>
  <c r="AF50" i="15"/>
  <c r="AC99" i="15"/>
  <c r="AA20" i="15"/>
  <c r="Z229" i="15"/>
  <c r="Z332" i="15"/>
  <c r="AB332" i="15"/>
  <c r="AF99" i="15"/>
  <c r="J438" i="15"/>
  <c r="AB229" i="15"/>
  <c r="T141" i="15"/>
  <c r="AC332" i="15"/>
  <c r="AF341" i="15"/>
  <c r="K99" i="15"/>
  <c r="AC438" i="15"/>
  <c r="AC229" i="15"/>
  <c r="AA341" i="15"/>
  <c r="Z341" i="15"/>
  <c r="Z50" i="15"/>
  <c r="Z99" i="15"/>
  <c r="AF438" i="15"/>
  <c r="Z141" i="15"/>
  <c r="AB50" i="15"/>
  <c r="AA99" i="15"/>
  <c r="AB438" i="15"/>
  <c r="J332" i="15"/>
  <c r="AA141" i="15"/>
  <c r="AB330" i="15"/>
  <c r="T330" i="15"/>
  <c r="K438" i="15"/>
  <c r="K332" i="15"/>
  <c r="AB141" i="15"/>
  <c r="AC330" i="15"/>
  <c r="U330" i="15"/>
  <c r="Z438" i="15"/>
  <c r="Z20" i="15"/>
  <c r="AC141" i="15"/>
  <c r="J341" i="15"/>
  <c r="AF330" i="15"/>
  <c r="T229" i="15"/>
  <c r="AF20" i="15"/>
  <c r="AC341" i="15"/>
  <c r="AF456" i="15"/>
  <c r="Z330" i="15"/>
  <c r="U229" i="15"/>
  <c r="AC20" i="15"/>
  <c r="AA332" i="15"/>
  <c r="AA490" i="15"/>
  <c r="J20" i="15"/>
  <c r="T50" i="15"/>
  <c r="AC224" i="15"/>
  <c r="AA50" i="15"/>
  <c r="AA224" i="15"/>
  <c r="AB341" i="15"/>
  <c r="Z104" i="15"/>
  <c r="AA110" i="15"/>
  <c r="AF72" i="15"/>
  <c r="T456" i="15"/>
  <c r="U223" i="15"/>
  <c r="Z223" i="15"/>
  <c r="K491" i="15"/>
  <c r="U371" i="15"/>
  <c r="T371" i="15"/>
  <c r="AA371" i="15"/>
  <c r="AC371" i="15"/>
  <c r="AF371" i="15"/>
  <c r="AB110" i="15"/>
  <c r="K204" i="15"/>
  <c r="AF465" i="15"/>
  <c r="J422" i="15"/>
  <c r="Z144" i="15"/>
  <c r="U110" i="15"/>
  <c r="J204" i="15"/>
  <c r="Z277" i="15"/>
  <c r="AA422" i="15"/>
  <c r="AC422" i="15"/>
  <c r="AF223" i="15"/>
  <c r="AB356" i="15"/>
  <c r="AF142" i="15"/>
  <c r="AA142" i="15"/>
  <c r="AF356" i="15"/>
  <c r="Z142" i="15"/>
  <c r="Z456" i="15"/>
  <c r="AF110" i="15"/>
  <c r="AC204" i="15"/>
  <c r="AA277" i="15"/>
  <c r="AA248" i="15"/>
  <c r="AA456" i="15"/>
  <c r="K72" i="15"/>
  <c r="AF204" i="15"/>
  <c r="AB277" i="15"/>
  <c r="AB187" i="15"/>
  <c r="Z422" i="15"/>
  <c r="AB248" i="15"/>
  <c r="T142" i="15"/>
  <c r="AB223" i="15"/>
  <c r="K356" i="15"/>
  <c r="AB456" i="15"/>
  <c r="Z72" i="15"/>
  <c r="Z204" i="15"/>
  <c r="AC277" i="15"/>
  <c r="AF187" i="15"/>
  <c r="U142" i="15"/>
  <c r="AC491" i="15"/>
  <c r="AA144" i="15"/>
  <c r="AF104" i="15"/>
  <c r="AC456" i="15"/>
  <c r="AC72" i="15"/>
  <c r="T187" i="15"/>
  <c r="AA204" i="15"/>
  <c r="AC187" i="15"/>
  <c r="AF248" i="15"/>
  <c r="J491" i="15"/>
  <c r="AA356" i="15"/>
  <c r="AC104" i="15"/>
  <c r="AA72" i="15"/>
  <c r="U187" i="15"/>
  <c r="Z187" i="15"/>
  <c r="T248" i="15"/>
  <c r="Z491" i="15"/>
  <c r="J104" i="15"/>
  <c r="AB72" i="15"/>
  <c r="U248" i="15"/>
  <c r="AF422" i="15"/>
  <c r="AC248" i="15"/>
  <c r="AC223" i="15"/>
  <c r="AA491" i="15"/>
  <c r="Z356" i="15"/>
  <c r="J356" i="15"/>
  <c r="AB422" i="15"/>
  <c r="AF458" i="15"/>
  <c r="AB119" i="15"/>
  <c r="AF119" i="15"/>
  <c r="AA200" i="15"/>
  <c r="AC474" i="15"/>
  <c r="T119" i="15"/>
  <c r="AF144" i="15"/>
  <c r="Z119" i="15"/>
  <c r="AB200" i="15"/>
  <c r="AA195" i="15"/>
  <c r="AA119" i="15"/>
  <c r="Z195" i="15"/>
  <c r="AB195" i="15"/>
  <c r="AF195" i="15"/>
  <c r="AC119" i="15"/>
  <c r="U148" i="15"/>
  <c r="AC490" i="15"/>
  <c r="AF7" i="15"/>
  <c r="AB205" i="15"/>
  <c r="AC144" i="15"/>
  <c r="T148" i="15"/>
  <c r="AF205" i="15"/>
  <c r="AB182" i="15"/>
  <c r="AA182" i="15"/>
  <c r="J182" i="15"/>
  <c r="U326" i="15"/>
  <c r="T326" i="15"/>
  <c r="U144" i="15"/>
  <c r="T144" i="15"/>
  <c r="AF490" i="15"/>
  <c r="T490" i="15"/>
  <c r="Z205" i="15"/>
  <c r="AC414" i="15"/>
  <c r="U490" i="15"/>
  <c r="AA205" i="15"/>
  <c r="AC182" i="15"/>
  <c r="U185" i="15"/>
  <c r="T185" i="15"/>
  <c r="AF414" i="15"/>
  <c r="AC205" i="15"/>
  <c r="Z101" i="15"/>
  <c r="J414" i="15"/>
  <c r="Z148" i="15"/>
  <c r="AF182" i="15"/>
  <c r="T184" i="15"/>
  <c r="U184" i="15"/>
  <c r="AB414" i="15"/>
  <c r="AA148" i="15"/>
  <c r="K199" i="15"/>
  <c r="AB184" i="15"/>
  <c r="K414" i="15"/>
  <c r="AB148" i="15"/>
  <c r="T200" i="15"/>
  <c r="U200" i="15"/>
  <c r="Z414" i="15"/>
  <c r="Z7" i="15"/>
  <c r="Z182" i="15"/>
  <c r="AB490" i="15"/>
  <c r="AB7" i="15"/>
  <c r="AC7" i="15"/>
  <c r="AC315" i="15"/>
  <c r="AF315" i="15"/>
  <c r="AB315" i="15"/>
  <c r="T315" i="15"/>
  <c r="U315" i="15"/>
  <c r="Z315" i="15"/>
  <c r="AA315" i="15"/>
  <c r="AF135" i="15"/>
  <c r="Z135" i="15"/>
  <c r="AA135" i="15"/>
  <c r="Z462" i="15"/>
  <c r="AB135" i="15"/>
  <c r="AC135" i="15"/>
  <c r="K14" i="15"/>
  <c r="AF452" i="15"/>
  <c r="Z92" i="15"/>
  <c r="K123" i="15"/>
  <c r="AA14" i="15"/>
  <c r="J474" i="15"/>
  <c r="J307" i="15"/>
  <c r="Z224" i="15"/>
  <c r="AF101" i="15"/>
  <c r="AA92" i="15"/>
  <c r="Z123" i="15"/>
  <c r="Z495" i="15"/>
  <c r="AB14" i="15"/>
  <c r="AB474" i="15"/>
  <c r="AB307" i="15"/>
  <c r="AB224" i="15"/>
  <c r="AB101" i="15"/>
  <c r="AB92" i="15"/>
  <c r="AA123" i="15"/>
  <c r="AC495" i="15"/>
  <c r="AC14" i="15"/>
  <c r="K474" i="15"/>
  <c r="K307" i="15"/>
  <c r="AC101" i="15"/>
  <c r="AA495" i="15"/>
  <c r="J14" i="15"/>
  <c r="Z474" i="15"/>
  <c r="Z307" i="15"/>
  <c r="AB495" i="15"/>
  <c r="J495" i="15"/>
  <c r="AF495" i="15"/>
  <c r="J224" i="15"/>
  <c r="J92" i="15"/>
  <c r="AB123" i="15"/>
  <c r="AF224" i="15"/>
  <c r="K462" i="15"/>
  <c r="J465" i="15"/>
  <c r="AB199" i="15"/>
  <c r="Z199" i="15"/>
  <c r="AF199" i="15"/>
  <c r="AC199" i="15"/>
  <c r="AA199" i="15"/>
  <c r="AF213" i="15"/>
  <c r="J213" i="15"/>
  <c r="AC213" i="15"/>
  <c r="Z213" i="15"/>
  <c r="AB213" i="15"/>
  <c r="AA213" i="15"/>
  <c r="K213" i="15"/>
  <c r="AA462" i="15"/>
  <c r="J426" i="15"/>
  <c r="J458" i="15"/>
  <c r="AC426" i="15"/>
  <c r="AF402" i="15"/>
  <c r="K458" i="15"/>
  <c r="AF426" i="15"/>
  <c r="J402" i="15"/>
  <c r="AB426" i="15"/>
  <c r="AC402" i="15"/>
  <c r="K426" i="15"/>
  <c r="AB402" i="15"/>
  <c r="K101" i="15"/>
  <c r="J101" i="15"/>
  <c r="Z426" i="15"/>
  <c r="K402" i="15"/>
  <c r="K465" i="15"/>
  <c r="AA458" i="15"/>
  <c r="Z458" i="15"/>
  <c r="K147" i="15"/>
  <c r="AA147" i="15"/>
  <c r="Z147" i="15"/>
  <c r="J147" i="15"/>
  <c r="AF147" i="15"/>
  <c r="AB147" i="15"/>
  <c r="AC147" i="15"/>
  <c r="J462" i="15"/>
  <c r="Z402" i="15"/>
  <c r="Z465" i="15"/>
  <c r="AB458" i="15"/>
  <c r="AC462" i="15"/>
  <c r="AA465" i="15"/>
  <c r="Z452" i="15"/>
  <c r="J452" i="15"/>
  <c r="AB452" i="15"/>
  <c r="AC452" i="15"/>
  <c r="K452" i="15"/>
  <c r="AF462" i="15"/>
  <c r="AB465" i="15"/>
  <c r="K313" i="15"/>
  <c r="J313" i="15"/>
  <c r="K195" i="15"/>
  <c r="J195" i="15"/>
  <c r="AR2" i="18" l="1"/>
  <c r="V2" i="18"/>
  <c r="AI2" i="18"/>
  <c r="AG2" i="18"/>
  <c r="L2" i="18"/>
  <c r="B7" i="19" s="1"/>
  <c r="AI2" i="17"/>
  <c r="C6" i="19" s="1"/>
  <c r="V2" i="17"/>
  <c r="AG2" i="17"/>
  <c r="L2" i="17"/>
  <c r="B6" i="19" s="1"/>
  <c r="V2" i="16"/>
  <c r="AG2" i="16"/>
  <c r="L2" i="16"/>
  <c r="B5" i="19" s="1"/>
  <c r="AI2" i="16"/>
  <c r="C5" i="19" s="1"/>
  <c r="V2" i="15"/>
  <c r="D4" i="19" s="1"/>
  <c r="AG2" i="15"/>
  <c r="L2" i="15"/>
  <c r="B4" i="19" s="1"/>
  <c r="AI2" i="15"/>
  <c r="C4" i="19" s="1"/>
  <c r="C7" i="19" l="1"/>
  <c r="W2" i="18"/>
  <c r="D7" i="19"/>
  <c r="X2" i="17"/>
  <c r="D6" i="19"/>
  <c r="X2" i="16"/>
  <c r="D5" i="19"/>
  <c r="W2" i="15"/>
  <c r="N2" i="15"/>
  <c r="AR4" i="18"/>
  <c r="AI3" i="18"/>
  <c r="AR5" i="18" s="1"/>
  <c r="X2" i="18"/>
  <c r="N2" i="18"/>
  <c r="M2" i="18"/>
  <c r="AJ2" i="17"/>
  <c r="AL2" i="18"/>
  <c r="AJ2" i="18"/>
  <c r="AM2" i="18"/>
  <c r="AK2" i="18"/>
  <c r="AK2" i="17"/>
  <c r="AM2" i="17"/>
  <c r="AL2" i="17"/>
  <c r="W2" i="17"/>
  <c r="N2" i="17"/>
  <c r="M2" i="17"/>
  <c r="W2" i="16"/>
  <c r="AM2" i="16"/>
  <c r="AL2" i="16"/>
  <c r="AK2" i="16"/>
  <c r="AJ2" i="16"/>
  <c r="N2" i="16"/>
  <c r="M2" i="16"/>
  <c r="AK2" i="15"/>
  <c r="AJ2" i="15"/>
  <c r="X2" i="15"/>
  <c r="AL2" i="15"/>
  <c r="AM2" i="15"/>
  <c r="M2" i="15"/>
  <c r="AN2" i="16" l="1"/>
  <c r="AN2" i="18"/>
  <c r="AN2" i="17"/>
  <c r="AN2" i="15"/>
  <c r="C8" i="19" l="1"/>
</calcChain>
</file>

<file path=xl/sharedStrings.xml><?xml version="1.0" encoding="utf-8"?>
<sst xmlns="http://schemas.openxmlformats.org/spreadsheetml/2006/main" count="169" uniqueCount="48">
  <si>
    <t>Nb Evt</t>
  </si>
  <si>
    <t>Nb+1</t>
  </si>
  <si>
    <t>Nb-1</t>
  </si>
  <si>
    <t>Prob+1</t>
  </si>
  <si>
    <t>Prob-1</t>
  </si>
  <si>
    <t>Angle Det2</t>
  </si>
  <si>
    <t>Angle Det1</t>
  </si>
  <si>
    <t>D2-D1</t>
  </si>
  <si>
    <t>Angle Carac2</t>
  </si>
  <si>
    <t>Angle Carac1</t>
  </si>
  <si>
    <t>Car1-Det1</t>
  </si>
  <si>
    <t>Car2-Det1</t>
  </si>
  <si>
    <t>Car1-Det2</t>
  </si>
  <si>
    <t>Car2-Det2</t>
  </si>
  <si>
    <t>Prob++</t>
  </si>
  <si>
    <t>Prob+-</t>
  </si>
  <si>
    <t>Prob-+</t>
  </si>
  <si>
    <t>Prob--</t>
  </si>
  <si>
    <t>Nb++</t>
  </si>
  <si>
    <t>Nb+-</t>
  </si>
  <si>
    <t>Nb-+</t>
  </si>
  <si>
    <t>Nb--</t>
  </si>
  <si>
    <t>Res</t>
  </si>
  <si>
    <t>E(a,b)</t>
  </si>
  <si>
    <t>Angles D1(a;a')</t>
  </si>
  <si>
    <t>Angles D2(b;b')</t>
  </si>
  <si>
    <t>Nb 00</t>
  </si>
  <si>
    <t>Nb Evt 00</t>
  </si>
  <si>
    <t>Loophole</t>
  </si>
  <si>
    <t>Nb Evt Loop</t>
  </si>
  <si>
    <t>a,b</t>
  </si>
  <si>
    <t>a,b'</t>
  </si>
  <si>
    <t>a',b</t>
  </si>
  <si>
    <t>a',b'</t>
  </si>
  <si>
    <t>Nb Essai</t>
  </si>
  <si>
    <t>Valeurs Théoriques MQ</t>
  </si>
  <si>
    <t>Evasmt Max (SpacMax)</t>
  </si>
  <si>
    <t>Maximum Spacing (SpacMax)</t>
  </si>
  <si>
    <t>Parameters</t>
  </si>
  <si>
    <t>Detector 1</t>
  </si>
  <si>
    <t>Detector 2</t>
  </si>
  <si>
    <t>Trials</t>
  </si>
  <si>
    <t>Max Spacing (SpacMax)</t>
  </si>
  <si>
    <t>Bell Inequality Values</t>
  </si>
  <si>
    <t>Manual transfer of values</t>
  </si>
  <si>
    <t>Measured Bell Inequality</t>
  </si>
  <si>
    <t>Theoretical Bell Inequality (MQ)</t>
  </si>
  <si>
    <t>Coincidences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</si>
</sst>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1" xfId="0" applyFill="1" applyBorder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0" borderId="2" xfId="0" applyBorder="1"/>
    <xf numFmtId="0" fontId="2" fillId="3" borderId="1" xfId="0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0" fillId="4" borderId="1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12" xfId="0" applyBorder="1"/>
    <xf numFmtId="0" fontId="0" fillId="2" borderId="11" xfId="0" applyFill="1" applyBorder="1"/>
    <xf numFmtId="0" fontId="0" fillId="0" borderId="9" xfId="0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Bilan!$I$2</c:f>
              <c:strCache>
                <c:ptCount val="1"/>
                <c:pt idx="0">
                  <c:v>Bell Inequality Values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Bilan!$H$3:$H$21</c:f>
              <c:numCache>
                <c:formatCode>General</c:formatCod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Bilan!$I$3:$I$21</c:f>
              <c:numCache>
                <c:formatCode>General</c:formatCode>
                <c:ptCount val="19"/>
                <c:pt idx="0">
                  <c:v>2</c:v>
                </c:pt>
                <c:pt idx="1">
                  <c:v>2.27</c:v>
                </c:pt>
                <c:pt idx="2">
                  <c:v>2.57</c:v>
                </c:pt>
                <c:pt idx="3">
                  <c:v>2.88</c:v>
                </c:pt>
                <c:pt idx="4">
                  <c:v>3.05</c:v>
                </c:pt>
                <c:pt idx="5">
                  <c:v>3.15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3.22</c:v>
                </c:pt>
                <c:pt idx="12">
                  <c:v>3.22</c:v>
                </c:pt>
                <c:pt idx="13">
                  <c:v>3.24</c:v>
                </c:pt>
                <c:pt idx="14">
                  <c:v>3.27</c:v>
                </c:pt>
                <c:pt idx="15">
                  <c:v>3.36</c:v>
                </c:pt>
                <c:pt idx="16">
                  <c:v>3.41</c:v>
                </c:pt>
                <c:pt idx="17">
                  <c:v>3.36</c:v>
                </c:pt>
                <c:pt idx="18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D7-4540-B618-529FB847B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535352"/>
        <c:axId val="493535024"/>
      </c:scatterChart>
      <c:valAx>
        <c:axId val="493535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Maximum Spacing (in °)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535024"/>
        <c:crosses val="autoZero"/>
        <c:crossBetween val="midCat"/>
      </c:valAx>
      <c:valAx>
        <c:axId val="49353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3535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</xdr:colOff>
      <xdr:row>3</xdr:row>
      <xdr:rowOff>45720</xdr:rowOff>
    </xdr:from>
    <xdr:to>
      <xdr:col>14</xdr:col>
      <xdr:colOff>651510</xdr:colOff>
      <xdr:row>18</xdr:row>
      <xdr:rowOff>45720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B253146-C6A3-44D5-8F8F-B5FCA156D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F55E-E093-4DD4-A9E6-62AAFF04C26B}">
  <dimension ref="A1:I21"/>
  <sheetViews>
    <sheetView zoomScale="80" zoomScaleNormal="80" workbookViewId="0">
      <selection activeCell="D20" sqref="D20"/>
    </sheetView>
  </sheetViews>
  <sheetFormatPr baseColWidth="10" defaultRowHeight="14.4" x14ac:dyDescent="0.3"/>
  <cols>
    <col min="1" max="1" width="10.33203125" bestFit="1" customWidth="1"/>
    <col min="2" max="2" width="17.6640625" customWidth="1"/>
    <col min="6" max="6" width="6.33203125" customWidth="1"/>
    <col min="7" max="7" width="2.21875" customWidth="1"/>
    <col min="8" max="8" width="24" bestFit="1" customWidth="1"/>
    <col min="9" max="9" width="22.21875" customWidth="1"/>
  </cols>
  <sheetData>
    <row r="1" spans="1:9" x14ac:dyDescent="0.3">
      <c r="I1" s="12" t="s">
        <v>44</v>
      </c>
    </row>
    <row r="2" spans="1:9" x14ac:dyDescent="0.3">
      <c r="A2" s="28" t="s">
        <v>37</v>
      </c>
      <c r="B2" s="28"/>
      <c r="C2" s="13">
        <v>27.5</v>
      </c>
      <c r="H2" s="11" t="s">
        <v>42</v>
      </c>
      <c r="I2" s="11" t="s">
        <v>43</v>
      </c>
    </row>
    <row r="3" spans="1:9" x14ac:dyDescent="0.3">
      <c r="A3" s="10" t="s">
        <v>38</v>
      </c>
      <c r="B3" s="10" t="s">
        <v>39</v>
      </c>
      <c r="C3" s="10" t="s">
        <v>47</v>
      </c>
      <c r="D3" s="10" t="s">
        <v>40</v>
      </c>
      <c r="E3" s="10" t="s">
        <v>41</v>
      </c>
      <c r="H3" s="5">
        <v>0</v>
      </c>
      <c r="I3" s="5">
        <v>2</v>
      </c>
    </row>
    <row r="4" spans="1:9" x14ac:dyDescent="0.3">
      <c r="A4" s="5" t="s">
        <v>30</v>
      </c>
      <c r="B4" s="5">
        <f ca="1">'Exp4;a=0,b=22.5'!L2</f>
        <v>422</v>
      </c>
      <c r="C4" s="5">
        <f ca="1">'Exp4;a=0,b=22.5'!AI2</f>
        <v>351</v>
      </c>
      <c r="D4" s="5">
        <f ca="1">'Exp4;a=0,b=22.5'!V2</f>
        <v>428</v>
      </c>
      <c r="E4" s="5">
        <f>SUM('Exp4;a=0,b=22.5'!C:C)</f>
        <v>500</v>
      </c>
      <c r="H4" s="5">
        <v>10</v>
      </c>
      <c r="I4" s="5">
        <v>2.27</v>
      </c>
    </row>
    <row r="5" spans="1:9" x14ac:dyDescent="0.3">
      <c r="A5" s="5" t="s">
        <v>31</v>
      </c>
      <c r="B5" s="5">
        <f ca="1">'Exp4;a=0,b=67.5'!L2</f>
        <v>435</v>
      </c>
      <c r="C5" s="5">
        <f ca="1">'Exp4;a=0,b=67.5'!AI2</f>
        <v>371</v>
      </c>
      <c r="D5" s="5">
        <f ca="1">'Exp4;a=0,b=67.5'!V2</f>
        <v>432</v>
      </c>
      <c r="E5" s="5">
        <f>SUM('Exp4;a=0,b=67.5'!C:C)</f>
        <v>500</v>
      </c>
      <c r="H5" s="5">
        <v>20</v>
      </c>
      <c r="I5" s="5">
        <v>2.57</v>
      </c>
    </row>
    <row r="6" spans="1:9" x14ac:dyDescent="0.3">
      <c r="A6" s="5" t="s">
        <v>32</v>
      </c>
      <c r="B6" s="5">
        <f ca="1">'Exp4;a=45,b=22.5'!L2</f>
        <v>433</v>
      </c>
      <c r="C6" s="5">
        <f ca="1">'Exp4;a=45,b=22.5'!AI2</f>
        <v>355</v>
      </c>
      <c r="D6" s="5">
        <f ca="1">'Exp4;a=45,b=22.5'!V2</f>
        <v>419</v>
      </c>
      <c r="E6" s="5">
        <f>SUM('Exp4;a=45,b=22.5'!C:C)</f>
        <v>500</v>
      </c>
      <c r="H6" s="5">
        <v>30</v>
      </c>
      <c r="I6" s="5">
        <v>2.88</v>
      </c>
    </row>
    <row r="7" spans="1:9" x14ac:dyDescent="0.3">
      <c r="A7" s="9" t="s">
        <v>33</v>
      </c>
      <c r="B7" s="9">
        <f ca="1">'Exp4;a=45,b=67.5'!L2</f>
        <v>416</v>
      </c>
      <c r="C7" s="5">
        <f ca="1">'Exp4;a=45,b=67.5'!AI2</f>
        <v>338</v>
      </c>
      <c r="D7" s="5">
        <f ca="1">'Exp4;a=45,b=67.5'!V2</f>
        <v>419</v>
      </c>
      <c r="E7" s="5">
        <f>SUM('Exp4;a=45,b=67.5'!C:C)</f>
        <v>500</v>
      </c>
      <c r="H7" s="5">
        <v>40</v>
      </c>
      <c r="I7" s="5">
        <v>3.05</v>
      </c>
    </row>
    <row r="8" spans="1:9" x14ac:dyDescent="0.3">
      <c r="A8" s="26" t="s">
        <v>45</v>
      </c>
      <c r="B8" s="27"/>
      <c r="C8" s="5">
        <f ca="1">'Exp4;a=0,b=22.5'!AN2-'Exp4;a=0,b=67.5'!AN2+'Exp4;a=45,b=22.5'!AN2+'Exp4;a=45,b=67.5'!AN2</f>
        <v>2.9450694865482578</v>
      </c>
      <c r="H8" s="5">
        <v>50</v>
      </c>
      <c r="I8" s="5">
        <v>3.15</v>
      </c>
    </row>
    <row r="9" spans="1:9" x14ac:dyDescent="0.3">
      <c r="H9" s="5">
        <v>60</v>
      </c>
      <c r="I9" s="5">
        <v>3.2</v>
      </c>
    </row>
    <row r="10" spans="1:9" x14ac:dyDescent="0.3">
      <c r="H10" s="5">
        <v>70</v>
      </c>
      <c r="I10" s="5">
        <v>3.2</v>
      </c>
    </row>
    <row r="11" spans="1:9" x14ac:dyDescent="0.3">
      <c r="H11" s="5">
        <v>80</v>
      </c>
      <c r="I11" s="5">
        <v>3.2</v>
      </c>
    </row>
    <row r="12" spans="1:9" x14ac:dyDescent="0.3">
      <c r="H12" s="5">
        <v>90</v>
      </c>
      <c r="I12" s="5">
        <v>3.2</v>
      </c>
    </row>
    <row r="13" spans="1:9" x14ac:dyDescent="0.3">
      <c r="A13" s="26" t="s">
        <v>46</v>
      </c>
      <c r="B13" s="27"/>
      <c r="C13" s="5">
        <f>'Exp4;a=0,b=22.5'!AN7-'Exp4;a=0,b=67.5'!AN7+'Exp4;a=45,b=22.5'!AN7+'Exp4;a=45,b=67.5'!AN7</f>
        <v>2.8284271247461898</v>
      </c>
      <c r="H13" s="5">
        <v>100</v>
      </c>
      <c r="I13" s="5">
        <v>3.2</v>
      </c>
    </row>
    <row r="14" spans="1:9" x14ac:dyDescent="0.3">
      <c r="H14" s="5">
        <v>110</v>
      </c>
      <c r="I14" s="5">
        <v>3.22</v>
      </c>
    </row>
    <row r="15" spans="1:9" x14ac:dyDescent="0.3">
      <c r="H15" s="5">
        <v>120</v>
      </c>
      <c r="I15" s="5">
        <v>3.22</v>
      </c>
    </row>
    <row r="16" spans="1:9" x14ac:dyDescent="0.3">
      <c r="H16" s="5">
        <v>130</v>
      </c>
      <c r="I16" s="5">
        <v>3.24</v>
      </c>
    </row>
    <row r="17" spans="8:9" x14ac:dyDescent="0.3">
      <c r="H17" s="5">
        <v>140</v>
      </c>
      <c r="I17" s="5">
        <v>3.27</v>
      </c>
    </row>
    <row r="18" spans="8:9" x14ac:dyDescent="0.3">
      <c r="H18" s="5">
        <v>150</v>
      </c>
      <c r="I18" s="5">
        <v>3.36</v>
      </c>
    </row>
    <row r="19" spans="8:9" x14ac:dyDescent="0.3">
      <c r="H19" s="5">
        <v>160</v>
      </c>
      <c r="I19" s="5">
        <v>3.41</v>
      </c>
    </row>
    <row r="20" spans="8:9" x14ac:dyDescent="0.3">
      <c r="H20" s="5">
        <v>170</v>
      </c>
      <c r="I20" s="5">
        <v>3.36</v>
      </c>
    </row>
    <row r="21" spans="8:9" x14ac:dyDescent="0.3">
      <c r="H21" s="5">
        <v>180</v>
      </c>
      <c r="I21" s="5">
        <v>3.2</v>
      </c>
    </row>
  </sheetData>
  <mergeCells count="3">
    <mergeCell ref="A8:B8"/>
    <mergeCell ref="A13:B13"/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14082-A311-4378-B534-2F44E4CB8185}">
  <dimension ref="A1:AO501"/>
  <sheetViews>
    <sheetView zoomScale="80" zoomScaleNormal="80" workbookViewId="0">
      <selection activeCell="AJ12" sqref="AJ12"/>
    </sheetView>
  </sheetViews>
  <sheetFormatPr baseColWidth="10" defaultColWidth="8.88671875" defaultRowHeight="14.4" x14ac:dyDescent="0.3"/>
  <cols>
    <col min="1" max="1" width="20.6640625" bestFit="1" customWidth="1"/>
    <col min="2" max="2" width="6.5546875" customWidth="1"/>
    <col min="3" max="3" width="5" bestFit="1" customWidth="1"/>
    <col min="4" max="4" width="5.44140625" customWidth="1"/>
    <col min="5" max="5" width="5.88671875" customWidth="1"/>
    <col min="6" max="6" width="6" customWidth="1"/>
    <col min="7" max="7" width="8.21875" customWidth="1"/>
    <col min="8" max="8" width="8" customWidth="1"/>
    <col min="9" max="9" width="3.88671875" bestFit="1" customWidth="1"/>
    <col min="10" max="10" width="4.33203125" bestFit="1" customWidth="1"/>
    <col min="11" max="11" width="4.109375" bestFit="1" customWidth="1"/>
    <col min="12" max="12" width="5.21875" bestFit="1" customWidth="1"/>
    <col min="13" max="13" width="6.109375" customWidth="1"/>
    <col min="14" max="14" width="5.77734375" customWidth="1"/>
    <col min="15" max="15" width="1.109375" customWidth="1"/>
    <col min="16" max="16" width="5.77734375" customWidth="1"/>
    <col min="17" max="17" width="7.77734375" customWidth="1"/>
    <col min="18" max="18" width="7.88671875" customWidth="1"/>
    <col min="19" max="19" width="3.88671875" bestFit="1" customWidth="1"/>
    <col min="20" max="20" width="4.33203125" bestFit="1" customWidth="1"/>
    <col min="21" max="21" width="4.109375" bestFit="1" customWidth="1"/>
    <col min="22" max="22" width="5.21875" bestFit="1" customWidth="1"/>
    <col min="23" max="23" width="5.77734375" customWidth="1"/>
    <col min="24" max="24" width="5.88671875" customWidth="1"/>
    <col min="25" max="25" width="1.44140625" customWidth="1"/>
    <col min="26" max="26" width="4.33203125" bestFit="1" customWidth="1"/>
    <col min="27" max="27" width="3.88671875" bestFit="1" customWidth="1"/>
    <col min="28" max="29" width="4.109375" bestFit="1" customWidth="1"/>
    <col min="30" max="30" width="1.88671875" customWidth="1"/>
    <col min="31" max="31" width="1.6640625" customWidth="1"/>
    <col min="32" max="32" width="2.77734375" customWidth="1"/>
    <col min="33" max="33" width="5.21875" customWidth="1"/>
    <col min="34" max="34" width="1.6640625" customWidth="1"/>
    <col min="35" max="35" width="6" customWidth="1"/>
    <col min="36" max="36" width="5.6640625" customWidth="1"/>
    <col min="37" max="37" width="5.21875" customWidth="1"/>
    <col min="38" max="38" width="5.6640625" customWidth="1"/>
    <col min="39" max="39" width="5.5546875" customWidth="1"/>
    <col min="40" max="40" width="7.109375" customWidth="1"/>
    <col min="41" max="41" width="12" bestFit="1" customWidth="1"/>
  </cols>
  <sheetData>
    <row r="1" spans="1:41" s="3" customFormat="1" ht="36" x14ac:dyDescent="0.3">
      <c r="A1" s="2" t="s">
        <v>24</v>
      </c>
      <c r="B1" s="2" t="s">
        <v>25</v>
      </c>
      <c r="C1" s="2" t="s">
        <v>34</v>
      </c>
      <c r="D1" s="2" t="s">
        <v>6</v>
      </c>
      <c r="E1" s="2" t="s">
        <v>9</v>
      </c>
      <c r="F1" s="2" t="s">
        <v>8</v>
      </c>
      <c r="G1" s="2" t="s">
        <v>10</v>
      </c>
      <c r="H1" s="2" t="s">
        <v>11</v>
      </c>
      <c r="I1" s="2" t="s">
        <v>22</v>
      </c>
      <c r="J1" s="2" t="s">
        <v>1</v>
      </c>
      <c r="K1" s="2" t="s">
        <v>2</v>
      </c>
      <c r="L1" s="2" t="s">
        <v>0</v>
      </c>
      <c r="M1" s="2" t="s">
        <v>3</v>
      </c>
      <c r="N1" s="2" t="s">
        <v>4</v>
      </c>
      <c r="O1" s="2"/>
      <c r="P1" s="2" t="s">
        <v>5</v>
      </c>
      <c r="Q1" s="2" t="s">
        <v>12</v>
      </c>
      <c r="R1" s="2" t="s">
        <v>13</v>
      </c>
      <c r="S1" s="2" t="s">
        <v>22</v>
      </c>
      <c r="T1" s="2" t="s">
        <v>1</v>
      </c>
      <c r="U1" s="2" t="s">
        <v>2</v>
      </c>
      <c r="V1" s="2" t="s">
        <v>0</v>
      </c>
      <c r="W1" s="2" t="s">
        <v>3</v>
      </c>
      <c r="X1" s="2" t="s">
        <v>4</v>
      </c>
      <c r="Y1" s="2"/>
      <c r="Z1" s="2" t="s">
        <v>18</v>
      </c>
      <c r="AA1" s="2" t="s">
        <v>21</v>
      </c>
      <c r="AB1" s="2" t="s">
        <v>19</v>
      </c>
      <c r="AC1" s="2" t="s">
        <v>20</v>
      </c>
      <c r="AD1" s="2"/>
      <c r="AE1" s="2"/>
      <c r="AF1" s="2" t="s">
        <v>26</v>
      </c>
      <c r="AG1" s="2" t="s">
        <v>27</v>
      </c>
      <c r="AH1" s="2"/>
      <c r="AI1" s="2" t="s">
        <v>0</v>
      </c>
      <c r="AJ1" s="2" t="s">
        <v>14</v>
      </c>
      <c r="AK1" s="2" t="s">
        <v>17</v>
      </c>
      <c r="AL1" s="2" t="s">
        <v>15</v>
      </c>
      <c r="AM1" s="2" t="s">
        <v>16</v>
      </c>
      <c r="AN1" s="2" t="s">
        <v>23</v>
      </c>
    </row>
    <row r="2" spans="1:41" x14ac:dyDescent="0.3">
      <c r="A2" s="1">
        <v>0</v>
      </c>
      <c r="B2" s="1">
        <v>22.5</v>
      </c>
      <c r="C2" s="1">
        <v>1</v>
      </c>
      <c r="D2" s="4">
        <f>$A$2</f>
        <v>0</v>
      </c>
      <c r="E2" s="5">
        <f ca="1">RAND()*180</f>
        <v>90.13989274147508</v>
      </c>
      <c r="F2" s="5">
        <f ca="1">MOD(E2+RAND()*$A$8,180)</f>
        <v>117.05751685214076</v>
      </c>
      <c r="G2" s="5">
        <f ca="1">MOD(E2-D2,180)</f>
        <v>90.13989274147508</v>
      </c>
      <c r="H2" s="5">
        <f ca="1">MOD(F2-D2,180)</f>
        <v>117.05751685214076</v>
      </c>
      <c r="I2" s="5">
        <f ca="1">IF(AND(G2&lt;90,H2&lt;90),1,IF(AND(G2&gt;90,H2&gt;90),-1,""))</f>
        <v>-1</v>
      </c>
      <c r="J2" s="5" t="str">
        <f ca="1">IF(I2=1,1,"")</f>
        <v/>
      </c>
      <c r="K2" s="5">
        <f ca="1">IF(I2=-1,1,"")</f>
        <v>1</v>
      </c>
      <c r="L2" s="5">
        <f ca="1">SUM(J:K)</f>
        <v>422</v>
      </c>
      <c r="M2" s="5">
        <f ca="1">SUM(J:J)/L2</f>
        <v>0.49052132701421802</v>
      </c>
      <c r="N2" s="5">
        <f ca="1">SUM(K:K)/L2</f>
        <v>0.50947867298578198</v>
      </c>
      <c r="O2" s="5"/>
      <c r="P2" s="4">
        <f>$B$2</f>
        <v>22.5</v>
      </c>
      <c r="Q2" s="5">
        <f t="shared" ref="Q2:Q65" ca="1" si="0">MOD(E2-P2,180)</f>
        <v>67.63989274147508</v>
      </c>
      <c r="R2" s="5">
        <f t="shared" ref="R2:R65" ca="1" si="1">MOD(F2-P2,180)</f>
        <v>94.557516852140765</v>
      </c>
      <c r="S2" s="5" t="str">
        <f ca="1">IF(AND(Q2&lt;90,R2&lt;90),1,IF(AND(Q2&gt;90,R2&gt;90),-1,""))</f>
        <v/>
      </c>
      <c r="T2" s="5" t="str">
        <f ca="1">IF(S2=1,1,"")</f>
        <v/>
      </c>
      <c r="U2" s="5" t="str">
        <f ca="1">IF(S2=-1,1,"")</f>
        <v/>
      </c>
      <c r="V2" s="5">
        <f ca="1">SUM(T:U)</f>
        <v>428</v>
      </c>
      <c r="W2" s="5">
        <f ca="1">SUM(T:T)/V2</f>
        <v>0.51168224299065423</v>
      </c>
      <c r="X2" s="5">
        <f ca="1">SUM(U:U)/V2</f>
        <v>0.48831775700934582</v>
      </c>
      <c r="Y2" s="5"/>
      <c r="Z2" s="5" t="str">
        <f t="shared" ref="Z2:Z65" ca="1" si="2">IF(AND(I2=1,S2=1),1,"")</f>
        <v/>
      </c>
      <c r="AA2" s="5" t="str">
        <f t="shared" ref="AA2:AA65" ca="1" si="3">IF(AND(I2=-1,S2=-1),1,"")</f>
        <v/>
      </c>
      <c r="AB2" s="5" t="str">
        <f t="shared" ref="AB2:AB65" ca="1" si="4">IF(AND(I2=1,S2=-1),1,"")</f>
        <v/>
      </c>
      <c r="AC2" s="5" t="str">
        <f t="shared" ref="AC2:AC65" ca="1" si="5">IF(AND(I2=-1,S2=1),1,"")</f>
        <v/>
      </c>
      <c r="AD2" s="5"/>
      <c r="AE2" s="6"/>
      <c r="AF2" s="5" t="str">
        <f t="shared" ref="AF2:AF65" ca="1" si="6">IF(AND(I2="",S2=""),1,"")</f>
        <v/>
      </c>
      <c r="AG2" s="6">
        <f ca="1">SUM(AF:AF)</f>
        <v>1</v>
      </c>
      <c r="AH2" s="6"/>
      <c r="AI2" s="1">
        <f ca="1">SUM(Z:AC)</f>
        <v>351</v>
      </c>
      <c r="AJ2" s="1">
        <f ca="1">SUM(Z:Z)/AI2</f>
        <v>0.43304843304843305</v>
      </c>
      <c r="AK2" s="1">
        <f ca="1">SUM(AA:AA)/AI2</f>
        <v>0.46438746438746437</v>
      </c>
      <c r="AL2" s="1">
        <f ca="1">SUM(AB:AB)/AI2</f>
        <v>3.4188034188034191E-2</v>
      </c>
      <c r="AM2" s="1">
        <f ca="1">SUM(AC:AC)/AI2</f>
        <v>6.8376068376068383E-2</v>
      </c>
      <c r="AN2" s="1">
        <f ca="1">AJ2+AK2-AL2-AM2</f>
        <v>0.79487179487179482</v>
      </c>
    </row>
    <row r="3" spans="1:41" x14ac:dyDescent="0.3">
      <c r="A3" t="s">
        <v>7</v>
      </c>
      <c r="C3">
        <v>1</v>
      </c>
      <c r="D3" s="4">
        <f t="shared" ref="D3:D66" si="7">$A$2</f>
        <v>0</v>
      </c>
      <c r="E3" s="5">
        <f ca="1">RAND()*180</f>
        <v>118.40255806886695</v>
      </c>
      <c r="F3" s="5">
        <f t="shared" ref="F3:F66" ca="1" si="8">MOD(E3+RAND()*$A$8,180)</f>
        <v>127.74232703101161</v>
      </c>
      <c r="G3" s="5">
        <f t="shared" ref="G3:G66" ca="1" si="9">MOD(E3-D3,180)</f>
        <v>118.40255806886695</v>
      </c>
      <c r="H3" s="5">
        <f t="shared" ref="H3:H66" ca="1" si="10">MOD(F3-D3,180)</f>
        <v>127.74232703101161</v>
      </c>
      <c r="I3" s="5">
        <f t="shared" ref="I3:I66" ca="1" si="11">IF(AND(G3&lt;90,H3&lt;90),1,IF(AND(G3&gt;90,H3&gt;90),-1,""))</f>
        <v>-1</v>
      </c>
      <c r="J3" s="5" t="str">
        <f t="shared" ref="J3:J66" ca="1" si="12">IF(I3=1,1,"")</f>
        <v/>
      </c>
      <c r="K3" s="5">
        <f t="shared" ref="K3:K66" ca="1" si="13">IF(I3=-1,1,"")</f>
        <v>1</v>
      </c>
      <c r="L3" s="5"/>
      <c r="M3" s="5"/>
      <c r="N3" s="5"/>
      <c r="O3" s="5"/>
      <c r="P3" s="4">
        <f t="shared" ref="P3:P66" si="14">$B$2</f>
        <v>22.5</v>
      </c>
      <c r="Q3" s="5">
        <f t="shared" ca="1" si="0"/>
        <v>95.902558068866952</v>
      </c>
      <c r="R3" s="5">
        <f t="shared" ca="1" si="1"/>
        <v>105.24232703101161</v>
      </c>
      <c r="S3" s="5">
        <f ca="1">IF(AND(Q3&lt;90,R3&lt;90),1,IF(AND(Q3&gt;90,R3&gt;90),-1,""))</f>
        <v>-1</v>
      </c>
      <c r="T3" s="5" t="str">
        <f t="shared" ref="T3:T66" ca="1" si="15">IF(S3=1,1,"")</f>
        <v/>
      </c>
      <c r="U3" s="5">
        <f t="shared" ref="U3:U66" ca="1" si="16">IF(S3=-1,1,"")</f>
        <v>1</v>
      </c>
      <c r="V3" s="5"/>
      <c r="W3" s="5"/>
      <c r="X3" s="5"/>
      <c r="Y3" s="5"/>
      <c r="Z3" s="5" t="str">
        <f t="shared" ca="1" si="2"/>
        <v/>
      </c>
      <c r="AA3" s="5">
        <f t="shared" ca="1" si="3"/>
        <v>1</v>
      </c>
      <c r="AB3" s="5" t="str">
        <f t="shared" ca="1" si="4"/>
        <v/>
      </c>
      <c r="AC3" s="5" t="str">
        <f t="shared" ca="1" si="5"/>
        <v/>
      </c>
      <c r="AD3" s="5"/>
      <c r="AE3" s="6"/>
      <c r="AF3" s="5" t="str">
        <f t="shared" ca="1" si="6"/>
        <v/>
      </c>
      <c r="AG3" s="6"/>
      <c r="AH3" s="6"/>
    </row>
    <row r="4" spans="1:41" x14ac:dyDescent="0.3">
      <c r="A4">
        <f>B2-A2</f>
        <v>22.5</v>
      </c>
      <c r="C4">
        <v>1</v>
      </c>
      <c r="D4" s="4">
        <f t="shared" si="7"/>
        <v>0</v>
      </c>
      <c r="E4" s="5">
        <f t="shared" ref="E4:E67" ca="1" si="17">RAND()*180</f>
        <v>94.760275679430549</v>
      </c>
      <c r="F4" s="5">
        <f t="shared" ca="1" si="8"/>
        <v>120.63591123760541</v>
      </c>
      <c r="G4" s="5">
        <f t="shared" ca="1" si="9"/>
        <v>94.760275679430549</v>
      </c>
      <c r="H4" s="5">
        <f t="shared" ca="1" si="10"/>
        <v>120.63591123760541</v>
      </c>
      <c r="I4" s="5">
        <f t="shared" ca="1" si="11"/>
        <v>-1</v>
      </c>
      <c r="J4" s="5" t="str">
        <f t="shared" ca="1" si="12"/>
        <v/>
      </c>
      <c r="K4" s="5">
        <f t="shared" ca="1" si="13"/>
        <v>1</v>
      </c>
      <c r="L4" s="5"/>
      <c r="M4" s="5"/>
      <c r="N4" s="5"/>
      <c r="O4" s="5"/>
      <c r="P4" s="4">
        <f t="shared" si="14"/>
        <v>22.5</v>
      </c>
      <c r="Q4" s="5">
        <f t="shared" ca="1" si="0"/>
        <v>72.260275679430549</v>
      </c>
      <c r="R4" s="5">
        <f t="shared" ca="1" si="1"/>
        <v>98.135911237605413</v>
      </c>
      <c r="S4" s="5" t="str">
        <f t="shared" ref="S4:S67" ca="1" si="18">IF(AND(Q4&lt;90,R4&lt;90),1,IF(AND(Q4&gt;90,R4&gt;90),-1,""))</f>
        <v/>
      </c>
      <c r="T4" s="5" t="str">
        <f t="shared" ca="1" si="15"/>
        <v/>
      </c>
      <c r="U4" s="5" t="str">
        <f t="shared" ca="1" si="16"/>
        <v/>
      </c>
      <c r="V4" s="5"/>
      <c r="W4" s="5"/>
      <c r="X4" s="5"/>
      <c r="Y4" s="5"/>
      <c r="Z4" s="5" t="str">
        <f t="shared" ca="1" si="2"/>
        <v/>
      </c>
      <c r="AA4" s="5" t="str">
        <f t="shared" ca="1" si="3"/>
        <v/>
      </c>
      <c r="AB4" s="5" t="str">
        <f t="shared" ca="1" si="4"/>
        <v/>
      </c>
      <c r="AC4" s="5" t="str">
        <f t="shared" ca="1" si="5"/>
        <v/>
      </c>
      <c r="AD4" s="5"/>
      <c r="AE4" s="6"/>
      <c r="AF4" s="5" t="str">
        <f t="shared" ca="1" si="6"/>
        <v/>
      </c>
      <c r="AG4" s="6"/>
      <c r="AH4" s="6"/>
    </row>
    <row r="5" spans="1:41" x14ac:dyDescent="0.3">
      <c r="C5">
        <v>1</v>
      </c>
      <c r="D5" s="4">
        <f>$A$2</f>
        <v>0</v>
      </c>
      <c r="E5" s="5">
        <f t="shared" ca="1" si="17"/>
        <v>169.85142600886533</v>
      </c>
      <c r="F5" s="5">
        <f t="shared" ca="1" si="8"/>
        <v>173.34020754335128</v>
      </c>
      <c r="G5" s="5">
        <f t="shared" ca="1" si="9"/>
        <v>169.85142600886533</v>
      </c>
      <c r="H5" s="5">
        <f t="shared" ca="1" si="10"/>
        <v>173.34020754335128</v>
      </c>
      <c r="I5" s="5">
        <f t="shared" ca="1" si="11"/>
        <v>-1</v>
      </c>
      <c r="J5" s="5" t="str">
        <f t="shared" ca="1" si="12"/>
        <v/>
      </c>
      <c r="K5" s="5">
        <f t="shared" ca="1" si="13"/>
        <v>1</v>
      </c>
      <c r="L5" s="5"/>
      <c r="M5" s="5"/>
      <c r="N5" s="5"/>
      <c r="O5" s="5"/>
      <c r="P5" s="4">
        <f t="shared" si="14"/>
        <v>22.5</v>
      </c>
      <c r="Q5" s="5">
        <f t="shared" ca="1" si="0"/>
        <v>147.35142600886533</v>
      </c>
      <c r="R5" s="5">
        <f t="shared" ca="1" si="1"/>
        <v>150.84020754335128</v>
      </c>
      <c r="S5" s="5">
        <f t="shared" ca="1" si="18"/>
        <v>-1</v>
      </c>
      <c r="T5" s="5" t="str">
        <f t="shared" ca="1" si="15"/>
        <v/>
      </c>
      <c r="U5" s="5">
        <f t="shared" ca="1" si="16"/>
        <v>1</v>
      </c>
      <c r="V5" s="5"/>
      <c r="W5" s="5"/>
      <c r="X5" s="5"/>
      <c r="Y5" s="5"/>
      <c r="Z5" s="5" t="str">
        <f t="shared" ca="1" si="2"/>
        <v/>
      </c>
      <c r="AA5" s="5">
        <f t="shared" ca="1" si="3"/>
        <v>1</v>
      </c>
      <c r="AB5" s="5" t="str">
        <f t="shared" ca="1" si="4"/>
        <v/>
      </c>
      <c r="AC5" s="5" t="str">
        <f t="shared" ca="1" si="5"/>
        <v/>
      </c>
      <c r="AD5" s="5"/>
      <c r="AE5" s="6"/>
      <c r="AF5" s="5" t="str">
        <f t="shared" ca="1" si="6"/>
        <v/>
      </c>
      <c r="AG5" s="6"/>
      <c r="AH5" s="6"/>
      <c r="AJ5" s="29" t="s">
        <v>35</v>
      </c>
      <c r="AK5" s="30"/>
      <c r="AL5" s="30"/>
      <c r="AM5" s="30"/>
      <c r="AN5" s="31"/>
    </row>
    <row r="6" spans="1:41" x14ac:dyDescent="0.3">
      <c r="C6">
        <v>1</v>
      </c>
      <c r="D6" s="4">
        <f t="shared" si="7"/>
        <v>0</v>
      </c>
      <c r="E6" s="5">
        <f t="shared" ca="1" si="17"/>
        <v>15.226002536128076</v>
      </c>
      <c r="F6" s="5">
        <f t="shared" ca="1" si="8"/>
        <v>21.232363229658684</v>
      </c>
      <c r="G6" s="5">
        <f t="shared" ca="1" si="9"/>
        <v>15.226002536128076</v>
      </c>
      <c r="H6" s="5">
        <f t="shared" ca="1" si="10"/>
        <v>21.232363229658684</v>
      </c>
      <c r="I6" s="5">
        <f t="shared" ca="1" si="11"/>
        <v>1</v>
      </c>
      <c r="J6" s="5">
        <f t="shared" ca="1" si="12"/>
        <v>1</v>
      </c>
      <c r="K6" s="5" t="str">
        <f t="shared" ca="1" si="13"/>
        <v/>
      </c>
      <c r="L6" s="5"/>
      <c r="M6" s="5"/>
      <c r="N6" s="5"/>
      <c r="O6" s="5"/>
      <c r="P6" s="4">
        <f t="shared" si="14"/>
        <v>22.5</v>
      </c>
      <c r="Q6" s="5">
        <f t="shared" ca="1" si="0"/>
        <v>172.72600253612808</v>
      </c>
      <c r="R6" s="5">
        <f t="shared" ca="1" si="1"/>
        <v>178.73236322965869</v>
      </c>
      <c r="S6" s="5">
        <f t="shared" ca="1" si="18"/>
        <v>-1</v>
      </c>
      <c r="T6" s="5" t="str">
        <f t="shared" ca="1" si="15"/>
        <v/>
      </c>
      <c r="U6" s="5">
        <f t="shared" ca="1" si="16"/>
        <v>1</v>
      </c>
      <c r="V6" s="5"/>
      <c r="W6" s="5"/>
      <c r="X6" s="5"/>
      <c r="Y6" s="5"/>
      <c r="Z6" s="5" t="str">
        <f t="shared" ca="1" si="2"/>
        <v/>
      </c>
      <c r="AA6" s="5" t="str">
        <f t="shared" ca="1" si="3"/>
        <v/>
      </c>
      <c r="AB6" s="5">
        <f t="shared" ca="1" si="4"/>
        <v>1</v>
      </c>
      <c r="AC6" s="5" t="str">
        <f t="shared" ca="1" si="5"/>
        <v/>
      </c>
      <c r="AD6" s="5"/>
      <c r="AE6" s="6"/>
      <c r="AF6" s="5" t="str">
        <f t="shared" ca="1" si="6"/>
        <v/>
      </c>
      <c r="AG6" s="6"/>
      <c r="AH6" s="6"/>
      <c r="AJ6" s="14">
        <f>0.5*COS(A4*PI()/180)*COS(A4*PI()/180)</f>
        <v>0.42677669529663687</v>
      </c>
      <c r="AK6" s="15">
        <f>0.5*COS(A4*PI()/180)*COS(A4*PI()/180)</f>
        <v>0.42677669529663687</v>
      </c>
      <c r="AL6" s="15">
        <f>0.5*SIN(A4*PI()/180)*SIN(A4*PI()/180)</f>
        <v>7.3223304703363121E-2</v>
      </c>
      <c r="AM6" s="15">
        <f>0.5*SIN(A4*PI()/180)*SIN(A4*PI()/180)</f>
        <v>7.3223304703363121E-2</v>
      </c>
      <c r="AN6" s="16">
        <f>AJ6+AK6-AL6-AM6</f>
        <v>0.70710678118654746</v>
      </c>
    </row>
    <row r="7" spans="1:41" x14ac:dyDescent="0.3">
      <c r="A7" t="s">
        <v>36</v>
      </c>
      <c r="C7">
        <v>1</v>
      </c>
      <c r="D7" s="4">
        <f t="shared" si="7"/>
        <v>0</v>
      </c>
      <c r="E7" s="5">
        <f t="shared" ca="1" si="17"/>
        <v>149.13797410064029</v>
      </c>
      <c r="F7" s="5">
        <f t="shared" ca="1" si="8"/>
        <v>173.23851020642866</v>
      </c>
      <c r="G7" s="5">
        <f t="shared" ca="1" si="9"/>
        <v>149.13797410064029</v>
      </c>
      <c r="H7" s="5">
        <f t="shared" ca="1" si="10"/>
        <v>173.23851020642866</v>
      </c>
      <c r="I7" s="5">
        <f t="shared" ca="1" si="11"/>
        <v>-1</v>
      </c>
      <c r="J7" s="5" t="str">
        <f t="shared" ca="1" si="12"/>
        <v/>
      </c>
      <c r="K7" s="5">
        <f t="shared" ca="1" si="13"/>
        <v>1</v>
      </c>
      <c r="L7" s="5"/>
      <c r="M7" s="5"/>
      <c r="N7" s="5"/>
      <c r="O7" s="5"/>
      <c r="P7" s="4">
        <f t="shared" si="14"/>
        <v>22.5</v>
      </c>
      <c r="Q7" s="5">
        <f t="shared" ca="1" si="0"/>
        <v>126.63797410064029</v>
      </c>
      <c r="R7" s="5">
        <f t="shared" ca="1" si="1"/>
        <v>150.73851020642866</v>
      </c>
      <c r="S7" s="5">
        <f t="shared" ca="1" si="18"/>
        <v>-1</v>
      </c>
      <c r="T7" s="5" t="str">
        <f t="shared" ca="1" si="15"/>
        <v/>
      </c>
      <c r="U7" s="5">
        <f t="shared" ca="1" si="16"/>
        <v>1</v>
      </c>
      <c r="V7" s="5"/>
      <c r="W7" s="5"/>
      <c r="X7" s="5"/>
      <c r="Y7" s="5"/>
      <c r="Z7" s="5" t="str">
        <f t="shared" ca="1" si="2"/>
        <v/>
      </c>
      <c r="AA7" s="5">
        <f t="shared" ca="1" si="3"/>
        <v>1</v>
      </c>
      <c r="AB7" s="5" t="str">
        <f t="shared" ca="1" si="4"/>
        <v/>
      </c>
      <c r="AC7" s="5" t="str">
        <f t="shared" ca="1" si="5"/>
        <v/>
      </c>
      <c r="AD7" s="5"/>
      <c r="AE7" s="6"/>
      <c r="AF7" s="5" t="str">
        <f t="shared" ca="1" si="6"/>
        <v/>
      </c>
      <c r="AG7" s="6"/>
      <c r="AH7" s="6"/>
      <c r="AJ7" s="17"/>
      <c r="AK7" s="18"/>
      <c r="AL7" s="18"/>
      <c r="AM7" s="18"/>
      <c r="AN7" s="19">
        <f>COS(2*A4*PI()/180)</f>
        <v>0.70710678118654757</v>
      </c>
    </row>
    <row r="8" spans="1:41" x14ac:dyDescent="0.3">
      <c r="A8">
        <f>Bilan!C2</f>
        <v>27.5</v>
      </c>
      <c r="C8">
        <v>1</v>
      </c>
      <c r="D8" s="4">
        <f t="shared" si="7"/>
        <v>0</v>
      </c>
      <c r="E8" s="5">
        <f t="shared" ca="1" si="17"/>
        <v>69.874655202520188</v>
      </c>
      <c r="F8" s="5">
        <f t="shared" ca="1" si="8"/>
        <v>88.644286301951325</v>
      </c>
      <c r="G8" s="5">
        <f t="shared" ca="1" si="9"/>
        <v>69.874655202520188</v>
      </c>
      <c r="H8" s="5">
        <f t="shared" ca="1" si="10"/>
        <v>88.644286301951325</v>
      </c>
      <c r="I8" s="5">
        <f t="shared" ca="1" si="11"/>
        <v>1</v>
      </c>
      <c r="J8" s="5">
        <f t="shared" ca="1" si="12"/>
        <v>1</v>
      </c>
      <c r="K8" s="5" t="str">
        <f t="shared" ca="1" si="13"/>
        <v/>
      </c>
      <c r="L8" s="5"/>
      <c r="M8" s="5"/>
      <c r="N8" s="5"/>
      <c r="O8" s="5"/>
      <c r="P8" s="4">
        <f t="shared" si="14"/>
        <v>22.5</v>
      </c>
      <c r="Q8" s="5">
        <f t="shared" ca="1" si="0"/>
        <v>47.374655202520188</v>
      </c>
      <c r="R8" s="5">
        <f t="shared" ca="1" si="1"/>
        <v>66.144286301951325</v>
      </c>
      <c r="S8" s="5">
        <f t="shared" ca="1" si="18"/>
        <v>1</v>
      </c>
      <c r="T8" s="5">
        <f t="shared" ca="1" si="15"/>
        <v>1</v>
      </c>
      <c r="U8" s="5" t="str">
        <f t="shared" ca="1" si="16"/>
        <v/>
      </c>
      <c r="V8" s="5"/>
      <c r="W8" s="5"/>
      <c r="X8" s="5"/>
      <c r="Y8" s="5"/>
      <c r="Z8" s="5">
        <f t="shared" ca="1" si="2"/>
        <v>1</v>
      </c>
      <c r="AA8" s="5" t="str">
        <f t="shared" ca="1" si="3"/>
        <v/>
      </c>
      <c r="AB8" s="5" t="str">
        <f t="shared" ca="1" si="4"/>
        <v/>
      </c>
      <c r="AC8" s="5" t="str">
        <f t="shared" ca="1" si="5"/>
        <v/>
      </c>
      <c r="AD8" s="5"/>
      <c r="AE8" s="6"/>
      <c r="AF8" s="5" t="str">
        <f t="shared" ca="1" si="6"/>
        <v/>
      </c>
      <c r="AG8" s="6"/>
      <c r="AH8" s="6"/>
    </row>
    <row r="9" spans="1:41" x14ac:dyDescent="0.3">
      <c r="C9">
        <v>1</v>
      </c>
      <c r="D9" s="4">
        <f t="shared" si="7"/>
        <v>0</v>
      </c>
      <c r="E9" s="5">
        <f t="shared" ca="1" si="17"/>
        <v>124.0264091548282</v>
      </c>
      <c r="F9" s="5">
        <f t="shared" ca="1" si="8"/>
        <v>145.18854652758478</v>
      </c>
      <c r="G9" s="5">
        <f t="shared" ca="1" si="9"/>
        <v>124.0264091548282</v>
      </c>
      <c r="H9" s="5">
        <f t="shared" ca="1" si="10"/>
        <v>145.18854652758478</v>
      </c>
      <c r="I9" s="5">
        <f t="shared" ca="1" si="11"/>
        <v>-1</v>
      </c>
      <c r="J9" s="5" t="str">
        <f t="shared" ca="1" si="12"/>
        <v/>
      </c>
      <c r="K9" s="5">
        <f t="shared" ca="1" si="13"/>
        <v>1</v>
      </c>
      <c r="L9" s="5"/>
      <c r="M9" s="5"/>
      <c r="N9" s="5"/>
      <c r="O9" s="5"/>
      <c r="P9" s="4">
        <f t="shared" si="14"/>
        <v>22.5</v>
      </c>
      <c r="Q9" s="5">
        <f t="shared" ca="1" si="0"/>
        <v>101.5264091548282</v>
      </c>
      <c r="R9" s="5">
        <f t="shared" ca="1" si="1"/>
        <v>122.68854652758478</v>
      </c>
      <c r="S9" s="5">
        <f t="shared" ca="1" si="18"/>
        <v>-1</v>
      </c>
      <c r="T9" s="5" t="str">
        <f t="shared" ca="1" si="15"/>
        <v/>
      </c>
      <c r="U9" s="5">
        <f t="shared" ca="1" si="16"/>
        <v>1</v>
      </c>
      <c r="V9" s="5"/>
      <c r="W9" s="5"/>
      <c r="X9" s="5"/>
      <c r="Y9" s="5"/>
      <c r="Z9" s="5" t="str">
        <f t="shared" ca="1" si="2"/>
        <v/>
      </c>
      <c r="AA9" s="5">
        <f t="shared" ca="1" si="3"/>
        <v>1</v>
      </c>
      <c r="AB9" s="5" t="str">
        <f t="shared" ca="1" si="4"/>
        <v/>
      </c>
      <c r="AC9" s="5" t="str">
        <f t="shared" ca="1" si="5"/>
        <v/>
      </c>
      <c r="AD9" s="5"/>
      <c r="AE9" s="6"/>
      <c r="AF9" s="5" t="str">
        <f t="shared" ca="1" si="6"/>
        <v/>
      </c>
      <c r="AG9" s="6"/>
      <c r="AH9" s="6"/>
    </row>
    <row r="10" spans="1:41" x14ac:dyDescent="0.3">
      <c r="C10">
        <v>1</v>
      </c>
      <c r="D10" s="4">
        <f t="shared" si="7"/>
        <v>0</v>
      </c>
      <c r="E10" s="5">
        <f t="shared" ca="1" si="17"/>
        <v>144.29754659586871</v>
      </c>
      <c r="F10" s="5">
        <f t="shared" ca="1" si="8"/>
        <v>150.64527929306581</v>
      </c>
      <c r="G10" s="5">
        <f t="shared" ca="1" si="9"/>
        <v>144.29754659586871</v>
      </c>
      <c r="H10" s="5">
        <f t="shared" ca="1" si="10"/>
        <v>150.64527929306581</v>
      </c>
      <c r="I10" s="5">
        <f t="shared" ca="1" si="11"/>
        <v>-1</v>
      </c>
      <c r="J10" s="5" t="str">
        <f t="shared" ca="1" si="12"/>
        <v/>
      </c>
      <c r="K10" s="5">
        <f t="shared" ca="1" si="13"/>
        <v>1</v>
      </c>
      <c r="L10" s="5"/>
      <c r="M10" s="5"/>
      <c r="N10" s="5"/>
      <c r="O10" s="5"/>
      <c r="P10" s="4">
        <f t="shared" si="14"/>
        <v>22.5</v>
      </c>
      <c r="Q10" s="5">
        <f t="shared" ca="1" si="0"/>
        <v>121.79754659586871</v>
      </c>
      <c r="R10" s="5">
        <f t="shared" ca="1" si="1"/>
        <v>128.14527929306581</v>
      </c>
      <c r="S10" s="5">
        <f t="shared" ca="1" si="18"/>
        <v>-1</v>
      </c>
      <c r="T10" s="5" t="str">
        <f t="shared" ca="1" si="15"/>
        <v/>
      </c>
      <c r="U10" s="5">
        <f t="shared" ca="1" si="16"/>
        <v>1</v>
      </c>
      <c r="V10" s="5"/>
      <c r="W10" s="5"/>
      <c r="X10" s="5"/>
      <c r="Y10" s="5"/>
      <c r="Z10" s="5" t="str">
        <f t="shared" ca="1" si="2"/>
        <v/>
      </c>
      <c r="AA10" s="5">
        <f t="shared" ca="1" si="3"/>
        <v>1</v>
      </c>
      <c r="AB10" s="5" t="str">
        <f t="shared" ca="1" si="4"/>
        <v/>
      </c>
      <c r="AC10" s="5" t="str">
        <f t="shared" ca="1" si="5"/>
        <v/>
      </c>
      <c r="AD10" s="5"/>
      <c r="AE10" s="6"/>
      <c r="AF10" s="5" t="str">
        <f t="shared" ca="1" si="6"/>
        <v/>
      </c>
      <c r="AG10" s="6"/>
      <c r="AH10" s="6"/>
    </row>
    <row r="11" spans="1:41" x14ac:dyDescent="0.3">
      <c r="C11">
        <v>1</v>
      </c>
      <c r="D11" s="4">
        <f t="shared" si="7"/>
        <v>0</v>
      </c>
      <c r="E11" s="5">
        <f t="shared" ca="1" si="17"/>
        <v>49.968216112054108</v>
      </c>
      <c r="F11" s="5">
        <f t="shared" ca="1" si="8"/>
        <v>65.860258639787986</v>
      </c>
      <c r="G11" s="5">
        <f t="shared" ca="1" si="9"/>
        <v>49.968216112054108</v>
      </c>
      <c r="H11" s="5">
        <f t="shared" ca="1" si="10"/>
        <v>65.860258639787986</v>
      </c>
      <c r="I11" s="5">
        <f t="shared" ca="1" si="11"/>
        <v>1</v>
      </c>
      <c r="J11" s="5">
        <f t="shared" ca="1" si="12"/>
        <v>1</v>
      </c>
      <c r="K11" s="5" t="str">
        <f t="shared" ca="1" si="13"/>
        <v/>
      </c>
      <c r="L11" s="5"/>
      <c r="M11" s="5"/>
      <c r="N11" s="5"/>
      <c r="O11" s="5"/>
      <c r="P11" s="4">
        <f t="shared" si="14"/>
        <v>22.5</v>
      </c>
      <c r="Q11" s="5">
        <f t="shared" ca="1" si="0"/>
        <v>27.468216112054108</v>
      </c>
      <c r="R11" s="5">
        <f t="shared" ca="1" si="1"/>
        <v>43.360258639787986</v>
      </c>
      <c r="S11" s="5">
        <f t="shared" ca="1" si="18"/>
        <v>1</v>
      </c>
      <c r="T11" s="5">
        <f t="shared" ca="1" si="15"/>
        <v>1</v>
      </c>
      <c r="U11" s="5" t="str">
        <f t="shared" ca="1" si="16"/>
        <v/>
      </c>
      <c r="V11" s="5"/>
      <c r="W11" s="5"/>
      <c r="X11" s="5"/>
      <c r="Y11" s="5"/>
      <c r="Z11" s="5">
        <f t="shared" ca="1" si="2"/>
        <v>1</v>
      </c>
      <c r="AA11" s="5" t="str">
        <f t="shared" ca="1" si="3"/>
        <v/>
      </c>
      <c r="AB11" s="5" t="str">
        <f t="shared" ca="1" si="4"/>
        <v/>
      </c>
      <c r="AC11" s="5" t="str">
        <f t="shared" ca="1" si="5"/>
        <v/>
      </c>
      <c r="AD11" s="5"/>
      <c r="AE11" s="6"/>
      <c r="AF11" s="5" t="str">
        <f t="shared" ca="1" si="6"/>
        <v/>
      </c>
      <c r="AG11" s="6"/>
      <c r="AH11" s="6"/>
    </row>
    <row r="12" spans="1:41" x14ac:dyDescent="0.3">
      <c r="C12">
        <v>1</v>
      </c>
      <c r="D12" s="4">
        <f t="shared" si="7"/>
        <v>0</v>
      </c>
      <c r="E12" s="5">
        <f t="shared" ca="1" si="17"/>
        <v>46.570938702247325</v>
      </c>
      <c r="F12" s="5">
        <f t="shared" ca="1" si="8"/>
        <v>55.172115186140033</v>
      </c>
      <c r="G12" s="5">
        <f t="shared" ca="1" si="9"/>
        <v>46.570938702247325</v>
      </c>
      <c r="H12" s="5">
        <f t="shared" ca="1" si="10"/>
        <v>55.172115186140033</v>
      </c>
      <c r="I12" s="5">
        <f t="shared" ca="1" si="11"/>
        <v>1</v>
      </c>
      <c r="J12" s="5">
        <f t="shared" ca="1" si="12"/>
        <v>1</v>
      </c>
      <c r="K12" s="5" t="str">
        <f t="shared" ca="1" si="13"/>
        <v/>
      </c>
      <c r="L12" s="5"/>
      <c r="M12" s="5"/>
      <c r="N12" s="5"/>
      <c r="O12" s="5"/>
      <c r="P12" s="4">
        <f t="shared" si="14"/>
        <v>22.5</v>
      </c>
      <c r="Q12" s="5">
        <f t="shared" ca="1" si="0"/>
        <v>24.070938702247325</v>
      </c>
      <c r="R12" s="5">
        <f t="shared" ca="1" si="1"/>
        <v>32.672115186140033</v>
      </c>
      <c r="S12" s="5">
        <f t="shared" ca="1" si="18"/>
        <v>1</v>
      </c>
      <c r="T12" s="5">
        <f t="shared" ca="1" si="15"/>
        <v>1</v>
      </c>
      <c r="U12" s="5" t="str">
        <f t="shared" ca="1" si="16"/>
        <v/>
      </c>
      <c r="V12" s="5"/>
      <c r="W12" s="5"/>
      <c r="X12" s="5"/>
      <c r="Y12" s="5"/>
      <c r="Z12" s="5">
        <f t="shared" ca="1" si="2"/>
        <v>1</v>
      </c>
      <c r="AA12" s="5" t="str">
        <f t="shared" ca="1" si="3"/>
        <v/>
      </c>
      <c r="AB12" s="5" t="str">
        <f t="shared" ca="1" si="4"/>
        <v/>
      </c>
      <c r="AC12" s="5" t="str">
        <f t="shared" ca="1" si="5"/>
        <v/>
      </c>
      <c r="AD12" s="5"/>
      <c r="AE12" s="6"/>
      <c r="AF12" s="5" t="str">
        <f t="shared" ca="1" si="6"/>
        <v/>
      </c>
      <c r="AG12" s="6"/>
      <c r="AH12" s="6"/>
      <c r="AI12" s="8"/>
      <c r="AJ12" s="8"/>
      <c r="AK12" s="8"/>
      <c r="AL12" s="8"/>
      <c r="AM12" s="8"/>
      <c r="AN12" s="8"/>
      <c r="AO12" s="8"/>
    </row>
    <row r="13" spans="1:41" x14ac:dyDescent="0.3">
      <c r="C13">
        <v>1</v>
      </c>
      <c r="D13" s="4">
        <f t="shared" si="7"/>
        <v>0</v>
      </c>
      <c r="E13" s="5">
        <f t="shared" ca="1" si="17"/>
        <v>144.76747993743592</v>
      </c>
      <c r="F13" s="5">
        <f t="shared" ca="1" si="8"/>
        <v>148.01464796595332</v>
      </c>
      <c r="G13" s="5">
        <f t="shared" ca="1" si="9"/>
        <v>144.76747993743592</v>
      </c>
      <c r="H13" s="5">
        <f t="shared" ca="1" si="10"/>
        <v>148.01464796595332</v>
      </c>
      <c r="I13" s="5">
        <f t="shared" ca="1" si="11"/>
        <v>-1</v>
      </c>
      <c r="J13" s="5" t="str">
        <f t="shared" ca="1" si="12"/>
        <v/>
      </c>
      <c r="K13" s="5">
        <f t="shared" ca="1" si="13"/>
        <v>1</v>
      </c>
      <c r="L13" s="5"/>
      <c r="M13" s="5"/>
      <c r="N13" s="5"/>
      <c r="O13" s="5"/>
      <c r="P13" s="4">
        <f t="shared" si="14"/>
        <v>22.5</v>
      </c>
      <c r="Q13" s="5">
        <f t="shared" ca="1" si="0"/>
        <v>122.26747993743592</v>
      </c>
      <c r="R13" s="5">
        <f t="shared" ca="1" si="1"/>
        <v>125.51464796595332</v>
      </c>
      <c r="S13" s="5">
        <f t="shared" ca="1" si="18"/>
        <v>-1</v>
      </c>
      <c r="T13" s="5" t="str">
        <f t="shared" ca="1" si="15"/>
        <v/>
      </c>
      <c r="U13" s="5">
        <f t="shared" ca="1" si="16"/>
        <v>1</v>
      </c>
      <c r="V13" s="5"/>
      <c r="W13" s="5"/>
      <c r="X13" s="5"/>
      <c r="Y13" s="5"/>
      <c r="Z13" s="5" t="str">
        <f t="shared" ca="1" si="2"/>
        <v/>
      </c>
      <c r="AA13" s="5">
        <f t="shared" ca="1" si="3"/>
        <v>1</v>
      </c>
      <c r="AB13" s="5" t="str">
        <f t="shared" ca="1" si="4"/>
        <v/>
      </c>
      <c r="AC13" s="5" t="str">
        <f t="shared" ca="1" si="5"/>
        <v/>
      </c>
      <c r="AD13" s="5"/>
      <c r="AE13" s="6"/>
      <c r="AF13" s="5" t="str">
        <f t="shared" ca="1" si="6"/>
        <v/>
      </c>
      <c r="AG13" s="6"/>
      <c r="AH13" s="6"/>
      <c r="AI13" s="8"/>
      <c r="AJ13" s="8"/>
      <c r="AK13" s="8"/>
      <c r="AL13" s="8"/>
      <c r="AM13" s="8"/>
      <c r="AN13" s="8"/>
      <c r="AO13" s="8"/>
    </row>
    <row r="14" spans="1:41" x14ac:dyDescent="0.3">
      <c r="C14">
        <v>1</v>
      </c>
      <c r="D14" s="4">
        <f t="shared" si="7"/>
        <v>0</v>
      </c>
      <c r="E14" s="5">
        <f t="shared" ca="1" si="17"/>
        <v>79.620727512636833</v>
      </c>
      <c r="F14" s="5">
        <f t="shared" ca="1" si="8"/>
        <v>83.718081556374202</v>
      </c>
      <c r="G14" s="5">
        <f t="shared" ca="1" si="9"/>
        <v>79.620727512636833</v>
      </c>
      <c r="H14" s="5">
        <f t="shared" ca="1" si="10"/>
        <v>83.718081556374202</v>
      </c>
      <c r="I14" s="5">
        <f t="shared" ca="1" si="11"/>
        <v>1</v>
      </c>
      <c r="J14" s="5">
        <f t="shared" ca="1" si="12"/>
        <v>1</v>
      </c>
      <c r="K14" s="5" t="str">
        <f t="shared" ca="1" si="13"/>
        <v/>
      </c>
      <c r="L14" s="5"/>
      <c r="M14" s="5"/>
      <c r="N14" s="5"/>
      <c r="O14" s="5"/>
      <c r="P14" s="4">
        <f t="shared" si="14"/>
        <v>22.5</v>
      </c>
      <c r="Q14" s="5">
        <f t="shared" ca="1" si="0"/>
        <v>57.120727512636833</v>
      </c>
      <c r="R14" s="5">
        <f t="shared" ca="1" si="1"/>
        <v>61.218081556374202</v>
      </c>
      <c r="S14" s="5">
        <f t="shared" ca="1" si="18"/>
        <v>1</v>
      </c>
      <c r="T14" s="5">
        <f t="shared" ca="1" si="15"/>
        <v>1</v>
      </c>
      <c r="U14" s="5" t="str">
        <f t="shared" ca="1" si="16"/>
        <v/>
      </c>
      <c r="V14" s="5"/>
      <c r="W14" s="5"/>
      <c r="X14" s="5"/>
      <c r="Y14" s="5"/>
      <c r="Z14" s="5">
        <f t="shared" ca="1" si="2"/>
        <v>1</v>
      </c>
      <c r="AA14" s="5" t="str">
        <f t="shared" ca="1" si="3"/>
        <v/>
      </c>
      <c r="AB14" s="5" t="str">
        <f t="shared" ca="1" si="4"/>
        <v/>
      </c>
      <c r="AC14" s="5" t="str">
        <f t="shared" ca="1" si="5"/>
        <v/>
      </c>
      <c r="AD14" s="5"/>
      <c r="AE14" s="6"/>
      <c r="AF14" s="5" t="str">
        <f t="shared" ca="1" si="6"/>
        <v/>
      </c>
      <c r="AG14" s="6"/>
      <c r="AH14" s="6"/>
      <c r="AI14" s="8"/>
      <c r="AJ14" s="8"/>
      <c r="AK14" s="8"/>
      <c r="AL14" s="8"/>
      <c r="AM14" s="8"/>
      <c r="AN14" s="8"/>
      <c r="AO14" s="8"/>
    </row>
    <row r="15" spans="1:41" x14ac:dyDescent="0.3">
      <c r="C15">
        <v>1</v>
      </c>
      <c r="D15" s="4">
        <f t="shared" si="7"/>
        <v>0</v>
      </c>
      <c r="E15" s="5">
        <f t="shared" ca="1" si="17"/>
        <v>96.961523634119686</v>
      </c>
      <c r="F15" s="5">
        <f t="shared" ca="1" si="8"/>
        <v>109.71733931318562</v>
      </c>
      <c r="G15" s="5">
        <f t="shared" ca="1" si="9"/>
        <v>96.961523634119686</v>
      </c>
      <c r="H15" s="5">
        <f t="shared" ca="1" si="10"/>
        <v>109.71733931318562</v>
      </c>
      <c r="I15" s="5">
        <f t="shared" ca="1" si="11"/>
        <v>-1</v>
      </c>
      <c r="J15" s="5" t="str">
        <f t="shared" ca="1" si="12"/>
        <v/>
      </c>
      <c r="K15" s="5">
        <f t="shared" ca="1" si="13"/>
        <v>1</v>
      </c>
      <c r="L15" s="5"/>
      <c r="M15" s="5"/>
      <c r="N15" s="5"/>
      <c r="O15" s="5"/>
      <c r="P15" s="4">
        <f t="shared" si="14"/>
        <v>22.5</v>
      </c>
      <c r="Q15" s="5">
        <f t="shared" ca="1" si="0"/>
        <v>74.461523634119686</v>
      </c>
      <c r="R15" s="5">
        <f t="shared" ca="1" si="1"/>
        <v>87.217339313185619</v>
      </c>
      <c r="S15" s="5">
        <f t="shared" ca="1" si="18"/>
        <v>1</v>
      </c>
      <c r="T15" s="5">
        <f t="shared" ca="1" si="15"/>
        <v>1</v>
      </c>
      <c r="U15" s="5" t="str">
        <f t="shared" ca="1" si="16"/>
        <v/>
      </c>
      <c r="V15" s="5"/>
      <c r="W15" s="5"/>
      <c r="X15" s="5"/>
      <c r="Y15" s="5"/>
      <c r="Z15" s="5" t="str">
        <f t="shared" ca="1" si="2"/>
        <v/>
      </c>
      <c r="AA15" s="5" t="str">
        <f t="shared" ca="1" si="3"/>
        <v/>
      </c>
      <c r="AB15" s="5" t="str">
        <f t="shared" ca="1" si="4"/>
        <v/>
      </c>
      <c r="AC15" s="5">
        <f t="shared" ca="1" si="5"/>
        <v>1</v>
      </c>
      <c r="AD15" s="5"/>
      <c r="AE15" s="6"/>
      <c r="AF15" s="5" t="str">
        <f t="shared" ca="1" si="6"/>
        <v/>
      </c>
      <c r="AG15" s="6"/>
      <c r="AH15" s="6"/>
      <c r="AI15" s="8"/>
      <c r="AJ15" s="8"/>
      <c r="AK15" s="8"/>
      <c r="AL15" s="8"/>
      <c r="AM15" s="8"/>
      <c r="AN15" s="8"/>
      <c r="AO15" s="8"/>
    </row>
    <row r="16" spans="1:41" x14ac:dyDescent="0.3">
      <c r="C16">
        <v>1</v>
      </c>
      <c r="D16" s="4">
        <f t="shared" si="7"/>
        <v>0</v>
      </c>
      <c r="E16" s="5">
        <f t="shared" ca="1" si="17"/>
        <v>63.927355926455284</v>
      </c>
      <c r="F16" s="5">
        <f t="shared" ca="1" si="8"/>
        <v>66.184758709697277</v>
      </c>
      <c r="G16" s="5">
        <f t="shared" ca="1" si="9"/>
        <v>63.927355926455284</v>
      </c>
      <c r="H16" s="5">
        <f t="shared" ca="1" si="10"/>
        <v>66.184758709697277</v>
      </c>
      <c r="I16" s="5">
        <f t="shared" ca="1" si="11"/>
        <v>1</v>
      </c>
      <c r="J16" s="5">
        <f t="shared" ca="1" si="12"/>
        <v>1</v>
      </c>
      <c r="K16" s="5" t="str">
        <f t="shared" ca="1" si="13"/>
        <v/>
      </c>
      <c r="L16" s="5"/>
      <c r="M16" s="5"/>
      <c r="N16" s="5"/>
      <c r="O16" s="5"/>
      <c r="P16" s="4">
        <f t="shared" si="14"/>
        <v>22.5</v>
      </c>
      <c r="Q16" s="5">
        <f t="shared" ca="1" si="0"/>
        <v>41.427355926455284</v>
      </c>
      <c r="R16" s="5">
        <f t="shared" ca="1" si="1"/>
        <v>43.684758709697277</v>
      </c>
      <c r="S16" s="5">
        <f t="shared" ca="1" si="18"/>
        <v>1</v>
      </c>
      <c r="T16" s="5">
        <f t="shared" ca="1" si="15"/>
        <v>1</v>
      </c>
      <c r="U16" s="5" t="str">
        <f t="shared" ca="1" si="16"/>
        <v/>
      </c>
      <c r="V16" s="5"/>
      <c r="W16" s="5"/>
      <c r="X16" s="5"/>
      <c r="Y16" s="5"/>
      <c r="Z16" s="5">
        <f t="shared" ca="1" si="2"/>
        <v>1</v>
      </c>
      <c r="AA16" s="5" t="str">
        <f t="shared" ca="1" si="3"/>
        <v/>
      </c>
      <c r="AB16" s="5" t="str">
        <f t="shared" ca="1" si="4"/>
        <v/>
      </c>
      <c r="AC16" s="5" t="str">
        <f t="shared" ca="1" si="5"/>
        <v/>
      </c>
      <c r="AD16" s="5"/>
      <c r="AE16" s="6"/>
      <c r="AF16" s="5" t="str">
        <f t="shared" ca="1" si="6"/>
        <v/>
      </c>
      <c r="AG16" s="6"/>
      <c r="AH16" s="6"/>
      <c r="AI16" s="8"/>
      <c r="AJ16" s="8"/>
      <c r="AK16" s="8"/>
      <c r="AL16" s="8"/>
      <c r="AM16" s="8"/>
      <c r="AN16" s="8"/>
      <c r="AO16" s="8"/>
    </row>
    <row r="17" spans="3:41" x14ac:dyDescent="0.3">
      <c r="C17">
        <v>1</v>
      </c>
      <c r="D17" s="4">
        <f t="shared" si="7"/>
        <v>0</v>
      </c>
      <c r="E17" s="5">
        <f t="shared" ca="1" si="17"/>
        <v>9.5432679181068885</v>
      </c>
      <c r="F17" s="5">
        <f t="shared" ca="1" si="8"/>
        <v>25.071343148484722</v>
      </c>
      <c r="G17" s="5">
        <f t="shared" ca="1" si="9"/>
        <v>9.5432679181068885</v>
      </c>
      <c r="H17" s="5">
        <f t="shared" ca="1" si="10"/>
        <v>25.071343148484722</v>
      </c>
      <c r="I17" s="5">
        <f t="shared" ca="1" si="11"/>
        <v>1</v>
      </c>
      <c r="J17" s="5">
        <f t="shared" ca="1" si="12"/>
        <v>1</v>
      </c>
      <c r="K17" s="5" t="str">
        <f t="shared" ca="1" si="13"/>
        <v/>
      </c>
      <c r="L17" s="5"/>
      <c r="M17" s="5"/>
      <c r="N17" s="5"/>
      <c r="O17" s="5"/>
      <c r="P17" s="4">
        <f t="shared" si="14"/>
        <v>22.5</v>
      </c>
      <c r="Q17" s="5">
        <f t="shared" ca="1" si="0"/>
        <v>167.04326791810689</v>
      </c>
      <c r="R17" s="5">
        <f t="shared" ca="1" si="1"/>
        <v>2.571343148484722</v>
      </c>
      <c r="S17" s="5" t="str">
        <f t="shared" ca="1" si="18"/>
        <v/>
      </c>
      <c r="T17" s="5" t="str">
        <f t="shared" ca="1" si="15"/>
        <v/>
      </c>
      <c r="U17" s="5" t="str">
        <f t="shared" ca="1" si="16"/>
        <v/>
      </c>
      <c r="V17" s="5"/>
      <c r="W17" s="5"/>
      <c r="X17" s="5"/>
      <c r="Y17" s="5"/>
      <c r="Z17" s="5" t="str">
        <f t="shared" ca="1" si="2"/>
        <v/>
      </c>
      <c r="AA17" s="5" t="str">
        <f t="shared" ca="1" si="3"/>
        <v/>
      </c>
      <c r="AB17" s="5" t="str">
        <f t="shared" ca="1" si="4"/>
        <v/>
      </c>
      <c r="AC17" s="5" t="str">
        <f t="shared" ca="1" si="5"/>
        <v/>
      </c>
      <c r="AD17" s="5"/>
      <c r="AE17" s="6"/>
      <c r="AF17" s="5" t="str">
        <f t="shared" ca="1" si="6"/>
        <v/>
      </c>
      <c r="AG17" s="6"/>
      <c r="AH17" s="6"/>
      <c r="AI17" s="8"/>
      <c r="AJ17" s="8"/>
      <c r="AK17" s="8"/>
      <c r="AL17" s="8"/>
      <c r="AM17" s="8"/>
      <c r="AN17" s="8"/>
      <c r="AO17" s="8"/>
    </row>
    <row r="18" spans="3:41" x14ac:dyDescent="0.3">
      <c r="C18">
        <v>1</v>
      </c>
      <c r="D18" s="4">
        <f t="shared" si="7"/>
        <v>0</v>
      </c>
      <c r="E18" s="5">
        <f t="shared" ca="1" si="17"/>
        <v>131.49481846810454</v>
      </c>
      <c r="F18" s="5">
        <f t="shared" ca="1" si="8"/>
        <v>150.12235551156434</v>
      </c>
      <c r="G18" s="5">
        <f t="shared" ca="1" si="9"/>
        <v>131.49481846810454</v>
      </c>
      <c r="H18" s="5">
        <f t="shared" ca="1" si="10"/>
        <v>150.12235551156434</v>
      </c>
      <c r="I18" s="5">
        <f t="shared" ca="1" si="11"/>
        <v>-1</v>
      </c>
      <c r="J18" s="5" t="str">
        <f t="shared" ca="1" si="12"/>
        <v/>
      </c>
      <c r="K18" s="5">
        <f t="shared" ca="1" si="13"/>
        <v>1</v>
      </c>
      <c r="L18" s="5"/>
      <c r="M18" s="5"/>
      <c r="N18" s="5"/>
      <c r="O18" s="5"/>
      <c r="P18" s="4">
        <f t="shared" si="14"/>
        <v>22.5</v>
      </c>
      <c r="Q18" s="5">
        <f t="shared" ca="1" si="0"/>
        <v>108.99481846810454</v>
      </c>
      <c r="R18" s="5">
        <f t="shared" ca="1" si="1"/>
        <v>127.62235551156434</v>
      </c>
      <c r="S18" s="5">
        <f t="shared" ca="1" si="18"/>
        <v>-1</v>
      </c>
      <c r="T18" s="5" t="str">
        <f t="shared" ca="1" si="15"/>
        <v/>
      </c>
      <c r="U18" s="5">
        <f t="shared" ca="1" si="16"/>
        <v>1</v>
      </c>
      <c r="V18" s="5"/>
      <c r="W18" s="5"/>
      <c r="X18" s="5"/>
      <c r="Y18" s="5"/>
      <c r="Z18" s="5" t="str">
        <f t="shared" ca="1" si="2"/>
        <v/>
      </c>
      <c r="AA18" s="5">
        <f t="shared" ca="1" si="3"/>
        <v>1</v>
      </c>
      <c r="AB18" s="5" t="str">
        <f t="shared" ca="1" si="4"/>
        <v/>
      </c>
      <c r="AC18" s="5" t="str">
        <f t="shared" ca="1" si="5"/>
        <v/>
      </c>
      <c r="AD18" s="5"/>
      <c r="AE18" s="6"/>
      <c r="AF18" s="5" t="str">
        <f t="shared" ca="1" si="6"/>
        <v/>
      </c>
      <c r="AG18" s="6"/>
      <c r="AH18" s="6"/>
      <c r="AI18" s="8"/>
      <c r="AJ18" s="8"/>
      <c r="AK18" s="8"/>
      <c r="AL18" s="8"/>
      <c r="AM18" s="8"/>
      <c r="AN18" s="8"/>
      <c r="AO18" s="8"/>
    </row>
    <row r="19" spans="3:41" x14ac:dyDescent="0.3">
      <c r="C19">
        <v>1</v>
      </c>
      <c r="D19" s="4">
        <f t="shared" si="7"/>
        <v>0</v>
      </c>
      <c r="E19" s="5">
        <f t="shared" ca="1" si="17"/>
        <v>84.731970336145523</v>
      </c>
      <c r="F19" s="5">
        <f t="shared" ca="1" si="8"/>
        <v>91.028716933784153</v>
      </c>
      <c r="G19" s="5">
        <f t="shared" ca="1" si="9"/>
        <v>84.731970336145523</v>
      </c>
      <c r="H19" s="5">
        <f t="shared" ca="1" si="10"/>
        <v>91.028716933784153</v>
      </c>
      <c r="I19" s="5" t="str">
        <f t="shared" ca="1" si="11"/>
        <v/>
      </c>
      <c r="J19" s="5" t="str">
        <f t="shared" ca="1" si="12"/>
        <v/>
      </c>
      <c r="K19" s="5" t="str">
        <f t="shared" ca="1" si="13"/>
        <v/>
      </c>
      <c r="L19" s="5"/>
      <c r="M19" s="5"/>
      <c r="N19" s="5"/>
      <c r="O19" s="5"/>
      <c r="P19" s="4">
        <f t="shared" si="14"/>
        <v>22.5</v>
      </c>
      <c r="Q19" s="5">
        <f t="shared" ca="1" si="0"/>
        <v>62.231970336145523</v>
      </c>
      <c r="R19" s="5">
        <f t="shared" ca="1" si="1"/>
        <v>68.528716933784153</v>
      </c>
      <c r="S19" s="5">
        <f t="shared" ca="1" si="18"/>
        <v>1</v>
      </c>
      <c r="T19" s="5">
        <f t="shared" ca="1" si="15"/>
        <v>1</v>
      </c>
      <c r="U19" s="5" t="str">
        <f t="shared" ca="1" si="16"/>
        <v/>
      </c>
      <c r="V19" s="5"/>
      <c r="W19" s="5"/>
      <c r="X19" s="5"/>
      <c r="Y19" s="5"/>
      <c r="Z19" s="5" t="str">
        <f t="shared" ca="1" si="2"/>
        <v/>
      </c>
      <c r="AA19" s="5" t="str">
        <f t="shared" ca="1" si="3"/>
        <v/>
      </c>
      <c r="AB19" s="5" t="str">
        <f t="shared" ca="1" si="4"/>
        <v/>
      </c>
      <c r="AC19" s="5" t="str">
        <f t="shared" ca="1" si="5"/>
        <v/>
      </c>
      <c r="AD19" s="5"/>
      <c r="AE19" s="6"/>
      <c r="AF19" s="5" t="str">
        <f t="shared" ca="1" si="6"/>
        <v/>
      </c>
      <c r="AG19" s="6"/>
      <c r="AH19" s="6"/>
      <c r="AI19" s="8"/>
      <c r="AJ19" s="8"/>
      <c r="AK19" s="8"/>
      <c r="AL19" s="8"/>
      <c r="AM19" s="8"/>
      <c r="AN19" s="8"/>
      <c r="AO19" s="8"/>
    </row>
    <row r="20" spans="3:41" x14ac:dyDescent="0.3">
      <c r="C20">
        <v>1</v>
      </c>
      <c r="D20" s="4">
        <f t="shared" si="7"/>
        <v>0</v>
      </c>
      <c r="E20" s="5">
        <f t="shared" ca="1" si="17"/>
        <v>160.23394074873679</v>
      </c>
      <c r="F20" s="5">
        <f t="shared" ca="1" si="8"/>
        <v>5.6173024001498391</v>
      </c>
      <c r="G20" s="5">
        <f t="shared" ca="1" si="9"/>
        <v>160.23394074873679</v>
      </c>
      <c r="H20" s="5">
        <f t="shared" ca="1" si="10"/>
        <v>5.6173024001498391</v>
      </c>
      <c r="I20" s="5" t="str">
        <f t="shared" ca="1" si="11"/>
        <v/>
      </c>
      <c r="J20" s="5" t="str">
        <f t="shared" ca="1" si="12"/>
        <v/>
      </c>
      <c r="K20" s="5" t="str">
        <f t="shared" ca="1" si="13"/>
        <v/>
      </c>
      <c r="L20" s="5"/>
      <c r="M20" s="5"/>
      <c r="N20" s="5"/>
      <c r="O20" s="5"/>
      <c r="P20" s="4">
        <f t="shared" si="14"/>
        <v>22.5</v>
      </c>
      <c r="Q20" s="5">
        <f t="shared" ca="1" si="0"/>
        <v>137.73394074873679</v>
      </c>
      <c r="R20" s="5">
        <f t="shared" ca="1" si="1"/>
        <v>163.11730240014984</v>
      </c>
      <c r="S20" s="5">
        <f t="shared" ca="1" si="18"/>
        <v>-1</v>
      </c>
      <c r="T20" s="5" t="str">
        <f t="shared" ca="1" si="15"/>
        <v/>
      </c>
      <c r="U20" s="5">
        <f t="shared" ca="1" si="16"/>
        <v>1</v>
      </c>
      <c r="V20" s="5"/>
      <c r="W20" s="5"/>
      <c r="X20" s="5"/>
      <c r="Y20" s="5"/>
      <c r="Z20" s="5" t="str">
        <f t="shared" ca="1" si="2"/>
        <v/>
      </c>
      <c r="AA20" s="5" t="str">
        <f t="shared" ca="1" si="3"/>
        <v/>
      </c>
      <c r="AB20" s="5" t="str">
        <f t="shared" ca="1" si="4"/>
        <v/>
      </c>
      <c r="AC20" s="5" t="str">
        <f t="shared" ca="1" si="5"/>
        <v/>
      </c>
      <c r="AD20" s="5"/>
      <c r="AE20" s="6"/>
      <c r="AF20" s="5" t="str">
        <f t="shared" ca="1" si="6"/>
        <v/>
      </c>
      <c r="AG20" s="6"/>
      <c r="AH20" s="6"/>
      <c r="AI20" s="8"/>
      <c r="AJ20" s="8"/>
      <c r="AK20" s="8"/>
      <c r="AL20" s="8"/>
      <c r="AM20" s="8"/>
      <c r="AN20" s="8"/>
      <c r="AO20" s="8"/>
    </row>
    <row r="21" spans="3:41" x14ac:dyDescent="0.3">
      <c r="C21">
        <v>1</v>
      </c>
      <c r="D21" s="4">
        <f t="shared" si="7"/>
        <v>0</v>
      </c>
      <c r="E21" s="5">
        <f t="shared" ca="1" si="17"/>
        <v>146.74490743441538</v>
      </c>
      <c r="F21" s="5">
        <f t="shared" ca="1" si="8"/>
        <v>169.0302479404144</v>
      </c>
      <c r="G21" s="5">
        <f t="shared" ca="1" si="9"/>
        <v>146.74490743441538</v>
      </c>
      <c r="H21" s="5">
        <f t="shared" ca="1" si="10"/>
        <v>169.0302479404144</v>
      </c>
      <c r="I21" s="5">
        <f t="shared" ca="1" si="11"/>
        <v>-1</v>
      </c>
      <c r="J21" s="5" t="str">
        <f t="shared" ca="1" si="12"/>
        <v/>
      </c>
      <c r="K21" s="5">
        <f t="shared" ca="1" si="13"/>
        <v>1</v>
      </c>
      <c r="L21" s="5"/>
      <c r="M21" s="5"/>
      <c r="N21" s="5"/>
      <c r="O21" s="5"/>
      <c r="P21" s="4">
        <f t="shared" si="14"/>
        <v>22.5</v>
      </c>
      <c r="Q21" s="5">
        <f t="shared" ca="1" si="0"/>
        <v>124.24490743441538</v>
      </c>
      <c r="R21" s="5">
        <f t="shared" ca="1" si="1"/>
        <v>146.5302479404144</v>
      </c>
      <c r="S21" s="5">
        <f t="shared" ca="1" si="18"/>
        <v>-1</v>
      </c>
      <c r="T21" s="5" t="str">
        <f t="shared" ca="1" si="15"/>
        <v/>
      </c>
      <c r="U21" s="5">
        <f t="shared" ca="1" si="16"/>
        <v>1</v>
      </c>
      <c r="V21" s="5"/>
      <c r="W21" s="5"/>
      <c r="X21" s="5"/>
      <c r="Y21" s="5"/>
      <c r="Z21" s="5" t="str">
        <f t="shared" ca="1" si="2"/>
        <v/>
      </c>
      <c r="AA21" s="5">
        <f t="shared" ca="1" si="3"/>
        <v>1</v>
      </c>
      <c r="AB21" s="5" t="str">
        <f t="shared" ca="1" si="4"/>
        <v/>
      </c>
      <c r="AC21" s="5" t="str">
        <f t="shared" ca="1" si="5"/>
        <v/>
      </c>
      <c r="AD21" s="5"/>
      <c r="AE21" s="6"/>
      <c r="AF21" s="5" t="str">
        <f t="shared" ca="1" si="6"/>
        <v/>
      </c>
      <c r="AG21" s="6"/>
      <c r="AH21" s="6"/>
    </row>
    <row r="22" spans="3:41" x14ac:dyDescent="0.3">
      <c r="C22">
        <v>1</v>
      </c>
      <c r="D22" s="4">
        <f t="shared" si="7"/>
        <v>0</v>
      </c>
      <c r="E22" s="5">
        <f t="shared" ca="1" si="17"/>
        <v>148.91971872905884</v>
      </c>
      <c r="F22" s="5">
        <f t="shared" ca="1" si="8"/>
        <v>155.96195183838677</v>
      </c>
      <c r="G22" s="5">
        <f t="shared" ca="1" si="9"/>
        <v>148.91971872905884</v>
      </c>
      <c r="H22" s="5">
        <f t="shared" ca="1" si="10"/>
        <v>155.96195183838677</v>
      </c>
      <c r="I22" s="5">
        <f t="shared" ca="1" si="11"/>
        <v>-1</v>
      </c>
      <c r="J22" s="5" t="str">
        <f t="shared" ca="1" si="12"/>
        <v/>
      </c>
      <c r="K22" s="5">
        <f t="shared" ca="1" si="13"/>
        <v>1</v>
      </c>
      <c r="L22" s="5"/>
      <c r="M22" s="5"/>
      <c r="N22" s="5"/>
      <c r="O22" s="5"/>
      <c r="P22" s="4">
        <f t="shared" si="14"/>
        <v>22.5</v>
      </c>
      <c r="Q22" s="5">
        <f t="shared" ca="1" si="0"/>
        <v>126.41971872905884</v>
      </c>
      <c r="R22" s="5">
        <f t="shared" ca="1" si="1"/>
        <v>133.46195183838677</v>
      </c>
      <c r="S22" s="5">
        <f t="shared" ca="1" si="18"/>
        <v>-1</v>
      </c>
      <c r="T22" s="5" t="str">
        <f t="shared" ca="1" si="15"/>
        <v/>
      </c>
      <c r="U22" s="5">
        <f t="shared" ca="1" si="16"/>
        <v>1</v>
      </c>
      <c r="V22" s="5"/>
      <c r="W22" s="5"/>
      <c r="X22" s="5"/>
      <c r="Y22" s="5"/>
      <c r="Z22" s="5" t="str">
        <f t="shared" ca="1" si="2"/>
        <v/>
      </c>
      <c r="AA22" s="5">
        <f t="shared" ca="1" si="3"/>
        <v>1</v>
      </c>
      <c r="AB22" s="5" t="str">
        <f t="shared" ca="1" si="4"/>
        <v/>
      </c>
      <c r="AC22" s="5" t="str">
        <f t="shared" ca="1" si="5"/>
        <v/>
      </c>
      <c r="AD22" s="5"/>
      <c r="AE22" s="6"/>
      <c r="AF22" s="5" t="str">
        <f t="shared" ca="1" si="6"/>
        <v/>
      </c>
      <c r="AG22" s="6"/>
      <c r="AH22" s="6"/>
    </row>
    <row r="23" spans="3:41" x14ac:dyDescent="0.3">
      <c r="C23">
        <v>1</v>
      </c>
      <c r="D23" s="4">
        <f t="shared" si="7"/>
        <v>0</v>
      </c>
      <c r="E23" s="5">
        <f t="shared" ca="1" si="17"/>
        <v>10.187662629070964</v>
      </c>
      <c r="F23" s="5">
        <f t="shared" ca="1" si="8"/>
        <v>17.06190625035266</v>
      </c>
      <c r="G23" s="5">
        <f t="shared" ca="1" si="9"/>
        <v>10.187662629070964</v>
      </c>
      <c r="H23" s="5">
        <f t="shared" ca="1" si="10"/>
        <v>17.06190625035266</v>
      </c>
      <c r="I23" s="5">
        <f t="shared" ca="1" si="11"/>
        <v>1</v>
      </c>
      <c r="J23" s="5">
        <f t="shared" ca="1" si="12"/>
        <v>1</v>
      </c>
      <c r="K23" s="5" t="str">
        <f t="shared" ca="1" si="13"/>
        <v/>
      </c>
      <c r="L23" s="5"/>
      <c r="M23" s="5"/>
      <c r="N23" s="5"/>
      <c r="O23" s="5"/>
      <c r="P23" s="4">
        <f t="shared" si="14"/>
        <v>22.5</v>
      </c>
      <c r="Q23" s="5">
        <f t="shared" ca="1" si="0"/>
        <v>167.68766262907096</v>
      </c>
      <c r="R23" s="5">
        <f t="shared" ca="1" si="1"/>
        <v>174.56190625035265</v>
      </c>
      <c r="S23" s="5">
        <f t="shared" ca="1" si="18"/>
        <v>-1</v>
      </c>
      <c r="T23" s="5" t="str">
        <f t="shared" ca="1" si="15"/>
        <v/>
      </c>
      <c r="U23" s="5">
        <f t="shared" ca="1" si="16"/>
        <v>1</v>
      </c>
      <c r="V23" s="5"/>
      <c r="W23" s="5"/>
      <c r="X23" s="5"/>
      <c r="Y23" s="5"/>
      <c r="Z23" s="5" t="str">
        <f t="shared" ca="1" si="2"/>
        <v/>
      </c>
      <c r="AA23" s="5" t="str">
        <f t="shared" ca="1" si="3"/>
        <v/>
      </c>
      <c r="AB23" s="5">
        <f t="shared" ca="1" si="4"/>
        <v>1</v>
      </c>
      <c r="AC23" s="5" t="str">
        <f t="shared" ca="1" si="5"/>
        <v/>
      </c>
      <c r="AD23" s="5"/>
      <c r="AE23" s="6"/>
      <c r="AF23" s="5" t="str">
        <f t="shared" ca="1" si="6"/>
        <v/>
      </c>
      <c r="AG23" s="6"/>
      <c r="AH23" s="6"/>
    </row>
    <row r="24" spans="3:41" x14ac:dyDescent="0.3">
      <c r="C24">
        <v>1</v>
      </c>
      <c r="D24" s="4">
        <f t="shared" si="7"/>
        <v>0</v>
      </c>
      <c r="E24" s="5">
        <f t="shared" ca="1" si="17"/>
        <v>105.98539226835996</v>
      </c>
      <c r="F24" s="5">
        <f t="shared" ca="1" si="8"/>
        <v>118.33011885671306</v>
      </c>
      <c r="G24" s="5">
        <f t="shared" ca="1" si="9"/>
        <v>105.98539226835996</v>
      </c>
      <c r="H24" s="5">
        <f t="shared" ca="1" si="10"/>
        <v>118.33011885671306</v>
      </c>
      <c r="I24" s="5">
        <f t="shared" ca="1" si="11"/>
        <v>-1</v>
      </c>
      <c r="J24" s="5" t="str">
        <f t="shared" ca="1" si="12"/>
        <v/>
      </c>
      <c r="K24" s="5">
        <f t="shared" ca="1" si="13"/>
        <v>1</v>
      </c>
      <c r="L24" s="5"/>
      <c r="M24" s="5"/>
      <c r="N24" s="5"/>
      <c r="O24" s="5"/>
      <c r="P24" s="4">
        <f t="shared" si="14"/>
        <v>22.5</v>
      </c>
      <c r="Q24" s="5">
        <f t="shared" ca="1" si="0"/>
        <v>83.485392268359959</v>
      </c>
      <c r="R24" s="5">
        <f t="shared" ca="1" si="1"/>
        <v>95.830118856713057</v>
      </c>
      <c r="S24" s="5" t="str">
        <f t="shared" ca="1" si="18"/>
        <v/>
      </c>
      <c r="T24" s="5" t="str">
        <f t="shared" ca="1" si="15"/>
        <v/>
      </c>
      <c r="U24" s="5" t="str">
        <f t="shared" ca="1" si="16"/>
        <v/>
      </c>
      <c r="V24" s="5"/>
      <c r="W24" s="5"/>
      <c r="X24" s="5"/>
      <c r="Y24" s="5"/>
      <c r="Z24" s="5" t="str">
        <f t="shared" ca="1" si="2"/>
        <v/>
      </c>
      <c r="AA24" s="5" t="str">
        <f t="shared" ca="1" si="3"/>
        <v/>
      </c>
      <c r="AB24" s="5" t="str">
        <f t="shared" ca="1" si="4"/>
        <v/>
      </c>
      <c r="AC24" s="5" t="str">
        <f t="shared" ca="1" si="5"/>
        <v/>
      </c>
      <c r="AD24" s="5"/>
      <c r="AE24" s="6"/>
      <c r="AF24" s="5" t="str">
        <f t="shared" ca="1" si="6"/>
        <v/>
      </c>
      <c r="AG24" s="6"/>
      <c r="AH24" s="6"/>
    </row>
    <row r="25" spans="3:41" x14ac:dyDescent="0.3">
      <c r="C25">
        <v>1</v>
      </c>
      <c r="D25" s="4">
        <f t="shared" si="7"/>
        <v>0</v>
      </c>
      <c r="E25" s="5">
        <f t="shared" ca="1" si="17"/>
        <v>69.914693054317567</v>
      </c>
      <c r="F25" s="5">
        <f t="shared" ca="1" si="8"/>
        <v>70.240592737269878</v>
      </c>
      <c r="G25" s="5">
        <f t="shared" ca="1" si="9"/>
        <v>69.914693054317567</v>
      </c>
      <c r="H25" s="5">
        <f t="shared" ca="1" si="10"/>
        <v>70.240592737269878</v>
      </c>
      <c r="I25" s="5">
        <f t="shared" ca="1" si="11"/>
        <v>1</v>
      </c>
      <c r="J25" s="5">
        <f t="shared" ca="1" si="12"/>
        <v>1</v>
      </c>
      <c r="K25" s="5" t="str">
        <f t="shared" ca="1" si="13"/>
        <v/>
      </c>
      <c r="L25" s="5"/>
      <c r="M25" s="5"/>
      <c r="N25" s="5"/>
      <c r="O25" s="5"/>
      <c r="P25" s="4">
        <f t="shared" si="14"/>
        <v>22.5</v>
      </c>
      <c r="Q25" s="5">
        <f t="shared" ca="1" si="0"/>
        <v>47.414693054317567</v>
      </c>
      <c r="R25" s="5">
        <f t="shared" ca="1" si="1"/>
        <v>47.740592737269878</v>
      </c>
      <c r="S25" s="5">
        <f t="shared" ca="1" si="18"/>
        <v>1</v>
      </c>
      <c r="T25" s="5">
        <f t="shared" ca="1" si="15"/>
        <v>1</v>
      </c>
      <c r="U25" s="5" t="str">
        <f t="shared" ca="1" si="16"/>
        <v/>
      </c>
      <c r="V25" s="5"/>
      <c r="W25" s="5"/>
      <c r="X25" s="5"/>
      <c r="Y25" s="5"/>
      <c r="Z25" s="5">
        <f t="shared" ca="1" si="2"/>
        <v>1</v>
      </c>
      <c r="AA25" s="5" t="str">
        <f t="shared" ca="1" si="3"/>
        <v/>
      </c>
      <c r="AB25" s="5" t="str">
        <f t="shared" ca="1" si="4"/>
        <v/>
      </c>
      <c r="AC25" s="5" t="str">
        <f t="shared" ca="1" si="5"/>
        <v/>
      </c>
      <c r="AD25" s="5"/>
      <c r="AE25" s="6"/>
      <c r="AF25" s="5" t="str">
        <f t="shared" ca="1" si="6"/>
        <v/>
      </c>
      <c r="AG25" s="6"/>
      <c r="AH25" s="6"/>
    </row>
    <row r="26" spans="3:41" x14ac:dyDescent="0.3">
      <c r="C26">
        <v>1</v>
      </c>
      <c r="D26" s="4">
        <f t="shared" si="7"/>
        <v>0</v>
      </c>
      <c r="E26" s="5">
        <f t="shared" ca="1" si="17"/>
        <v>53.528466628232749</v>
      </c>
      <c r="F26" s="5">
        <f t="shared" ca="1" si="8"/>
        <v>63.711559038044108</v>
      </c>
      <c r="G26" s="5">
        <f t="shared" ca="1" si="9"/>
        <v>53.528466628232749</v>
      </c>
      <c r="H26" s="5">
        <f t="shared" ca="1" si="10"/>
        <v>63.711559038044108</v>
      </c>
      <c r="I26" s="5">
        <f t="shared" ca="1" si="11"/>
        <v>1</v>
      </c>
      <c r="J26" s="5">
        <f t="shared" ca="1" si="12"/>
        <v>1</v>
      </c>
      <c r="K26" s="5" t="str">
        <f t="shared" ca="1" si="13"/>
        <v/>
      </c>
      <c r="L26" s="5"/>
      <c r="M26" s="5"/>
      <c r="N26" s="5"/>
      <c r="O26" s="5"/>
      <c r="P26" s="4">
        <f t="shared" si="14"/>
        <v>22.5</v>
      </c>
      <c r="Q26" s="5">
        <f t="shared" ca="1" si="0"/>
        <v>31.028466628232749</v>
      </c>
      <c r="R26" s="5">
        <f t="shared" ca="1" si="1"/>
        <v>41.211559038044108</v>
      </c>
      <c r="S26" s="5">
        <f t="shared" ca="1" si="18"/>
        <v>1</v>
      </c>
      <c r="T26" s="5">
        <f t="shared" ca="1" si="15"/>
        <v>1</v>
      </c>
      <c r="U26" s="5" t="str">
        <f t="shared" ca="1" si="16"/>
        <v/>
      </c>
      <c r="V26" s="5"/>
      <c r="W26" s="5"/>
      <c r="X26" s="5"/>
      <c r="Y26" s="5"/>
      <c r="Z26" s="5">
        <f t="shared" ca="1" si="2"/>
        <v>1</v>
      </c>
      <c r="AA26" s="5" t="str">
        <f t="shared" ca="1" si="3"/>
        <v/>
      </c>
      <c r="AB26" s="5" t="str">
        <f t="shared" ca="1" si="4"/>
        <v/>
      </c>
      <c r="AC26" s="5" t="str">
        <f t="shared" ca="1" si="5"/>
        <v/>
      </c>
      <c r="AD26" s="5"/>
      <c r="AE26" s="6"/>
      <c r="AF26" s="5" t="str">
        <f t="shared" ca="1" si="6"/>
        <v/>
      </c>
      <c r="AG26" s="6"/>
      <c r="AH26" s="6"/>
    </row>
    <row r="27" spans="3:41" x14ac:dyDescent="0.3">
      <c r="C27">
        <v>1</v>
      </c>
      <c r="D27" s="4">
        <f t="shared" si="7"/>
        <v>0</v>
      </c>
      <c r="E27" s="5">
        <f t="shared" ca="1" si="17"/>
        <v>115.37731962298587</v>
      </c>
      <c r="F27" s="5">
        <f t="shared" ca="1" si="8"/>
        <v>127.95782190030847</v>
      </c>
      <c r="G27" s="5">
        <f t="shared" ca="1" si="9"/>
        <v>115.37731962298587</v>
      </c>
      <c r="H27" s="5">
        <f t="shared" ca="1" si="10"/>
        <v>127.95782190030847</v>
      </c>
      <c r="I27" s="5">
        <f t="shared" ca="1" si="11"/>
        <v>-1</v>
      </c>
      <c r="J27" s="5" t="str">
        <f t="shared" ca="1" si="12"/>
        <v/>
      </c>
      <c r="K27" s="5">
        <f t="shared" ca="1" si="13"/>
        <v>1</v>
      </c>
      <c r="L27" s="5"/>
      <c r="M27" s="5"/>
      <c r="N27" s="5"/>
      <c r="O27" s="5"/>
      <c r="P27" s="4">
        <f t="shared" si="14"/>
        <v>22.5</v>
      </c>
      <c r="Q27" s="5">
        <f t="shared" ca="1" si="0"/>
        <v>92.877319622985866</v>
      </c>
      <c r="R27" s="5">
        <f t="shared" ca="1" si="1"/>
        <v>105.45782190030847</v>
      </c>
      <c r="S27" s="5">
        <f t="shared" ca="1" si="18"/>
        <v>-1</v>
      </c>
      <c r="T27" s="5" t="str">
        <f t="shared" ca="1" si="15"/>
        <v/>
      </c>
      <c r="U27" s="5">
        <f t="shared" ca="1" si="16"/>
        <v>1</v>
      </c>
      <c r="V27" s="5"/>
      <c r="W27" s="5"/>
      <c r="X27" s="5"/>
      <c r="Y27" s="5"/>
      <c r="Z27" s="5" t="str">
        <f t="shared" ca="1" si="2"/>
        <v/>
      </c>
      <c r="AA27" s="5">
        <f t="shared" ca="1" si="3"/>
        <v>1</v>
      </c>
      <c r="AB27" s="5" t="str">
        <f t="shared" ca="1" si="4"/>
        <v/>
      </c>
      <c r="AC27" s="5" t="str">
        <f t="shared" ca="1" si="5"/>
        <v/>
      </c>
      <c r="AD27" s="5"/>
      <c r="AE27" s="6"/>
      <c r="AF27" s="5" t="str">
        <f t="shared" ca="1" si="6"/>
        <v/>
      </c>
      <c r="AG27" s="6"/>
      <c r="AH27" s="6"/>
    </row>
    <row r="28" spans="3:41" x14ac:dyDescent="0.3">
      <c r="C28">
        <v>1</v>
      </c>
      <c r="D28" s="4">
        <f t="shared" si="7"/>
        <v>0</v>
      </c>
      <c r="E28" s="5">
        <f t="shared" ca="1" si="17"/>
        <v>79.002711142824097</v>
      </c>
      <c r="F28" s="5">
        <f t="shared" ca="1" si="8"/>
        <v>83.100171929734287</v>
      </c>
      <c r="G28" s="5">
        <f t="shared" ca="1" si="9"/>
        <v>79.002711142824097</v>
      </c>
      <c r="H28" s="5">
        <f t="shared" ca="1" si="10"/>
        <v>83.100171929734287</v>
      </c>
      <c r="I28" s="5">
        <f t="shared" ca="1" si="11"/>
        <v>1</v>
      </c>
      <c r="J28" s="5">
        <f t="shared" ca="1" si="12"/>
        <v>1</v>
      </c>
      <c r="K28" s="5" t="str">
        <f t="shared" ca="1" si="13"/>
        <v/>
      </c>
      <c r="L28" s="5"/>
      <c r="M28" s="5"/>
      <c r="N28" s="5"/>
      <c r="O28" s="5"/>
      <c r="P28" s="4">
        <f t="shared" si="14"/>
        <v>22.5</v>
      </c>
      <c r="Q28" s="5">
        <f t="shared" ca="1" si="0"/>
        <v>56.502711142824097</v>
      </c>
      <c r="R28" s="5">
        <f t="shared" ca="1" si="1"/>
        <v>60.600171929734287</v>
      </c>
      <c r="S28" s="5">
        <f t="shared" ca="1" si="18"/>
        <v>1</v>
      </c>
      <c r="T28" s="5">
        <f t="shared" ca="1" si="15"/>
        <v>1</v>
      </c>
      <c r="U28" s="5" t="str">
        <f t="shared" ca="1" si="16"/>
        <v/>
      </c>
      <c r="V28" s="5"/>
      <c r="W28" s="5"/>
      <c r="X28" s="5"/>
      <c r="Y28" s="5"/>
      <c r="Z28" s="5">
        <f t="shared" ca="1" si="2"/>
        <v>1</v>
      </c>
      <c r="AA28" s="5" t="str">
        <f t="shared" ca="1" si="3"/>
        <v/>
      </c>
      <c r="AB28" s="5" t="str">
        <f t="shared" ca="1" si="4"/>
        <v/>
      </c>
      <c r="AC28" s="5" t="str">
        <f t="shared" ca="1" si="5"/>
        <v/>
      </c>
      <c r="AD28" s="5"/>
      <c r="AE28" s="6"/>
      <c r="AF28" s="5" t="str">
        <f t="shared" ca="1" si="6"/>
        <v/>
      </c>
      <c r="AG28" s="6"/>
      <c r="AH28" s="6"/>
    </row>
    <row r="29" spans="3:41" x14ac:dyDescent="0.3">
      <c r="C29">
        <v>1</v>
      </c>
      <c r="D29" s="4">
        <f t="shared" si="7"/>
        <v>0</v>
      </c>
      <c r="E29" s="5">
        <f t="shared" ca="1" si="17"/>
        <v>44.358207807421039</v>
      </c>
      <c r="F29" s="5">
        <f t="shared" ca="1" si="8"/>
        <v>47.770984106424372</v>
      </c>
      <c r="G29" s="5">
        <f t="shared" ca="1" si="9"/>
        <v>44.358207807421039</v>
      </c>
      <c r="H29" s="5">
        <f t="shared" ca="1" si="10"/>
        <v>47.770984106424372</v>
      </c>
      <c r="I29" s="5">
        <f t="shared" ca="1" si="11"/>
        <v>1</v>
      </c>
      <c r="J29" s="5">
        <f t="shared" ca="1" si="12"/>
        <v>1</v>
      </c>
      <c r="K29" s="5" t="str">
        <f t="shared" ca="1" si="13"/>
        <v/>
      </c>
      <c r="L29" s="5"/>
      <c r="M29" s="5"/>
      <c r="N29" s="5"/>
      <c r="O29" s="5"/>
      <c r="P29" s="4">
        <f t="shared" si="14"/>
        <v>22.5</v>
      </c>
      <c r="Q29" s="5">
        <f t="shared" ca="1" si="0"/>
        <v>21.858207807421039</v>
      </c>
      <c r="R29" s="5">
        <f t="shared" ca="1" si="1"/>
        <v>25.270984106424372</v>
      </c>
      <c r="S29" s="5">
        <f t="shared" ca="1" si="18"/>
        <v>1</v>
      </c>
      <c r="T29" s="5">
        <f t="shared" ca="1" si="15"/>
        <v>1</v>
      </c>
      <c r="U29" s="5" t="str">
        <f t="shared" ca="1" si="16"/>
        <v/>
      </c>
      <c r="V29" s="5"/>
      <c r="W29" s="5"/>
      <c r="X29" s="5"/>
      <c r="Y29" s="5"/>
      <c r="Z29" s="5">
        <f t="shared" ca="1" si="2"/>
        <v>1</v>
      </c>
      <c r="AA29" s="5" t="str">
        <f t="shared" ca="1" si="3"/>
        <v/>
      </c>
      <c r="AB29" s="5" t="str">
        <f t="shared" ca="1" si="4"/>
        <v/>
      </c>
      <c r="AC29" s="5" t="str">
        <f t="shared" ca="1" si="5"/>
        <v/>
      </c>
      <c r="AD29" s="5"/>
      <c r="AE29" s="6"/>
      <c r="AF29" s="5" t="str">
        <f t="shared" ca="1" si="6"/>
        <v/>
      </c>
      <c r="AG29" s="6"/>
      <c r="AH29" s="6"/>
    </row>
    <row r="30" spans="3:41" x14ac:dyDescent="0.3">
      <c r="C30">
        <v>1</v>
      </c>
      <c r="D30" s="4">
        <f t="shared" si="7"/>
        <v>0</v>
      </c>
      <c r="E30" s="5">
        <f t="shared" ca="1" si="17"/>
        <v>66.3766496425757</v>
      </c>
      <c r="F30" s="5">
        <f t="shared" ca="1" si="8"/>
        <v>69.707143892358488</v>
      </c>
      <c r="G30" s="5">
        <f t="shared" ca="1" si="9"/>
        <v>66.3766496425757</v>
      </c>
      <c r="H30" s="5">
        <f t="shared" ca="1" si="10"/>
        <v>69.707143892358488</v>
      </c>
      <c r="I30" s="5">
        <f t="shared" ca="1" si="11"/>
        <v>1</v>
      </c>
      <c r="J30" s="5">
        <f t="shared" ca="1" si="12"/>
        <v>1</v>
      </c>
      <c r="K30" s="5" t="str">
        <f t="shared" ca="1" si="13"/>
        <v/>
      </c>
      <c r="L30" s="5"/>
      <c r="M30" s="5"/>
      <c r="N30" s="5"/>
      <c r="O30" s="5"/>
      <c r="P30" s="4">
        <f t="shared" si="14"/>
        <v>22.5</v>
      </c>
      <c r="Q30" s="5">
        <f t="shared" ca="1" si="0"/>
        <v>43.8766496425757</v>
      </c>
      <c r="R30" s="5">
        <f t="shared" ca="1" si="1"/>
        <v>47.207143892358488</v>
      </c>
      <c r="S30" s="5">
        <f t="shared" ca="1" si="18"/>
        <v>1</v>
      </c>
      <c r="T30" s="5">
        <f t="shared" ca="1" si="15"/>
        <v>1</v>
      </c>
      <c r="U30" s="5" t="str">
        <f t="shared" ca="1" si="16"/>
        <v/>
      </c>
      <c r="V30" s="5"/>
      <c r="W30" s="5"/>
      <c r="X30" s="5"/>
      <c r="Y30" s="5"/>
      <c r="Z30" s="5">
        <f t="shared" ca="1" si="2"/>
        <v>1</v>
      </c>
      <c r="AA30" s="5" t="str">
        <f t="shared" ca="1" si="3"/>
        <v/>
      </c>
      <c r="AB30" s="5" t="str">
        <f t="shared" ca="1" si="4"/>
        <v/>
      </c>
      <c r="AC30" s="5" t="str">
        <f t="shared" ca="1" si="5"/>
        <v/>
      </c>
      <c r="AD30" s="5"/>
      <c r="AE30" s="6"/>
      <c r="AF30" s="5" t="str">
        <f t="shared" ca="1" si="6"/>
        <v/>
      </c>
      <c r="AG30" s="6"/>
      <c r="AH30" s="6"/>
    </row>
    <row r="31" spans="3:41" x14ac:dyDescent="0.3">
      <c r="C31">
        <v>1</v>
      </c>
      <c r="D31" s="4">
        <f t="shared" si="7"/>
        <v>0</v>
      </c>
      <c r="E31" s="5">
        <f t="shared" ca="1" si="17"/>
        <v>45.861821563875935</v>
      </c>
      <c r="F31" s="5">
        <f t="shared" ca="1" si="8"/>
        <v>54.257937327137853</v>
      </c>
      <c r="G31" s="5">
        <f t="shared" ca="1" si="9"/>
        <v>45.861821563875935</v>
      </c>
      <c r="H31" s="5">
        <f t="shared" ca="1" si="10"/>
        <v>54.257937327137853</v>
      </c>
      <c r="I31" s="5">
        <f t="shared" ca="1" si="11"/>
        <v>1</v>
      </c>
      <c r="J31" s="5">
        <f t="shared" ca="1" si="12"/>
        <v>1</v>
      </c>
      <c r="K31" s="5" t="str">
        <f t="shared" ca="1" si="13"/>
        <v/>
      </c>
      <c r="L31" s="5"/>
      <c r="M31" s="5"/>
      <c r="N31" s="5"/>
      <c r="O31" s="5"/>
      <c r="P31" s="4">
        <f t="shared" si="14"/>
        <v>22.5</v>
      </c>
      <c r="Q31" s="5">
        <f t="shared" ca="1" si="0"/>
        <v>23.361821563875935</v>
      </c>
      <c r="R31" s="5">
        <f t="shared" ca="1" si="1"/>
        <v>31.757937327137853</v>
      </c>
      <c r="S31" s="5">
        <f t="shared" ca="1" si="18"/>
        <v>1</v>
      </c>
      <c r="T31" s="5">
        <f t="shared" ca="1" si="15"/>
        <v>1</v>
      </c>
      <c r="U31" s="5" t="str">
        <f t="shared" ca="1" si="16"/>
        <v/>
      </c>
      <c r="V31" s="5"/>
      <c r="W31" s="5"/>
      <c r="X31" s="5"/>
      <c r="Y31" s="5"/>
      <c r="Z31" s="5">
        <f t="shared" ca="1" si="2"/>
        <v>1</v>
      </c>
      <c r="AA31" s="5" t="str">
        <f t="shared" ca="1" si="3"/>
        <v/>
      </c>
      <c r="AB31" s="5" t="str">
        <f t="shared" ca="1" si="4"/>
        <v/>
      </c>
      <c r="AC31" s="5" t="str">
        <f t="shared" ca="1" si="5"/>
        <v/>
      </c>
      <c r="AD31" s="5"/>
      <c r="AE31" s="6"/>
      <c r="AF31" s="5" t="str">
        <f t="shared" ca="1" si="6"/>
        <v/>
      </c>
      <c r="AG31" s="6"/>
      <c r="AH31" s="6"/>
    </row>
    <row r="32" spans="3:41" x14ac:dyDescent="0.3">
      <c r="C32">
        <v>1</v>
      </c>
      <c r="D32" s="4">
        <f t="shared" si="7"/>
        <v>0</v>
      </c>
      <c r="E32" s="5">
        <f t="shared" ca="1" si="17"/>
        <v>159.10615768574002</v>
      </c>
      <c r="F32" s="5">
        <f t="shared" ca="1" si="8"/>
        <v>167.5590973578509</v>
      </c>
      <c r="G32" s="5">
        <f t="shared" ca="1" si="9"/>
        <v>159.10615768574002</v>
      </c>
      <c r="H32" s="5">
        <f t="shared" ca="1" si="10"/>
        <v>167.5590973578509</v>
      </c>
      <c r="I32" s="5">
        <f t="shared" ca="1" si="11"/>
        <v>-1</v>
      </c>
      <c r="J32" s="5" t="str">
        <f t="shared" ca="1" si="12"/>
        <v/>
      </c>
      <c r="K32" s="5">
        <f t="shared" ca="1" si="13"/>
        <v>1</v>
      </c>
      <c r="L32" s="5"/>
      <c r="M32" s="5"/>
      <c r="N32" s="5"/>
      <c r="O32" s="5"/>
      <c r="P32" s="4">
        <f t="shared" si="14"/>
        <v>22.5</v>
      </c>
      <c r="Q32" s="5">
        <f t="shared" ca="1" si="0"/>
        <v>136.60615768574002</v>
      </c>
      <c r="R32" s="5">
        <f t="shared" ca="1" si="1"/>
        <v>145.0590973578509</v>
      </c>
      <c r="S32" s="5">
        <f t="shared" ca="1" si="18"/>
        <v>-1</v>
      </c>
      <c r="T32" s="5" t="str">
        <f t="shared" ca="1" si="15"/>
        <v/>
      </c>
      <c r="U32" s="5">
        <f t="shared" ca="1" si="16"/>
        <v>1</v>
      </c>
      <c r="V32" s="5"/>
      <c r="W32" s="5"/>
      <c r="X32" s="5"/>
      <c r="Y32" s="5"/>
      <c r="Z32" s="5" t="str">
        <f t="shared" ca="1" si="2"/>
        <v/>
      </c>
      <c r="AA32" s="5">
        <f t="shared" ca="1" si="3"/>
        <v>1</v>
      </c>
      <c r="AB32" s="5" t="str">
        <f t="shared" ca="1" si="4"/>
        <v/>
      </c>
      <c r="AC32" s="5" t="str">
        <f t="shared" ca="1" si="5"/>
        <v/>
      </c>
      <c r="AD32" s="5"/>
      <c r="AE32" s="6"/>
      <c r="AF32" s="5" t="str">
        <f t="shared" ca="1" si="6"/>
        <v/>
      </c>
      <c r="AG32" s="6"/>
      <c r="AH32" s="6"/>
    </row>
    <row r="33" spans="3:34" x14ac:dyDescent="0.3">
      <c r="C33">
        <v>1</v>
      </c>
      <c r="D33" s="4">
        <f t="shared" si="7"/>
        <v>0</v>
      </c>
      <c r="E33" s="5">
        <f t="shared" ca="1" si="17"/>
        <v>128.18113475359866</v>
      </c>
      <c r="F33" s="5">
        <f t="shared" ca="1" si="8"/>
        <v>145.77915606114078</v>
      </c>
      <c r="G33" s="5">
        <f t="shared" ca="1" si="9"/>
        <v>128.18113475359866</v>
      </c>
      <c r="H33" s="5">
        <f t="shared" ca="1" si="10"/>
        <v>145.77915606114078</v>
      </c>
      <c r="I33" s="5">
        <f t="shared" ca="1" si="11"/>
        <v>-1</v>
      </c>
      <c r="J33" s="5" t="str">
        <f t="shared" ca="1" si="12"/>
        <v/>
      </c>
      <c r="K33" s="5">
        <f t="shared" ca="1" si="13"/>
        <v>1</v>
      </c>
      <c r="L33" s="5"/>
      <c r="M33" s="5"/>
      <c r="N33" s="5"/>
      <c r="O33" s="5"/>
      <c r="P33" s="4">
        <f t="shared" si="14"/>
        <v>22.5</v>
      </c>
      <c r="Q33" s="5">
        <f t="shared" ca="1" si="0"/>
        <v>105.68113475359866</v>
      </c>
      <c r="R33" s="5">
        <f t="shared" ca="1" si="1"/>
        <v>123.27915606114078</v>
      </c>
      <c r="S33" s="5">
        <f t="shared" ca="1" si="18"/>
        <v>-1</v>
      </c>
      <c r="T33" s="5" t="str">
        <f t="shared" ca="1" si="15"/>
        <v/>
      </c>
      <c r="U33" s="5">
        <f t="shared" ca="1" si="16"/>
        <v>1</v>
      </c>
      <c r="V33" s="5"/>
      <c r="W33" s="5"/>
      <c r="X33" s="5"/>
      <c r="Y33" s="5"/>
      <c r="Z33" s="5" t="str">
        <f t="shared" ca="1" si="2"/>
        <v/>
      </c>
      <c r="AA33" s="5">
        <f t="shared" ca="1" si="3"/>
        <v>1</v>
      </c>
      <c r="AB33" s="5" t="str">
        <f t="shared" ca="1" si="4"/>
        <v/>
      </c>
      <c r="AC33" s="5" t="str">
        <f t="shared" ca="1" si="5"/>
        <v/>
      </c>
      <c r="AD33" s="5"/>
      <c r="AE33" s="6"/>
      <c r="AF33" s="5" t="str">
        <f t="shared" ca="1" si="6"/>
        <v/>
      </c>
      <c r="AG33" s="6"/>
      <c r="AH33" s="6"/>
    </row>
    <row r="34" spans="3:34" x14ac:dyDescent="0.3">
      <c r="C34">
        <v>1</v>
      </c>
      <c r="D34" s="4">
        <f t="shared" si="7"/>
        <v>0</v>
      </c>
      <c r="E34" s="5">
        <f t="shared" ca="1" si="17"/>
        <v>127.54855785034012</v>
      </c>
      <c r="F34" s="5">
        <f t="shared" ca="1" si="8"/>
        <v>152.36977653783464</v>
      </c>
      <c r="G34" s="5">
        <f t="shared" ca="1" si="9"/>
        <v>127.54855785034012</v>
      </c>
      <c r="H34" s="5">
        <f t="shared" ca="1" si="10"/>
        <v>152.36977653783464</v>
      </c>
      <c r="I34" s="5">
        <f t="shared" ca="1" si="11"/>
        <v>-1</v>
      </c>
      <c r="J34" s="5" t="str">
        <f t="shared" ca="1" si="12"/>
        <v/>
      </c>
      <c r="K34" s="5">
        <f t="shared" ca="1" si="13"/>
        <v>1</v>
      </c>
      <c r="L34" s="5"/>
      <c r="M34" s="5"/>
      <c r="N34" s="5"/>
      <c r="O34" s="5"/>
      <c r="P34" s="4">
        <f t="shared" si="14"/>
        <v>22.5</v>
      </c>
      <c r="Q34" s="5">
        <f t="shared" ca="1" si="0"/>
        <v>105.04855785034012</v>
      </c>
      <c r="R34" s="5">
        <f t="shared" ca="1" si="1"/>
        <v>129.86977653783464</v>
      </c>
      <c r="S34" s="5">
        <f t="shared" ca="1" si="18"/>
        <v>-1</v>
      </c>
      <c r="T34" s="5" t="str">
        <f t="shared" ca="1" si="15"/>
        <v/>
      </c>
      <c r="U34" s="5">
        <f t="shared" ca="1" si="16"/>
        <v>1</v>
      </c>
      <c r="V34" s="5"/>
      <c r="W34" s="5"/>
      <c r="X34" s="5"/>
      <c r="Y34" s="5"/>
      <c r="Z34" s="5" t="str">
        <f t="shared" ca="1" si="2"/>
        <v/>
      </c>
      <c r="AA34" s="5">
        <f t="shared" ca="1" si="3"/>
        <v>1</v>
      </c>
      <c r="AB34" s="5" t="str">
        <f t="shared" ca="1" si="4"/>
        <v/>
      </c>
      <c r="AC34" s="5" t="str">
        <f t="shared" ca="1" si="5"/>
        <v/>
      </c>
      <c r="AD34" s="5"/>
      <c r="AE34" s="6"/>
      <c r="AF34" s="5" t="str">
        <f t="shared" ca="1" si="6"/>
        <v/>
      </c>
      <c r="AG34" s="6"/>
      <c r="AH34" s="6"/>
    </row>
    <row r="35" spans="3:34" x14ac:dyDescent="0.3">
      <c r="C35">
        <v>1</v>
      </c>
      <c r="D35" s="4">
        <f t="shared" si="7"/>
        <v>0</v>
      </c>
      <c r="E35" s="5">
        <f t="shared" ca="1" si="17"/>
        <v>33.216069759191662</v>
      </c>
      <c r="F35" s="5">
        <f t="shared" ca="1" si="8"/>
        <v>60.613000425624904</v>
      </c>
      <c r="G35" s="5">
        <f t="shared" ca="1" si="9"/>
        <v>33.216069759191662</v>
      </c>
      <c r="H35" s="5">
        <f t="shared" ca="1" si="10"/>
        <v>60.613000425624904</v>
      </c>
      <c r="I35" s="5">
        <f t="shared" ca="1" si="11"/>
        <v>1</v>
      </c>
      <c r="J35" s="5">
        <f t="shared" ca="1" si="12"/>
        <v>1</v>
      </c>
      <c r="K35" s="5" t="str">
        <f t="shared" ca="1" si="13"/>
        <v/>
      </c>
      <c r="L35" s="5"/>
      <c r="M35" s="5"/>
      <c r="N35" s="5"/>
      <c r="O35" s="5"/>
      <c r="P35" s="4">
        <f t="shared" si="14"/>
        <v>22.5</v>
      </c>
      <c r="Q35" s="5">
        <f t="shared" ca="1" si="0"/>
        <v>10.716069759191662</v>
      </c>
      <c r="R35" s="5">
        <f t="shared" ca="1" si="1"/>
        <v>38.113000425624904</v>
      </c>
      <c r="S35" s="5">
        <f t="shared" ca="1" si="18"/>
        <v>1</v>
      </c>
      <c r="T35" s="5">
        <f t="shared" ca="1" si="15"/>
        <v>1</v>
      </c>
      <c r="U35" s="5" t="str">
        <f t="shared" ca="1" si="16"/>
        <v/>
      </c>
      <c r="V35" s="5"/>
      <c r="W35" s="5"/>
      <c r="X35" s="5"/>
      <c r="Y35" s="5"/>
      <c r="Z35" s="5">
        <f t="shared" ca="1" si="2"/>
        <v>1</v>
      </c>
      <c r="AA35" s="5" t="str">
        <f t="shared" ca="1" si="3"/>
        <v/>
      </c>
      <c r="AB35" s="5" t="str">
        <f t="shared" ca="1" si="4"/>
        <v/>
      </c>
      <c r="AC35" s="5" t="str">
        <f t="shared" ca="1" si="5"/>
        <v/>
      </c>
      <c r="AD35" s="5"/>
      <c r="AE35" s="6"/>
      <c r="AF35" s="5" t="str">
        <f t="shared" ca="1" si="6"/>
        <v/>
      </c>
      <c r="AG35" s="6"/>
      <c r="AH35" s="6"/>
    </row>
    <row r="36" spans="3:34" x14ac:dyDescent="0.3">
      <c r="C36">
        <v>1</v>
      </c>
      <c r="D36" s="4">
        <f t="shared" si="7"/>
        <v>0</v>
      </c>
      <c r="E36" s="5">
        <f t="shared" ca="1" si="17"/>
        <v>33.786168033091094</v>
      </c>
      <c r="F36" s="5">
        <f t="shared" ca="1" si="8"/>
        <v>50.660277802076081</v>
      </c>
      <c r="G36" s="5">
        <f t="shared" ca="1" si="9"/>
        <v>33.786168033091094</v>
      </c>
      <c r="H36" s="5">
        <f t="shared" ca="1" si="10"/>
        <v>50.660277802076081</v>
      </c>
      <c r="I36" s="5">
        <f t="shared" ca="1" si="11"/>
        <v>1</v>
      </c>
      <c r="J36" s="5">
        <f t="shared" ca="1" si="12"/>
        <v>1</v>
      </c>
      <c r="K36" s="5" t="str">
        <f t="shared" ca="1" si="13"/>
        <v/>
      </c>
      <c r="L36" s="5"/>
      <c r="M36" s="5"/>
      <c r="N36" s="5"/>
      <c r="O36" s="5"/>
      <c r="P36" s="4">
        <f t="shared" si="14"/>
        <v>22.5</v>
      </c>
      <c r="Q36" s="5">
        <f t="shared" ca="1" si="0"/>
        <v>11.286168033091094</v>
      </c>
      <c r="R36" s="5">
        <f t="shared" ca="1" si="1"/>
        <v>28.160277802076081</v>
      </c>
      <c r="S36" s="5">
        <f t="shared" ca="1" si="18"/>
        <v>1</v>
      </c>
      <c r="T36" s="5">
        <f t="shared" ca="1" si="15"/>
        <v>1</v>
      </c>
      <c r="U36" s="5" t="str">
        <f t="shared" ca="1" si="16"/>
        <v/>
      </c>
      <c r="V36" s="5"/>
      <c r="W36" s="5"/>
      <c r="X36" s="5"/>
      <c r="Y36" s="5"/>
      <c r="Z36" s="5">
        <f t="shared" ca="1" si="2"/>
        <v>1</v>
      </c>
      <c r="AA36" s="5" t="str">
        <f t="shared" ca="1" si="3"/>
        <v/>
      </c>
      <c r="AB36" s="5" t="str">
        <f t="shared" ca="1" si="4"/>
        <v/>
      </c>
      <c r="AC36" s="5" t="str">
        <f t="shared" ca="1" si="5"/>
        <v/>
      </c>
      <c r="AD36" s="5"/>
      <c r="AE36" s="6"/>
      <c r="AF36" s="5" t="str">
        <f t="shared" ca="1" si="6"/>
        <v/>
      </c>
      <c r="AG36" s="6"/>
      <c r="AH36" s="6"/>
    </row>
    <row r="37" spans="3:34" x14ac:dyDescent="0.3">
      <c r="C37">
        <v>1</v>
      </c>
      <c r="D37" s="4">
        <f t="shared" si="7"/>
        <v>0</v>
      </c>
      <c r="E37" s="5">
        <f t="shared" ca="1" si="17"/>
        <v>141.95392944098595</v>
      </c>
      <c r="F37" s="5">
        <f t="shared" ca="1" si="8"/>
        <v>164.18856763217008</v>
      </c>
      <c r="G37" s="5">
        <f t="shared" ca="1" si="9"/>
        <v>141.95392944098595</v>
      </c>
      <c r="H37" s="5">
        <f t="shared" ca="1" si="10"/>
        <v>164.18856763217008</v>
      </c>
      <c r="I37" s="5">
        <f t="shared" ca="1" si="11"/>
        <v>-1</v>
      </c>
      <c r="J37" s="5" t="str">
        <f t="shared" ca="1" si="12"/>
        <v/>
      </c>
      <c r="K37" s="5">
        <f t="shared" ca="1" si="13"/>
        <v>1</v>
      </c>
      <c r="L37" s="5"/>
      <c r="M37" s="5"/>
      <c r="N37" s="5"/>
      <c r="O37" s="5"/>
      <c r="P37" s="4">
        <f t="shared" si="14"/>
        <v>22.5</v>
      </c>
      <c r="Q37" s="5">
        <f t="shared" ca="1" si="0"/>
        <v>119.45392944098595</v>
      </c>
      <c r="R37" s="5">
        <f t="shared" ca="1" si="1"/>
        <v>141.68856763217008</v>
      </c>
      <c r="S37" s="5">
        <f t="shared" ca="1" si="18"/>
        <v>-1</v>
      </c>
      <c r="T37" s="5" t="str">
        <f t="shared" ca="1" si="15"/>
        <v/>
      </c>
      <c r="U37" s="5">
        <f t="shared" ca="1" si="16"/>
        <v>1</v>
      </c>
      <c r="V37" s="5"/>
      <c r="W37" s="5"/>
      <c r="X37" s="5"/>
      <c r="Y37" s="5"/>
      <c r="Z37" s="5" t="str">
        <f t="shared" ca="1" si="2"/>
        <v/>
      </c>
      <c r="AA37" s="5">
        <f t="shared" ca="1" si="3"/>
        <v>1</v>
      </c>
      <c r="AB37" s="5" t="str">
        <f t="shared" ca="1" si="4"/>
        <v/>
      </c>
      <c r="AC37" s="5" t="str">
        <f t="shared" ca="1" si="5"/>
        <v/>
      </c>
      <c r="AD37" s="5"/>
      <c r="AE37" s="6"/>
      <c r="AF37" s="5" t="str">
        <f t="shared" ca="1" si="6"/>
        <v/>
      </c>
      <c r="AG37" s="6"/>
      <c r="AH37" s="6"/>
    </row>
    <row r="38" spans="3:34" x14ac:dyDescent="0.3">
      <c r="C38">
        <v>1</v>
      </c>
      <c r="D38" s="4">
        <f t="shared" si="7"/>
        <v>0</v>
      </c>
      <c r="E38" s="5">
        <f t="shared" ca="1" si="17"/>
        <v>119.51770214403923</v>
      </c>
      <c r="F38" s="5">
        <f t="shared" ca="1" si="8"/>
        <v>132.07724022279405</v>
      </c>
      <c r="G38" s="5">
        <f t="shared" ca="1" si="9"/>
        <v>119.51770214403923</v>
      </c>
      <c r="H38" s="5">
        <f t="shared" ca="1" si="10"/>
        <v>132.07724022279405</v>
      </c>
      <c r="I38" s="5">
        <f t="shared" ca="1" si="11"/>
        <v>-1</v>
      </c>
      <c r="J38" s="5" t="str">
        <f t="shared" ca="1" si="12"/>
        <v/>
      </c>
      <c r="K38" s="5">
        <f t="shared" ca="1" si="13"/>
        <v>1</v>
      </c>
      <c r="L38" s="5"/>
      <c r="M38" s="5"/>
      <c r="N38" s="5"/>
      <c r="O38" s="5"/>
      <c r="P38" s="4">
        <f t="shared" si="14"/>
        <v>22.5</v>
      </c>
      <c r="Q38" s="5">
        <f t="shared" ca="1" si="0"/>
        <v>97.017702144039234</v>
      </c>
      <c r="R38" s="5">
        <f t="shared" ca="1" si="1"/>
        <v>109.57724022279405</v>
      </c>
      <c r="S38" s="5">
        <f t="shared" ca="1" si="18"/>
        <v>-1</v>
      </c>
      <c r="T38" s="5" t="str">
        <f t="shared" ca="1" si="15"/>
        <v/>
      </c>
      <c r="U38" s="5">
        <f t="shared" ca="1" si="16"/>
        <v>1</v>
      </c>
      <c r="V38" s="5"/>
      <c r="W38" s="5"/>
      <c r="X38" s="5"/>
      <c r="Y38" s="5"/>
      <c r="Z38" s="5" t="str">
        <f t="shared" ca="1" si="2"/>
        <v/>
      </c>
      <c r="AA38" s="5">
        <f t="shared" ca="1" si="3"/>
        <v>1</v>
      </c>
      <c r="AB38" s="5" t="str">
        <f t="shared" ca="1" si="4"/>
        <v/>
      </c>
      <c r="AC38" s="5" t="str">
        <f t="shared" ca="1" si="5"/>
        <v/>
      </c>
      <c r="AD38" s="5"/>
      <c r="AE38" s="6"/>
      <c r="AF38" s="5" t="str">
        <f t="shared" ca="1" si="6"/>
        <v/>
      </c>
      <c r="AG38" s="6"/>
      <c r="AH38" s="6"/>
    </row>
    <row r="39" spans="3:34" x14ac:dyDescent="0.3">
      <c r="C39">
        <v>1</v>
      </c>
      <c r="D39" s="4">
        <f t="shared" si="7"/>
        <v>0</v>
      </c>
      <c r="E39" s="5">
        <f t="shared" ca="1" si="17"/>
        <v>102.86017141005092</v>
      </c>
      <c r="F39" s="5">
        <f t="shared" ca="1" si="8"/>
        <v>105.59188558416791</v>
      </c>
      <c r="G39" s="5">
        <f t="shared" ca="1" si="9"/>
        <v>102.86017141005092</v>
      </c>
      <c r="H39" s="5">
        <f t="shared" ca="1" si="10"/>
        <v>105.59188558416791</v>
      </c>
      <c r="I39" s="5">
        <f t="shared" ca="1" si="11"/>
        <v>-1</v>
      </c>
      <c r="J39" s="5" t="str">
        <f t="shared" ca="1" si="12"/>
        <v/>
      </c>
      <c r="K39" s="5">
        <f t="shared" ca="1" si="13"/>
        <v>1</v>
      </c>
      <c r="L39" s="5"/>
      <c r="M39" s="5"/>
      <c r="N39" s="5"/>
      <c r="O39" s="5"/>
      <c r="P39" s="4">
        <f t="shared" si="14"/>
        <v>22.5</v>
      </c>
      <c r="Q39" s="5">
        <f t="shared" ca="1" si="0"/>
        <v>80.360171410050924</v>
      </c>
      <c r="R39" s="5">
        <f t="shared" ca="1" si="1"/>
        <v>83.091885584167912</v>
      </c>
      <c r="S39" s="5">
        <f t="shared" ca="1" si="18"/>
        <v>1</v>
      </c>
      <c r="T39" s="5">
        <f t="shared" ca="1" si="15"/>
        <v>1</v>
      </c>
      <c r="U39" s="5" t="str">
        <f t="shared" ca="1" si="16"/>
        <v/>
      </c>
      <c r="V39" s="5"/>
      <c r="W39" s="5"/>
      <c r="X39" s="5"/>
      <c r="Y39" s="5"/>
      <c r="Z39" s="5" t="str">
        <f t="shared" ca="1" si="2"/>
        <v/>
      </c>
      <c r="AA39" s="5" t="str">
        <f t="shared" ca="1" si="3"/>
        <v/>
      </c>
      <c r="AB39" s="5" t="str">
        <f t="shared" ca="1" si="4"/>
        <v/>
      </c>
      <c r="AC39" s="5">
        <f t="shared" ca="1" si="5"/>
        <v>1</v>
      </c>
      <c r="AD39" s="5"/>
      <c r="AE39" s="6"/>
      <c r="AF39" s="5" t="str">
        <f t="shared" ca="1" si="6"/>
        <v/>
      </c>
      <c r="AG39" s="6"/>
      <c r="AH39" s="6"/>
    </row>
    <row r="40" spans="3:34" x14ac:dyDescent="0.3">
      <c r="C40">
        <v>1</v>
      </c>
      <c r="D40" s="4">
        <f t="shared" si="7"/>
        <v>0</v>
      </c>
      <c r="E40" s="5">
        <f t="shared" ca="1" si="17"/>
        <v>66.745799868391529</v>
      </c>
      <c r="F40" s="5">
        <f t="shared" ca="1" si="8"/>
        <v>89.935798345236321</v>
      </c>
      <c r="G40" s="5">
        <f t="shared" ca="1" si="9"/>
        <v>66.745799868391529</v>
      </c>
      <c r="H40" s="5">
        <f t="shared" ca="1" si="10"/>
        <v>89.935798345236321</v>
      </c>
      <c r="I40" s="5">
        <f t="shared" ca="1" si="11"/>
        <v>1</v>
      </c>
      <c r="J40" s="5">
        <f t="shared" ca="1" si="12"/>
        <v>1</v>
      </c>
      <c r="K40" s="5" t="str">
        <f t="shared" ca="1" si="13"/>
        <v/>
      </c>
      <c r="L40" s="5"/>
      <c r="M40" s="5"/>
      <c r="N40" s="5"/>
      <c r="O40" s="5"/>
      <c r="P40" s="4">
        <f t="shared" si="14"/>
        <v>22.5</v>
      </c>
      <c r="Q40" s="5">
        <f t="shared" ca="1" si="0"/>
        <v>44.245799868391529</v>
      </c>
      <c r="R40" s="5">
        <f t="shared" ca="1" si="1"/>
        <v>67.435798345236321</v>
      </c>
      <c r="S40" s="5">
        <f t="shared" ca="1" si="18"/>
        <v>1</v>
      </c>
      <c r="T40" s="5">
        <f t="shared" ca="1" si="15"/>
        <v>1</v>
      </c>
      <c r="U40" s="5" t="str">
        <f t="shared" ca="1" si="16"/>
        <v/>
      </c>
      <c r="V40" s="5"/>
      <c r="W40" s="5"/>
      <c r="X40" s="5"/>
      <c r="Y40" s="5"/>
      <c r="Z40" s="5">
        <f t="shared" ca="1" si="2"/>
        <v>1</v>
      </c>
      <c r="AA40" s="5" t="str">
        <f t="shared" ca="1" si="3"/>
        <v/>
      </c>
      <c r="AB40" s="5" t="str">
        <f t="shared" ca="1" si="4"/>
        <v/>
      </c>
      <c r="AC40" s="5" t="str">
        <f t="shared" ca="1" si="5"/>
        <v/>
      </c>
      <c r="AD40" s="5"/>
      <c r="AE40" s="6"/>
      <c r="AF40" s="5" t="str">
        <f t="shared" ca="1" si="6"/>
        <v/>
      </c>
      <c r="AG40" s="6"/>
      <c r="AH40" s="6"/>
    </row>
    <row r="41" spans="3:34" x14ac:dyDescent="0.3">
      <c r="C41">
        <v>1</v>
      </c>
      <c r="D41" s="4">
        <f t="shared" si="7"/>
        <v>0</v>
      </c>
      <c r="E41" s="5">
        <f t="shared" ca="1" si="17"/>
        <v>109.98684668421218</v>
      </c>
      <c r="F41" s="5">
        <f t="shared" ca="1" si="8"/>
        <v>133.08092145423495</v>
      </c>
      <c r="G41" s="5">
        <f t="shared" ca="1" si="9"/>
        <v>109.98684668421218</v>
      </c>
      <c r="H41" s="5">
        <f t="shared" ca="1" si="10"/>
        <v>133.08092145423495</v>
      </c>
      <c r="I41" s="5">
        <f t="shared" ca="1" si="11"/>
        <v>-1</v>
      </c>
      <c r="J41" s="5" t="str">
        <f t="shared" ca="1" si="12"/>
        <v/>
      </c>
      <c r="K41" s="5">
        <f t="shared" ca="1" si="13"/>
        <v>1</v>
      </c>
      <c r="L41" s="5"/>
      <c r="M41" s="5"/>
      <c r="N41" s="5"/>
      <c r="O41" s="5"/>
      <c r="P41" s="4">
        <f t="shared" si="14"/>
        <v>22.5</v>
      </c>
      <c r="Q41" s="5">
        <f t="shared" ca="1" si="0"/>
        <v>87.486846684212182</v>
      </c>
      <c r="R41" s="5">
        <f t="shared" ca="1" si="1"/>
        <v>110.58092145423495</v>
      </c>
      <c r="S41" s="5" t="str">
        <f t="shared" ca="1" si="18"/>
        <v/>
      </c>
      <c r="T41" s="5" t="str">
        <f t="shared" ca="1" si="15"/>
        <v/>
      </c>
      <c r="U41" s="5" t="str">
        <f t="shared" ca="1" si="16"/>
        <v/>
      </c>
      <c r="V41" s="5"/>
      <c r="W41" s="5"/>
      <c r="X41" s="5"/>
      <c r="Y41" s="5"/>
      <c r="Z41" s="5" t="str">
        <f t="shared" ca="1" si="2"/>
        <v/>
      </c>
      <c r="AA41" s="5" t="str">
        <f t="shared" ca="1" si="3"/>
        <v/>
      </c>
      <c r="AB41" s="5" t="str">
        <f t="shared" ca="1" si="4"/>
        <v/>
      </c>
      <c r="AC41" s="5" t="str">
        <f t="shared" ca="1" si="5"/>
        <v/>
      </c>
      <c r="AD41" s="5"/>
      <c r="AE41" s="6"/>
      <c r="AF41" s="5" t="str">
        <f t="shared" ca="1" si="6"/>
        <v/>
      </c>
      <c r="AG41" s="6"/>
      <c r="AH41" s="6"/>
    </row>
    <row r="42" spans="3:34" x14ac:dyDescent="0.3">
      <c r="C42">
        <v>1</v>
      </c>
      <c r="D42" s="4">
        <f t="shared" si="7"/>
        <v>0</v>
      </c>
      <c r="E42" s="5">
        <f t="shared" ca="1" si="17"/>
        <v>47.136805436317445</v>
      </c>
      <c r="F42" s="5">
        <f t="shared" ca="1" si="8"/>
        <v>56.641676693581871</v>
      </c>
      <c r="G42" s="5">
        <f t="shared" ca="1" si="9"/>
        <v>47.136805436317445</v>
      </c>
      <c r="H42" s="5">
        <f t="shared" ca="1" si="10"/>
        <v>56.641676693581871</v>
      </c>
      <c r="I42" s="5">
        <f t="shared" ca="1" si="11"/>
        <v>1</v>
      </c>
      <c r="J42" s="5">
        <f t="shared" ca="1" si="12"/>
        <v>1</v>
      </c>
      <c r="K42" s="5" t="str">
        <f t="shared" ca="1" si="13"/>
        <v/>
      </c>
      <c r="L42" s="5"/>
      <c r="M42" s="5"/>
      <c r="N42" s="5"/>
      <c r="O42" s="5"/>
      <c r="P42" s="4">
        <f t="shared" si="14"/>
        <v>22.5</v>
      </c>
      <c r="Q42" s="5">
        <f t="shared" ca="1" si="0"/>
        <v>24.636805436317445</v>
      </c>
      <c r="R42" s="5">
        <f t="shared" ca="1" si="1"/>
        <v>34.141676693581871</v>
      </c>
      <c r="S42" s="5">
        <f t="shared" ca="1" si="18"/>
        <v>1</v>
      </c>
      <c r="T42" s="5">
        <f t="shared" ca="1" si="15"/>
        <v>1</v>
      </c>
      <c r="U42" s="5" t="str">
        <f t="shared" ca="1" si="16"/>
        <v/>
      </c>
      <c r="V42" s="5"/>
      <c r="W42" s="5"/>
      <c r="X42" s="5"/>
      <c r="Y42" s="5"/>
      <c r="Z42" s="5">
        <f t="shared" ca="1" si="2"/>
        <v>1</v>
      </c>
      <c r="AA42" s="5" t="str">
        <f t="shared" ca="1" si="3"/>
        <v/>
      </c>
      <c r="AB42" s="5" t="str">
        <f t="shared" ca="1" si="4"/>
        <v/>
      </c>
      <c r="AC42" s="5" t="str">
        <f t="shared" ca="1" si="5"/>
        <v/>
      </c>
      <c r="AD42" s="5"/>
      <c r="AE42" s="6"/>
      <c r="AF42" s="5" t="str">
        <f t="shared" ca="1" si="6"/>
        <v/>
      </c>
      <c r="AG42" s="6"/>
      <c r="AH42" s="6"/>
    </row>
    <row r="43" spans="3:34" x14ac:dyDescent="0.3">
      <c r="C43">
        <v>1</v>
      </c>
      <c r="D43" s="4">
        <f t="shared" si="7"/>
        <v>0</v>
      </c>
      <c r="E43" s="5">
        <f t="shared" ca="1" si="17"/>
        <v>46.256710003832623</v>
      </c>
      <c r="F43" s="5">
        <f t="shared" ca="1" si="8"/>
        <v>63.221200003653365</v>
      </c>
      <c r="G43" s="5">
        <f t="shared" ca="1" si="9"/>
        <v>46.256710003832623</v>
      </c>
      <c r="H43" s="5">
        <f t="shared" ca="1" si="10"/>
        <v>63.221200003653365</v>
      </c>
      <c r="I43" s="5">
        <f t="shared" ca="1" si="11"/>
        <v>1</v>
      </c>
      <c r="J43" s="5">
        <f t="shared" ca="1" si="12"/>
        <v>1</v>
      </c>
      <c r="K43" s="5" t="str">
        <f t="shared" ca="1" si="13"/>
        <v/>
      </c>
      <c r="L43" s="5"/>
      <c r="M43" s="5"/>
      <c r="N43" s="5"/>
      <c r="O43" s="5"/>
      <c r="P43" s="4">
        <f t="shared" si="14"/>
        <v>22.5</v>
      </c>
      <c r="Q43" s="5">
        <f t="shared" ca="1" si="0"/>
        <v>23.756710003832623</v>
      </c>
      <c r="R43" s="5">
        <f t="shared" ca="1" si="1"/>
        <v>40.721200003653365</v>
      </c>
      <c r="S43" s="5">
        <f t="shared" ca="1" si="18"/>
        <v>1</v>
      </c>
      <c r="T43" s="5">
        <f t="shared" ca="1" si="15"/>
        <v>1</v>
      </c>
      <c r="U43" s="5" t="str">
        <f t="shared" ca="1" si="16"/>
        <v/>
      </c>
      <c r="V43" s="5"/>
      <c r="W43" s="5"/>
      <c r="X43" s="5"/>
      <c r="Y43" s="5"/>
      <c r="Z43" s="5">
        <f t="shared" ca="1" si="2"/>
        <v>1</v>
      </c>
      <c r="AA43" s="5" t="str">
        <f t="shared" ca="1" si="3"/>
        <v/>
      </c>
      <c r="AB43" s="5" t="str">
        <f t="shared" ca="1" si="4"/>
        <v/>
      </c>
      <c r="AC43" s="5" t="str">
        <f t="shared" ca="1" si="5"/>
        <v/>
      </c>
      <c r="AD43" s="5"/>
      <c r="AE43" s="6"/>
      <c r="AF43" s="5" t="str">
        <f t="shared" ca="1" si="6"/>
        <v/>
      </c>
      <c r="AG43" s="6"/>
      <c r="AH43" s="6"/>
    </row>
    <row r="44" spans="3:34" x14ac:dyDescent="0.3">
      <c r="C44">
        <v>1</v>
      </c>
      <c r="D44" s="4">
        <f t="shared" si="7"/>
        <v>0</v>
      </c>
      <c r="E44" s="5">
        <f t="shared" ca="1" si="17"/>
        <v>73.283090402052153</v>
      </c>
      <c r="F44" s="5">
        <f t="shared" ca="1" si="8"/>
        <v>88.855364541968541</v>
      </c>
      <c r="G44" s="5">
        <f t="shared" ca="1" si="9"/>
        <v>73.283090402052153</v>
      </c>
      <c r="H44" s="5">
        <f t="shared" ca="1" si="10"/>
        <v>88.855364541968541</v>
      </c>
      <c r="I44" s="5">
        <f t="shared" ca="1" si="11"/>
        <v>1</v>
      </c>
      <c r="J44" s="5">
        <f t="shared" ca="1" si="12"/>
        <v>1</v>
      </c>
      <c r="K44" s="5" t="str">
        <f t="shared" ca="1" si="13"/>
        <v/>
      </c>
      <c r="L44" s="5"/>
      <c r="M44" s="5"/>
      <c r="N44" s="5"/>
      <c r="O44" s="5"/>
      <c r="P44" s="4">
        <f t="shared" si="14"/>
        <v>22.5</v>
      </c>
      <c r="Q44" s="5">
        <f t="shared" ca="1" si="0"/>
        <v>50.783090402052153</v>
      </c>
      <c r="R44" s="5">
        <f t="shared" ca="1" si="1"/>
        <v>66.355364541968541</v>
      </c>
      <c r="S44" s="5">
        <f t="shared" ca="1" si="18"/>
        <v>1</v>
      </c>
      <c r="T44" s="5">
        <f t="shared" ca="1" si="15"/>
        <v>1</v>
      </c>
      <c r="U44" s="5" t="str">
        <f t="shared" ca="1" si="16"/>
        <v/>
      </c>
      <c r="V44" s="5"/>
      <c r="W44" s="5"/>
      <c r="X44" s="5"/>
      <c r="Y44" s="5"/>
      <c r="Z44" s="5">
        <f t="shared" ca="1" si="2"/>
        <v>1</v>
      </c>
      <c r="AA44" s="5" t="str">
        <f t="shared" ca="1" si="3"/>
        <v/>
      </c>
      <c r="AB44" s="5" t="str">
        <f t="shared" ca="1" si="4"/>
        <v/>
      </c>
      <c r="AC44" s="5" t="str">
        <f t="shared" ca="1" si="5"/>
        <v/>
      </c>
      <c r="AD44" s="5"/>
      <c r="AE44" s="6"/>
      <c r="AF44" s="5" t="str">
        <f t="shared" ca="1" si="6"/>
        <v/>
      </c>
      <c r="AG44" s="6"/>
      <c r="AH44" s="6"/>
    </row>
    <row r="45" spans="3:34" x14ac:dyDescent="0.3">
      <c r="C45">
        <v>1</v>
      </c>
      <c r="D45" s="4">
        <f t="shared" si="7"/>
        <v>0</v>
      </c>
      <c r="E45" s="5">
        <f t="shared" ca="1" si="17"/>
        <v>81.966277376881649</v>
      </c>
      <c r="F45" s="5">
        <f t="shared" ca="1" si="8"/>
        <v>84.619973382029258</v>
      </c>
      <c r="G45" s="5">
        <f t="shared" ca="1" si="9"/>
        <v>81.966277376881649</v>
      </c>
      <c r="H45" s="5">
        <f t="shared" ca="1" si="10"/>
        <v>84.619973382029258</v>
      </c>
      <c r="I45" s="5">
        <f t="shared" ca="1" si="11"/>
        <v>1</v>
      </c>
      <c r="J45" s="5">
        <f t="shared" ca="1" si="12"/>
        <v>1</v>
      </c>
      <c r="K45" s="5" t="str">
        <f t="shared" ca="1" si="13"/>
        <v/>
      </c>
      <c r="L45" s="5"/>
      <c r="M45" s="5"/>
      <c r="N45" s="5"/>
      <c r="O45" s="5"/>
      <c r="P45" s="4">
        <f t="shared" si="14"/>
        <v>22.5</v>
      </c>
      <c r="Q45" s="5">
        <f t="shared" ca="1" si="0"/>
        <v>59.466277376881649</v>
      </c>
      <c r="R45" s="5">
        <f t="shared" ca="1" si="1"/>
        <v>62.119973382029258</v>
      </c>
      <c r="S45" s="5">
        <f t="shared" ca="1" si="18"/>
        <v>1</v>
      </c>
      <c r="T45" s="5">
        <f t="shared" ca="1" si="15"/>
        <v>1</v>
      </c>
      <c r="U45" s="5" t="str">
        <f t="shared" ca="1" si="16"/>
        <v/>
      </c>
      <c r="V45" s="5"/>
      <c r="W45" s="5"/>
      <c r="X45" s="5"/>
      <c r="Y45" s="5"/>
      <c r="Z45" s="5">
        <f t="shared" ca="1" si="2"/>
        <v>1</v>
      </c>
      <c r="AA45" s="5" t="str">
        <f t="shared" ca="1" si="3"/>
        <v/>
      </c>
      <c r="AB45" s="5" t="str">
        <f t="shared" ca="1" si="4"/>
        <v/>
      </c>
      <c r="AC45" s="5" t="str">
        <f t="shared" ca="1" si="5"/>
        <v/>
      </c>
      <c r="AD45" s="5"/>
      <c r="AE45" s="6"/>
      <c r="AF45" s="5" t="str">
        <f t="shared" ca="1" si="6"/>
        <v/>
      </c>
      <c r="AG45" s="6"/>
      <c r="AH45" s="6"/>
    </row>
    <row r="46" spans="3:34" x14ac:dyDescent="0.3">
      <c r="C46">
        <v>1</v>
      </c>
      <c r="D46" s="4">
        <f t="shared" si="7"/>
        <v>0</v>
      </c>
      <c r="E46" s="5">
        <f t="shared" ca="1" si="17"/>
        <v>147.17202854514682</v>
      </c>
      <c r="F46" s="5">
        <f t="shared" ca="1" si="8"/>
        <v>151.69518923070206</v>
      </c>
      <c r="G46" s="5">
        <f t="shared" ca="1" si="9"/>
        <v>147.17202854514682</v>
      </c>
      <c r="H46" s="5">
        <f t="shared" ca="1" si="10"/>
        <v>151.69518923070206</v>
      </c>
      <c r="I46" s="5">
        <f t="shared" ca="1" si="11"/>
        <v>-1</v>
      </c>
      <c r="J46" s="5" t="str">
        <f t="shared" ca="1" si="12"/>
        <v/>
      </c>
      <c r="K46" s="5">
        <f t="shared" ca="1" si="13"/>
        <v>1</v>
      </c>
      <c r="L46" s="5"/>
      <c r="M46" s="5"/>
      <c r="N46" s="5"/>
      <c r="O46" s="5"/>
      <c r="P46" s="4">
        <f t="shared" si="14"/>
        <v>22.5</v>
      </c>
      <c r="Q46" s="5">
        <f t="shared" ca="1" si="0"/>
        <v>124.67202854514682</v>
      </c>
      <c r="R46" s="5">
        <f t="shared" ca="1" si="1"/>
        <v>129.19518923070206</v>
      </c>
      <c r="S46" s="5">
        <f t="shared" ca="1" si="18"/>
        <v>-1</v>
      </c>
      <c r="T46" s="5" t="str">
        <f t="shared" ca="1" si="15"/>
        <v/>
      </c>
      <c r="U46" s="5">
        <f t="shared" ca="1" si="16"/>
        <v>1</v>
      </c>
      <c r="V46" s="5"/>
      <c r="W46" s="5"/>
      <c r="X46" s="5"/>
      <c r="Y46" s="5"/>
      <c r="Z46" s="5" t="str">
        <f t="shared" ca="1" si="2"/>
        <v/>
      </c>
      <c r="AA46" s="5">
        <f t="shared" ca="1" si="3"/>
        <v>1</v>
      </c>
      <c r="AB46" s="5" t="str">
        <f t="shared" ca="1" si="4"/>
        <v/>
      </c>
      <c r="AC46" s="5" t="str">
        <f t="shared" ca="1" si="5"/>
        <v/>
      </c>
      <c r="AD46" s="5"/>
      <c r="AE46" s="6"/>
      <c r="AF46" s="5" t="str">
        <f t="shared" ca="1" si="6"/>
        <v/>
      </c>
      <c r="AG46" s="6"/>
      <c r="AH46" s="6"/>
    </row>
    <row r="47" spans="3:34" x14ac:dyDescent="0.3">
      <c r="C47">
        <v>1</v>
      </c>
      <c r="D47" s="4">
        <f t="shared" si="7"/>
        <v>0</v>
      </c>
      <c r="E47" s="5">
        <f t="shared" ca="1" si="17"/>
        <v>8.6365994518201639</v>
      </c>
      <c r="F47" s="5">
        <f t="shared" ca="1" si="8"/>
        <v>31.697018872349119</v>
      </c>
      <c r="G47" s="5">
        <f t="shared" ca="1" si="9"/>
        <v>8.6365994518201639</v>
      </c>
      <c r="H47" s="5">
        <f t="shared" ca="1" si="10"/>
        <v>31.697018872349119</v>
      </c>
      <c r="I47" s="5">
        <f t="shared" ca="1" si="11"/>
        <v>1</v>
      </c>
      <c r="J47" s="5">
        <f t="shared" ca="1" si="12"/>
        <v>1</v>
      </c>
      <c r="K47" s="5" t="str">
        <f t="shared" ca="1" si="13"/>
        <v/>
      </c>
      <c r="L47" s="5"/>
      <c r="M47" s="5"/>
      <c r="N47" s="5"/>
      <c r="O47" s="5"/>
      <c r="P47" s="4">
        <f t="shared" si="14"/>
        <v>22.5</v>
      </c>
      <c r="Q47" s="5">
        <f t="shared" ca="1" si="0"/>
        <v>166.13659945182016</v>
      </c>
      <c r="R47" s="5">
        <f t="shared" ca="1" si="1"/>
        <v>9.1970188723491191</v>
      </c>
      <c r="S47" s="5" t="str">
        <f t="shared" ca="1" si="18"/>
        <v/>
      </c>
      <c r="T47" s="5" t="str">
        <f t="shared" ca="1" si="15"/>
        <v/>
      </c>
      <c r="U47" s="5" t="str">
        <f t="shared" ca="1" si="16"/>
        <v/>
      </c>
      <c r="V47" s="5"/>
      <c r="W47" s="5"/>
      <c r="X47" s="5"/>
      <c r="Y47" s="5"/>
      <c r="Z47" s="5" t="str">
        <f t="shared" ca="1" si="2"/>
        <v/>
      </c>
      <c r="AA47" s="5" t="str">
        <f t="shared" ca="1" si="3"/>
        <v/>
      </c>
      <c r="AB47" s="5" t="str">
        <f t="shared" ca="1" si="4"/>
        <v/>
      </c>
      <c r="AC47" s="5" t="str">
        <f t="shared" ca="1" si="5"/>
        <v/>
      </c>
      <c r="AD47" s="5"/>
      <c r="AE47" s="6"/>
      <c r="AF47" s="5" t="str">
        <f t="shared" ca="1" si="6"/>
        <v/>
      </c>
      <c r="AG47" s="6"/>
      <c r="AH47" s="6"/>
    </row>
    <row r="48" spans="3:34" x14ac:dyDescent="0.3">
      <c r="C48">
        <v>1</v>
      </c>
      <c r="D48" s="4">
        <f t="shared" si="7"/>
        <v>0</v>
      </c>
      <c r="E48" s="5">
        <f t="shared" ca="1" si="17"/>
        <v>113.76812715749652</v>
      </c>
      <c r="F48" s="5">
        <f t="shared" ca="1" si="8"/>
        <v>123.36015520095724</v>
      </c>
      <c r="G48" s="5">
        <f t="shared" ca="1" si="9"/>
        <v>113.76812715749652</v>
      </c>
      <c r="H48" s="5">
        <f t="shared" ca="1" si="10"/>
        <v>123.36015520095724</v>
      </c>
      <c r="I48" s="5">
        <f t="shared" ca="1" si="11"/>
        <v>-1</v>
      </c>
      <c r="J48" s="5" t="str">
        <f t="shared" ca="1" si="12"/>
        <v/>
      </c>
      <c r="K48" s="5">
        <f t="shared" ca="1" si="13"/>
        <v>1</v>
      </c>
      <c r="L48" s="5"/>
      <c r="M48" s="5"/>
      <c r="N48" s="5"/>
      <c r="O48" s="5"/>
      <c r="P48" s="4">
        <f t="shared" si="14"/>
        <v>22.5</v>
      </c>
      <c r="Q48" s="5">
        <f t="shared" ca="1" si="0"/>
        <v>91.268127157496522</v>
      </c>
      <c r="R48" s="5">
        <f t="shared" ca="1" si="1"/>
        <v>100.86015520095724</v>
      </c>
      <c r="S48" s="5">
        <f t="shared" ca="1" si="18"/>
        <v>-1</v>
      </c>
      <c r="T48" s="5" t="str">
        <f t="shared" ca="1" si="15"/>
        <v/>
      </c>
      <c r="U48" s="5">
        <f t="shared" ca="1" si="16"/>
        <v>1</v>
      </c>
      <c r="V48" s="5"/>
      <c r="W48" s="5"/>
      <c r="X48" s="5"/>
      <c r="Y48" s="5"/>
      <c r="Z48" s="5" t="str">
        <f t="shared" ca="1" si="2"/>
        <v/>
      </c>
      <c r="AA48" s="5">
        <f t="shared" ca="1" si="3"/>
        <v>1</v>
      </c>
      <c r="AB48" s="5" t="str">
        <f t="shared" ca="1" si="4"/>
        <v/>
      </c>
      <c r="AC48" s="5" t="str">
        <f t="shared" ca="1" si="5"/>
        <v/>
      </c>
      <c r="AD48" s="5"/>
      <c r="AE48" s="6"/>
      <c r="AF48" s="5" t="str">
        <f t="shared" ca="1" si="6"/>
        <v/>
      </c>
      <c r="AG48" s="6"/>
      <c r="AH48" s="6"/>
    </row>
    <row r="49" spans="3:34" x14ac:dyDescent="0.3">
      <c r="C49">
        <v>1</v>
      </c>
      <c r="D49" s="4">
        <f t="shared" si="7"/>
        <v>0</v>
      </c>
      <c r="E49" s="5">
        <f t="shared" ca="1" si="17"/>
        <v>136.73366050381136</v>
      </c>
      <c r="F49" s="5">
        <f t="shared" ca="1" si="8"/>
        <v>138.10985167685536</v>
      </c>
      <c r="G49" s="5">
        <f t="shared" ca="1" si="9"/>
        <v>136.73366050381136</v>
      </c>
      <c r="H49" s="5">
        <f t="shared" ca="1" si="10"/>
        <v>138.10985167685536</v>
      </c>
      <c r="I49" s="5">
        <f t="shared" ca="1" si="11"/>
        <v>-1</v>
      </c>
      <c r="J49" s="5" t="str">
        <f t="shared" ca="1" si="12"/>
        <v/>
      </c>
      <c r="K49" s="5">
        <f t="shared" ca="1" si="13"/>
        <v>1</v>
      </c>
      <c r="L49" s="5"/>
      <c r="M49" s="5"/>
      <c r="N49" s="5"/>
      <c r="O49" s="5"/>
      <c r="P49" s="4">
        <f t="shared" si="14"/>
        <v>22.5</v>
      </c>
      <c r="Q49" s="5">
        <f t="shared" ca="1" si="0"/>
        <v>114.23366050381136</v>
      </c>
      <c r="R49" s="5">
        <f t="shared" ca="1" si="1"/>
        <v>115.60985167685536</v>
      </c>
      <c r="S49" s="5">
        <f t="shared" ca="1" si="18"/>
        <v>-1</v>
      </c>
      <c r="T49" s="5" t="str">
        <f t="shared" ca="1" si="15"/>
        <v/>
      </c>
      <c r="U49" s="5">
        <f t="shared" ca="1" si="16"/>
        <v>1</v>
      </c>
      <c r="V49" s="5"/>
      <c r="W49" s="5"/>
      <c r="X49" s="5"/>
      <c r="Y49" s="5"/>
      <c r="Z49" s="5" t="str">
        <f t="shared" ca="1" si="2"/>
        <v/>
      </c>
      <c r="AA49" s="5">
        <f t="shared" ca="1" si="3"/>
        <v>1</v>
      </c>
      <c r="AB49" s="5" t="str">
        <f t="shared" ca="1" si="4"/>
        <v/>
      </c>
      <c r="AC49" s="5" t="str">
        <f t="shared" ca="1" si="5"/>
        <v/>
      </c>
      <c r="AD49" s="5"/>
      <c r="AE49" s="6"/>
      <c r="AF49" s="5" t="str">
        <f t="shared" ca="1" si="6"/>
        <v/>
      </c>
      <c r="AG49" s="6"/>
      <c r="AH49" s="6"/>
    </row>
    <row r="50" spans="3:34" x14ac:dyDescent="0.3">
      <c r="C50">
        <v>1</v>
      </c>
      <c r="D50" s="4">
        <f t="shared" si="7"/>
        <v>0</v>
      </c>
      <c r="E50" s="5">
        <f t="shared" ca="1" si="17"/>
        <v>160.84696696911485</v>
      </c>
      <c r="F50" s="5">
        <f t="shared" ca="1" si="8"/>
        <v>6.6139875621974511</v>
      </c>
      <c r="G50" s="5">
        <f t="shared" ca="1" si="9"/>
        <v>160.84696696911485</v>
      </c>
      <c r="H50" s="5">
        <f t="shared" ca="1" si="10"/>
        <v>6.6139875621974511</v>
      </c>
      <c r="I50" s="5" t="str">
        <f t="shared" ca="1" si="11"/>
        <v/>
      </c>
      <c r="J50" s="5" t="str">
        <f t="shared" ca="1" si="12"/>
        <v/>
      </c>
      <c r="K50" s="5" t="str">
        <f t="shared" ca="1" si="13"/>
        <v/>
      </c>
      <c r="L50" s="5"/>
      <c r="M50" s="5"/>
      <c r="N50" s="5"/>
      <c r="O50" s="5"/>
      <c r="P50" s="4">
        <f t="shared" si="14"/>
        <v>22.5</v>
      </c>
      <c r="Q50" s="5">
        <f t="shared" ca="1" si="0"/>
        <v>138.34696696911485</v>
      </c>
      <c r="R50" s="5">
        <f t="shared" ca="1" si="1"/>
        <v>164.11398756219745</v>
      </c>
      <c r="S50" s="5">
        <f t="shared" ca="1" si="18"/>
        <v>-1</v>
      </c>
      <c r="T50" s="5" t="str">
        <f t="shared" ca="1" si="15"/>
        <v/>
      </c>
      <c r="U50" s="5">
        <f t="shared" ca="1" si="16"/>
        <v>1</v>
      </c>
      <c r="V50" s="5"/>
      <c r="W50" s="5"/>
      <c r="X50" s="5"/>
      <c r="Y50" s="5"/>
      <c r="Z50" s="5" t="str">
        <f t="shared" ca="1" si="2"/>
        <v/>
      </c>
      <c r="AA50" s="5" t="str">
        <f t="shared" ca="1" si="3"/>
        <v/>
      </c>
      <c r="AB50" s="5" t="str">
        <f t="shared" ca="1" si="4"/>
        <v/>
      </c>
      <c r="AC50" s="5" t="str">
        <f t="shared" ca="1" si="5"/>
        <v/>
      </c>
      <c r="AD50" s="5"/>
      <c r="AE50" s="6"/>
      <c r="AF50" s="5" t="str">
        <f t="shared" ca="1" si="6"/>
        <v/>
      </c>
      <c r="AG50" s="6"/>
      <c r="AH50" s="6"/>
    </row>
    <row r="51" spans="3:34" x14ac:dyDescent="0.3">
      <c r="C51">
        <v>1</v>
      </c>
      <c r="D51" s="4">
        <f t="shared" si="7"/>
        <v>0</v>
      </c>
      <c r="E51" s="5">
        <f t="shared" ca="1" si="17"/>
        <v>46.901580183771351</v>
      </c>
      <c r="F51" s="5">
        <f t="shared" ca="1" si="8"/>
        <v>67.617320805603484</v>
      </c>
      <c r="G51" s="5">
        <f t="shared" ca="1" si="9"/>
        <v>46.901580183771351</v>
      </c>
      <c r="H51" s="5">
        <f t="shared" ca="1" si="10"/>
        <v>67.617320805603484</v>
      </c>
      <c r="I51" s="5">
        <f t="shared" ca="1" si="11"/>
        <v>1</v>
      </c>
      <c r="J51" s="5">
        <f t="shared" ca="1" si="12"/>
        <v>1</v>
      </c>
      <c r="K51" s="5" t="str">
        <f t="shared" ca="1" si="13"/>
        <v/>
      </c>
      <c r="L51" s="5"/>
      <c r="M51" s="5"/>
      <c r="N51" s="5"/>
      <c r="O51" s="5"/>
      <c r="P51" s="4">
        <f t="shared" si="14"/>
        <v>22.5</v>
      </c>
      <c r="Q51" s="5">
        <f t="shared" ca="1" si="0"/>
        <v>24.401580183771351</v>
      </c>
      <c r="R51" s="5">
        <f t="shared" ca="1" si="1"/>
        <v>45.117320805603484</v>
      </c>
      <c r="S51" s="5">
        <f t="shared" ca="1" si="18"/>
        <v>1</v>
      </c>
      <c r="T51" s="5">
        <f t="shared" ca="1" si="15"/>
        <v>1</v>
      </c>
      <c r="U51" s="5" t="str">
        <f t="shared" ca="1" si="16"/>
        <v/>
      </c>
      <c r="V51" s="5"/>
      <c r="W51" s="5"/>
      <c r="X51" s="5"/>
      <c r="Y51" s="5"/>
      <c r="Z51" s="5">
        <f t="shared" ca="1" si="2"/>
        <v>1</v>
      </c>
      <c r="AA51" s="5" t="str">
        <f t="shared" ca="1" si="3"/>
        <v/>
      </c>
      <c r="AB51" s="5" t="str">
        <f t="shared" ca="1" si="4"/>
        <v/>
      </c>
      <c r="AC51" s="5" t="str">
        <f t="shared" ca="1" si="5"/>
        <v/>
      </c>
      <c r="AD51" s="5"/>
      <c r="AE51" s="6"/>
      <c r="AF51" s="5" t="str">
        <f t="shared" ca="1" si="6"/>
        <v/>
      </c>
      <c r="AG51" s="6"/>
      <c r="AH51" s="6"/>
    </row>
    <row r="52" spans="3:34" x14ac:dyDescent="0.3">
      <c r="C52">
        <v>1</v>
      </c>
      <c r="D52" s="4">
        <f t="shared" si="7"/>
        <v>0</v>
      </c>
      <c r="E52" s="5">
        <f t="shared" ca="1" si="17"/>
        <v>124.62064638907349</v>
      </c>
      <c r="F52" s="5">
        <f t="shared" ca="1" si="8"/>
        <v>146.3130671835109</v>
      </c>
      <c r="G52" s="5">
        <f t="shared" ca="1" si="9"/>
        <v>124.62064638907349</v>
      </c>
      <c r="H52" s="5">
        <f t="shared" ca="1" si="10"/>
        <v>146.3130671835109</v>
      </c>
      <c r="I52" s="5">
        <f t="shared" ca="1" si="11"/>
        <v>-1</v>
      </c>
      <c r="J52" s="5" t="str">
        <f t="shared" ca="1" si="12"/>
        <v/>
      </c>
      <c r="K52" s="5">
        <f t="shared" ca="1" si="13"/>
        <v>1</v>
      </c>
      <c r="L52" s="5"/>
      <c r="M52" s="5"/>
      <c r="N52" s="5"/>
      <c r="O52" s="5"/>
      <c r="P52" s="4">
        <f t="shared" si="14"/>
        <v>22.5</v>
      </c>
      <c r="Q52" s="5">
        <f t="shared" ca="1" si="0"/>
        <v>102.12064638907349</v>
      </c>
      <c r="R52" s="5">
        <f t="shared" ca="1" si="1"/>
        <v>123.8130671835109</v>
      </c>
      <c r="S52" s="5">
        <f t="shared" ca="1" si="18"/>
        <v>-1</v>
      </c>
      <c r="T52" s="5" t="str">
        <f t="shared" ca="1" si="15"/>
        <v/>
      </c>
      <c r="U52" s="5">
        <f t="shared" ca="1" si="16"/>
        <v>1</v>
      </c>
      <c r="V52" s="5"/>
      <c r="W52" s="5"/>
      <c r="X52" s="5"/>
      <c r="Y52" s="5"/>
      <c r="Z52" s="5" t="str">
        <f t="shared" ca="1" si="2"/>
        <v/>
      </c>
      <c r="AA52" s="5">
        <f t="shared" ca="1" si="3"/>
        <v>1</v>
      </c>
      <c r="AB52" s="5" t="str">
        <f t="shared" ca="1" si="4"/>
        <v/>
      </c>
      <c r="AC52" s="5" t="str">
        <f t="shared" ca="1" si="5"/>
        <v/>
      </c>
      <c r="AD52" s="5"/>
      <c r="AE52" s="6"/>
      <c r="AF52" s="5" t="str">
        <f t="shared" ca="1" si="6"/>
        <v/>
      </c>
      <c r="AG52" s="6"/>
      <c r="AH52" s="6"/>
    </row>
    <row r="53" spans="3:34" x14ac:dyDescent="0.3">
      <c r="C53">
        <v>1</v>
      </c>
      <c r="D53" s="4">
        <f t="shared" si="7"/>
        <v>0</v>
      </c>
      <c r="E53" s="5">
        <f t="shared" ca="1" si="17"/>
        <v>154.27326631824457</v>
      </c>
      <c r="F53" s="5">
        <f t="shared" ca="1" si="8"/>
        <v>173.5199086461943</v>
      </c>
      <c r="G53" s="5">
        <f t="shared" ca="1" si="9"/>
        <v>154.27326631824457</v>
      </c>
      <c r="H53" s="5">
        <f t="shared" ca="1" si="10"/>
        <v>173.5199086461943</v>
      </c>
      <c r="I53" s="5">
        <f t="shared" ca="1" si="11"/>
        <v>-1</v>
      </c>
      <c r="J53" s="5" t="str">
        <f t="shared" ca="1" si="12"/>
        <v/>
      </c>
      <c r="K53" s="5">
        <f t="shared" ca="1" si="13"/>
        <v>1</v>
      </c>
      <c r="L53" s="5"/>
      <c r="M53" s="5"/>
      <c r="N53" s="5"/>
      <c r="O53" s="5"/>
      <c r="P53" s="4">
        <f t="shared" si="14"/>
        <v>22.5</v>
      </c>
      <c r="Q53" s="5">
        <f t="shared" ca="1" si="0"/>
        <v>131.77326631824457</v>
      </c>
      <c r="R53" s="5">
        <f t="shared" ca="1" si="1"/>
        <v>151.0199086461943</v>
      </c>
      <c r="S53" s="5">
        <f t="shared" ca="1" si="18"/>
        <v>-1</v>
      </c>
      <c r="T53" s="5" t="str">
        <f t="shared" ca="1" si="15"/>
        <v/>
      </c>
      <c r="U53" s="5">
        <f t="shared" ca="1" si="16"/>
        <v>1</v>
      </c>
      <c r="V53" s="5"/>
      <c r="W53" s="5"/>
      <c r="X53" s="5"/>
      <c r="Y53" s="5"/>
      <c r="Z53" s="5" t="str">
        <f t="shared" ca="1" si="2"/>
        <v/>
      </c>
      <c r="AA53" s="5">
        <f t="shared" ca="1" si="3"/>
        <v>1</v>
      </c>
      <c r="AB53" s="5" t="str">
        <f t="shared" ca="1" si="4"/>
        <v/>
      </c>
      <c r="AC53" s="5" t="str">
        <f t="shared" ca="1" si="5"/>
        <v/>
      </c>
      <c r="AD53" s="5"/>
      <c r="AE53" s="6"/>
      <c r="AF53" s="5" t="str">
        <f t="shared" ca="1" si="6"/>
        <v/>
      </c>
      <c r="AG53" s="6"/>
      <c r="AH53" s="6"/>
    </row>
    <row r="54" spans="3:34" x14ac:dyDescent="0.3">
      <c r="C54">
        <v>1</v>
      </c>
      <c r="D54" s="4">
        <f t="shared" si="7"/>
        <v>0</v>
      </c>
      <c r="E54" s="5">
        <f t="shared" ca="1" si="17"/>
        <v>176.88707461633828</v>
      </c>
      <c r="F54" s="5">
        <f t="shared" ca="1" si="8"/>
        <v>16.098954485169486</v>
      </c>
      <c r="G54" s="5">
        <f t="shared" ca="1" si="9"/>
        <v>176.88707461633828</v>
      </c>
      <c r="H54" s="5">
        <f t="shared" ca="1" si="10"/>
        <v>16.098954485169486</v>
      </c>
      <c r="I54" s="5" t="str">
        <f t="shared" ca="1" si="11"/>
        <v/>
      </c>
      <c r="J54" s="5" t="str">
        <f t="shared" ca="1" si="12"/>
        <v/>
      </c>
      <c r="K54" s="5" t="str">
        <f t="shared" ca="1" si="13"/>
        <v/>
      </c>
      <c r="L54" s="5"/>
      <c r="M54" s="5"/>
      <c r="N54" s="5"/>
      <c r="O54" s="5"/>
      <c r="P54" s="4">
        <f t="shared" si="14"/>
        <v>22.5</v>
      </c>
      <c r="Q54" s="5">
        <f t="shared" ca="1" si="0"/>
        <v>154.38707461633828</v>
      </c>
      <c r="R54" s="5">
        <f t="shared" ca="1" si="1"/>
        <v>173.59895448516949</v>
      </c>
      <c r="S54" s="5">
        <f t="shared" ca="1" si="18"/>
        <v>-1</v>
      </c>
      <c r="T54" s="5" t="str">
        <f t="shared" ca="1" si="15"/>
        <v/>
      </c>
      <c r="U54" s="5">
        <f t="shared" ca="1" si="16"/>
        <v>1</v>
      </c>
      <c r="V54" s="5"/>
      <c r="W54" s="5"/>
      <c r="X54" s="5"/>
      <c r="Y54" s="5"/>
      <c r="Z54" s="5" t="str">
        <f t="shared" ca="1" si="2"/>
        <v/>
      </c>
      <c r="AA54" s="5" t="str">
        <f t="shared" ca="1" si="3"/>
        <v/>
      </c>
      <c r="AB54" s="5" t="str">
        <f t="shared" ca="1" si="4"/>
        <v/>
      </c>
      <c r="AC54" s="5" t="str">
        <f t="shared" ca="1" si="5"/>
        <v/>
      </c>
      <c r="AD54" s="5"/>
      <c r="AE54" s="6"/>
      <c r="AF54" s="5" t="str">
        <f t="shared" ca="1" si="6"/>
        <v/>
      </c>
      <c r="AG54" s="6"/>
      <c r="AH54" s="6"/>
    </row>
    <row r="55" spans="3:34" x14ac:dyDescent="0.3">
      <c r="C55">
        <v>1</v>
      </c>
      <c r="D55" s="4">
        <f t="shared" si="7"/>
        <v>0</v>
      </c>
      <c r="E55" s="5">
        <f t="shared" ca="1" si="17"/>
        <v>135.32770331358077</v>
      </c>
      <c r="F55" s="5">
        <f t="shared" ca="1" si="8"/>
        <v>162.15495315719798</v>
      </c>
      <c r="G55" s="5">
        <f t="shared" ca="1" si="9"/>
        <v>135.32770331358077</v>
      </c>
      <c r="H55" s="5">
        <f t="shared" ca="1" si="10"/>
        <v>162.15495315719798</v>
      </c>
      <c r="I55" s="5">
        <f t="shared" ca="1" si="11"/>
        <v>-1</v>
      </c>
      <c r="J55" s="5" t="str">
        <f t="shared" ca="1" si="12"/>
        <v/>
      </c>
      <c r="K55" s="5">
        <f t="shared" ca="1" si="13"/>
        <v>1</v>
      </c>
      <c r="L55" s="5"/>
      <c r="M55" s="5"/>
      <c r="N55" s="5"/>
      <c r="O55" s="5"/>
      <c r="P55" s="4">
        <f t="shared" si="14"/>
        <v>22.5</v>
      </c>
      <c r="Q55" s="5">
        <f t="shared" ca="1" si="0"/>
        <v>112.82770331358077</v>
      </c>
      <c r="R55" s="5">
        <f t="shared" ca="1" si="1"/>
        <v>139.65495315719798</v>
      </c>
      <c r="S55" s="5">
        <f t="shared" ca="1" si="18"/>
        <v>-1</v>
      </c>
      <c r="T55" s="5" t="str">
        <f t="shared" ca="1" si="15"/>
        <v/>
      </c>
      <c r="U55" s="5">
        <f t="shared" ca="1" si="16"/>
        <v>1</v>
      </c>
      <c r="V55" s="5"/>
      <c r="W55" s="5"/>
      <c r="X55" s="5"/>
      <c r="Y55" s="5"/>
      <c r="Z55" s="5" t="str">
        <f t="shared" ca="1" si="2"/>
        <v/>
      </c>
      <c r="AA55" s="5">
        <f t="shared" ca="1" si="3"/>
        <v>1</v>
      </c>
      <c r="AB55" s="5" t="str">
        <f t="shared" ca="1" si="4"/>
        <v/>
      </c>
      <c r="AC55" s="5" t="str">
        <f t="shared" ca="1" si="5"/>
        <v/>
      </c>
      <c r="AD55" s="5"/>
      <c r="AE55" s="6"/>
      <c r="AF55" s="5" t="str">
        <f t="shared" ca="1" si="6"/>
        <v/>
      </c>
      <c r="AG55" s="6"/>
      <c r="AH55" s="6"/>
    </row>
    <row r="56" spans="3:34" x14ac:dyDescent="0.3">
      <c r="C56">
        <v>1</v>
      </c>
      <c r="D56" s="4">
        <f t="shared" si="7"/>
        <v>0</v>
      </c>
      <c r="E56" s="5">
        <f t="shared" ca="1" si="17"/>
        <v>39.062847068307107</v>
      </c>
      <c r="F56" s="5">
        <f t="shared" ca="1" si="8"/>
        <v>52.681896586482438</v>
      </c>
      <c r="G56" s="5">
        <f t="shared" ca="1" si="9"/>
        <v>39.062847068307107</v>
      </c>
      <c r="H56" s="5">
        <f t="shared" ca="1" si="10"/>
        <v>52.681896586482438</v>
      </c>
      <c r="I56" s="5">
        <f t="shared" ca="1" si="11"/>
        <v>1</v>
      </c>
      <c r="J56" s="5">
        <f t="shared" ca="1" si="12"/>
        <v>1</v>
      </c>
      <c r="K56" s="5" t="str">
        <f t="shared" ca="1" si="13"/>
        <v/>
      </c>
      <c r="L56" s="5"/>
      <c r="M56" s="5"/>
      <c r="N56" s="5"/>
      <c r="O56" s="5"/>
      <c r="P56" s="4">
        <f t="shared" si="14"/>
        <v>22.5</v>
      </c>
      <c r="Q56" s="5">
        <f t="shared" ca="1" si="0"/>
        <v>16.562847068307107</v>
      </c>
      <c r="R56" s="5">
        <f t="shared" ca="1" si="1"/>
        <v>30.181896586482438</v>
      </c>
      <c r="S56" s="5">
        <f t="shared" ca="1" si="18"/>
        <v>1</v>
      </c>
      <c r="T56" s="5">
        <f t="shared" ca="1" si="15"/>
        <v>1</v>
      </c>
      <c r="U56" s="5" t="str">
        <f t="shared" ca="1" si="16"/>
        <v/>
      </c>
      <c r="V56" s="5"/>
      <c r="W56" s="5"/>
      <c r="X56" s="5"/>
      <c r="Y56" s="5"/>
      <c r="Z56" s="5">
        <f t="shared" ca="1" si="2"/>
        <v>1</v>
      </c>
      <c r="AA56" s="5" t="str">
        <f t="shared" ca="1" si="3"/>
        <v/>
      </c>
      <c r="AB56" s="5" t="str">
        <f t="shared" ca="1" si="4"/>
        <v/>
      </c>
      <c r="AC56" s="5" t="str">
        <f t="shared" ca="1" si="5"/>
        <v/>
      </c>
      <c r="AD56" s="5"/>
      <c r="AE56" s="6"/>
      <c r="AF56" s="5" t="str">
        <f t="shared" ca="1" si="6"/>
        <v/>
      </c>
      <c r="AG56" s="6"/>
      <c r="AH56" s="6"/>
    </row>
    <row r="57" spans="3:34" x14ac:dyDescent="0.3">
      <c r="C57">
        <v>1</v>
      </c>
      <c r="D57" s="4">
        <f t="shared" si="7"/>
        <v>0</v>
      </c>
      <c r="E57" s="5">
        <f t="shared" ca="1" si="17"/>
        <v>159.25775756511075</v>
      </c>
      <c r="F57" s="5">
        <f t="shared" ca="1" si="8"/>
        <v>165.99587956304885</v>
      </c>
      <c r="G57" s="5">
        <f t="shared" ca="1" si="9"/>
        <v>159.25775756511075</v>
      </c>
      <c r="H57" s="5">
        <f t="shared" ca="1" si="10"/>
        <v>165.99587956304885</v>
      </c>
      <c r="I57" s="5">
        <f t="shared" ca="1" si="11"/>
        <v>-1</v>
      </c>
      <c r="J57" s="5" t="str">
        <f t="shared" ca="1" si="12"/>
        <v/>
      </c>
      <c r="K57" s="5">
        <f t="shared" ca="1" si="13"/>
        <v>1</v>
      </c>
      <c r="L57" s="5"/>
      <c r="M57" s="5"/>
      <c r="N57" s="5"/>
      <c r="O57" s="5"/>
      <c r="P57" s="4">
        <f t="shared" si="14"/>
        <v>22.5</v>
      </c>
      <c r="Q57" s="5">
        <f t="shared" ca="1" si="0"/>
        <v>136.75775756511075</v>
      </c>
      <c r="R57" s="5">
        <f t="shared" ca="1" si="1"/>
        <v>143.49587956304885</v>
      </c>
      <c r="S57" s="5">
        <f t="shared" ca="1" si="18"/>
        <v>-1</v>
      </c>
      <c r="T57" s="5" t="str">
        <f t="shared" ca="1" si="15"/>
        <v/>
      </c>
      <c r="U57" s="5">
        <f t="shared" ca="1" si="16"/>
        <v>1</v>
      </c>
      <c r="V57" s="5"/>
      <c r="W57" s="5"/>
      <c r="X57" s="5"/>
      <c r="Y57" s="5"/>
      <c r="Z57" s="5" t="str">
        <f t="shared" ca="1" si="2"/>
        <v/>
      </c>
      <c r="AA57" s="5">
        <f t="shared" ca="1" si="3"/>
        <v>1</v>
      </c>
      <c r="AB57" s="5" t="str">
        <f t="shared" ca="1" si="4"/>
        <v/>
      </c>
      <c r="AC57" s="5" t="str">
        <f t="shared" ca="1" si="5"/>
        <v/>
      </c>
      <c r="AD57" s="5"/>
      <c r="AE57" s="6"/>
      <c r="AF57" s="5" t="str">
        <f t="shared" ca="1" si="6"/>
        <v/>
      </c>
      <c r="AG57" s="6"/>
      <c r="AH57" s="6"/>
    </row>
    <row r="58" spans="3:34" x14ac:dyDescent="0.3">
      <c r="C58">
        <v>1</v>
      </c>
      <c r="D58" s="4">
        <f t="shared" si="7"/>
        <v>0</v>
      </c>
      <c r="E58" s="5">
        <f t="shared" ca="1" si="17"/>
        <v>81.20893852942217</v>
      </c>
      <c r="F58" s="5">
        <f t="shared" ca="1" si="8"/>
        <v>85.02803826925161</v>
      </c>
      <c r="G58" s="5">
        <f t="shared" ca="1" si="9"/>
        <v>81.20893852942217</v>
      </c>
      <c r="H58" s="5">
        <f t="shared" ca="1" si="10"/>
        <v>85.02803826925161</v>
      </c>
      <c r="I58" s="5">
        <f t="shared" ca="1" si="11"/>
        <v>1</v>
      </c>
      <c r="J58" s="5">
        <f t="shared" ca="1" si="12"/>
        <v>1</v>
      </c>
      <c r="K58" s="5" t="str">
        <f t="shared" ca="1" si="13"/>
        <v/>
      </c>
      <c r="L58" s="5"/>
      <c r="M58" s="5"/>
      <c r="N58" s="5"/>
      <c r="O58" s="5"/>
      <c r="P58" s="4">
        <f t="shared" si="14"/>
        <v>22.5</v>
      </c>
      <c r="Q58" s="5">
        <f t="shared" ca="1" si="0"/>
        <v>58.70893852942217</v>
      </c>
      <c r="R58" s="5">
        <f t="shared" ca="1" si="1"/>
        <v>62.52803826925161</v>
      </c>
      <c r="S58" s="5">
        <f t="shared" ca="1" si="18"/>
        <v>1</v>
      </c>
      <c r="T58" s="5">
        <f t="shared" ca="1" si="15"/>
        <v>1</v>
      </c>
      <c r="U58" s="5" t="str">
        <f t="shared" ca="1" si="16"/>
        <v/>
      </c>
      <c r="V58" s="5"/>
      <c r="W58" s="5"/>
      <c r="X58" s="5"/>
      <c r="Y58" s="5"/>
      <c r="Z58" s="5">
        <f t="shared" ca="1" si="2"/>
        <v>1</v>
      </c>
      <c r="AA58" s="5" t="str">
        <f t="shared" ca="1" si="3"/>
        <v/>
      </c>
      <c r="AB58" s="5" t="str">
        <f t="shared" ca="1" si="4"/>
        <v/>
      </c>
      <c r="AC58" s="5" t="str">
        <f t="shared" ca="1" si="5"/>
        <v/>
      </c>
      <c r="AD58" s="5"/>
      <c r="AE58" s="6"/>
      <c r="AF58" s="5" t="str">
        <f t="shared" ca="1" si="6"/>
        <v/>
      </c>
      <c r="AG58" s="6"/>
      <c r="AH58" s="6"/>
    </row>
    <row r="59" spans="3:34" x14ac:dyDescent="0.3">
      <c r="C59">
        <v>1</v>
      </c>
      <c r="D59" s="4">
        <f t="shared" si="7"/>
        <v>0</v>
      </c>
      <c r="E59" s="5">
        <f t="shared" ca="1" si="17"/>
        <v>83.255758180816841</v>
      </c>
      <c r="F59" s="5">
        <f t="shared" ca="1" si="8"/>
        <v>83.604121352232397</v>
      </c>
      <c r="G59" s="5">
        <f t="shared" ca="1" si="9"/>
        <v>83.255758180816841</v>
      </c>
      <c r="H59" s="5">
        <f t="shared" ca="1" si="10"/>
        <v>83.604121352232397</v>
      </c>
      <c r="I59" s="5">
        <f t="shared" ca="1" si="11"/>
        <v>1</v>
      </c>
      <c r="J59" s="5">
        <f t="shared" ca="1" si="12"/>
        <v>1</v>
      </c>
      <c r="K59" s="5" t="str">
        <f t="shared" ca="1" si="13"/>
        <v/>
      </c>
      <c r="L59" s="5"/>
      <c r="M59" s="5"/>
      <c r="N59" s="5"/>
      <c r="O59" s="5"/>
      <c r="P59" s="4">
        <f t="shared" si="14"/>
        <v>22.5</v>
      </c>
      <c r="Q59" s="5">
        <f t="shared" ca="1" si="0"/>
        <v>60.755758180816841</v>
      </c>
      <c r="R59" s="5">
        <f t="shared" ca="1" si="1"/>
        <v>61.104121352232397</v>
      </c>
      <c r="S59" s="5">
        <f t="shared" ca="1" si="18"/>
        <v>1</v>
      </c>
      <c r="T59" s="5">
        <f t="shared" ca="1" si="15"/>
        <v>1</v>
      </c>
      <c r="U59" s="5" t="str">
        <f t="shared" ca="1" si="16"/>
        <v/>
      </c>
      <c r="V59" s="5"/>
      <c r="W59" s="5"/>
      <c r="X59" s="5"/>
      <c r="Y59" s="5"/>
      <c r="Z59" s="5">
        <f t="shared" ca="1" si="2"/>
        <v>1</v>
      </c>
      <c r="AA59" s="5" t="str">
        <f t="shared" ca="1" si="3"/>
        <v/>
      </c>
      <c r="AB59" s="5" t="str">
        <f t="shared" ca="1" si="4"/>
        <v/>
      </c>
      <c r="AC59" s="5" t="str">
        <f t="shared" ca="1" si="5"/>
        <v/>
      </c>
      <c r="AD59" s="5"/>
      <c r="AE59" s="6"/>
      <c r="AF59" s="5" t="str">
        <f t="shared" ca="1" si="6"/>
        <v/>
      </c>
      <c r="AG59" s="6"/>
      <c r="AH59" s="6"/>
    </row>
    <row r="60" spans="3:34" x14ac:dyDescent="0.3">
      <c r="C60">
        <v>1</v>
      </c>
      <c r="D60" s="4">
        <f t="shared" si="7"/>
        <v>0</v>
      </c>
      <c r="E60" s="5">
        <f t="shared" ca="1" si="17"/>
        <v>88.487834618704014</v>
      </c>
      <c r="F60" s="5">
        <f t="shared" ca="1" si="8"/>
        <v>89.896283449968621</v>
      </c>
      <c r="G60" s="5">
        <f t="shared" ca="1" si="9"/>
        <v>88.487834618704014</v>
      </c>
      <c r="H60" s="5">
        <f t="shared" ca="1" si="10"/>
        <v>89.896283449968621</v>
      </c>
      <c r="I60" s="5">
        <f t="shared" ca="1" si="11"/>
        <v>1</v>
      </c>
      <c r="J60" s="5">
        <f t="shared" ca="1" si="12"/>
        <v>1</v>
      </c>
      <c r="K60" s="5" t="str">
        <f t="shared" ca="1" si="13"/>
        <v/>
      </c>
      <c r="L60" s="5"/>
      <c r="M60" s="5"/>
      <c r="N60" s="5"/>
      <c r="O60" s="5"/>
      <c r="P60" s="4">
        <f t="shared" si="14"/>
        <v>22.5</v>
      </c>
      <c r="Q60" s="5">
        <f t="shared" ca="1" si="0"/>
        <v>65.987834618704014</v>
      </c>
      <c r="R60" s="5">
        <f t="shared" ca="1" si="1"/>
        <v>67.396283449968621</v>
      </c>
      <c r="S60" s="5">
        <f t="shared" ca="1" si="18"/>
        <v>1</v>
      </c>
      <c r="T60" s="5">
        <f t="shared" ca="1" si="15"/>
        <v>1</v>
      </c>
      <c r="U60" s="5" t="str">
        <f t="shared" ca="1" si="16"/>
        <v/>
      </c>
      <c r="V60" s="5"/>
      <c r="W60" s="5"/>
      <c r="X60" s="5"/>
      <c r="Y60" s="5"/>
      <c r="Z60" s="5">
        <f t="shared" ca="1" si="2"/>
        <v>1</v>
      </c>
      <c r="AA60" s="5" t="str">
        <f t="shared" ca="1" si="3"/>
        <v/>
      </c>
      <c r="AB60" s="5" t="str">
        <f t="shared" ca="1" si="4"/>
        <v/>
      </c>
      <c r="AC60" s="5" t="str">
        <f t="shared" ca="1" si="5"/>
        <v/>
      </c>
      <c r="AD60" s="5"/>
      <c r="AE60" s="6"/>
      <c r="AF60" s="5" t="str">
        <f t="shared" ca="1" si="6"/>
        <v/>
      </c>
      <c r="AG60" s="6"/>
      <c r="AH60" s="6"/>
    </row>
    <row r="61" spans="3:34" x14ac:dyDescent="0.3">
      <c r="C61">
        <v>1</v>
      </c>
      <c r="D61" s="4">
        <f t="shared" si="7"/>
        <v>0</v>
      </c>
      <c r="E61" s="5">
        <f t="shared" ca="1" si="17"/>
        <v>132.69845383787711</v>
      </c>
      <c r="F61" s="5">
        <f t="shared" ca="1" si="8"/>
        <v>142.59745658567979</v>
      </c>
      <c r="G61" s="5">
        <f t="shared" ca="1" si="9"/>
        <v>132.69845383787711</v>
      </c>
      <c r="H61" s="5">
        <f t="shared" ca="1" si="10"/>
        <v>142.59745658567979</v>
      </c>
      <c r="I61" s="5">
        <f t="shared" ca="1" si="11"/>
        <v>-1</v>
      </c>
      <c r="J61" s="5" t="str">
        <f t="shared" ca="1" si="12"/>
        <v/>
      </c>
      <c r="K61" s="5">
        <f t="shared" ca="1" si="13"/>
        <v>1</v>
      </c>
      <c r="L61" s="5"/>
      <c r="M61" s="5"/>
      <c r="N61" s="5"/>
      <c r="O61" s="5"/>
      <c r="P61" s="4">
        <f t="shared" si="14"/>
        <v>22.5</v>
      </c>
      <c r="Q61" s="5">
        <f t="shared" ca="1" si="0"/>
        <v>110.19845383787711</v>
      </c>
      <c r="R61" s="5">
        <f t="shared" ca="1" si="1"/>
        <v>120.09745658567979</v>
      </c>
      <c r="S61" s="5">
        <f t="shared" ca="1" si="18"/>
        <v>-1</v>
      </c>
      <c r="T61" s="5" t="str">
        <f t="shared" ca="1" si="15"/>
        <v/>
      </c>
      <c r="U61" s="5">
        <f t="shared" ca="1" si="16"/>
        <v>1</v>
      </c>
      <c r="V61" s="5"/>
      <c r="W61" s="5"/>
      <c r="X61" s="5"/>
      <c r="Y61" s="5"/>
      <c r="Z61" s="5" t="str">
        <f t="shared" ca="1" si="2"/>
        <v/>
      </c>
      <c r="AA61" s="5">
        <f t="shared" ca="1" si="3"/>
        <v>1</v>
      </c>
      <c r="AB61" s="5" t="str">
        <f t="shared" ca="1" si="4"/>
        <v/>
      </c>
      <c r="AC61" s="5" t="str">
        <f t="shared" ca="1" si="5"/>
        <v/>
      </c>
      <c r="AD61" s="5"/>
      <c r="AE61" s="6"/>
      <c r="AF61" s="5" t="str">
        <f t="shared" ca="1" si="6"/>
        <v/>
      </c>
      <c r="AG61" s="6"/>
      <c r="AH61" s="6"/>
    </row>
    <row r="62" spans="3:34" x14ac:dyDescent="0.3">
      <c r="C62">
        <v>1</v>
      </c>
      <c r="D62" s="4">
        <f t="shared" si="7"/>
        <v>0</v>
      </c>
      <c r="E62" s="5">
        <f t="shared" ca="1" si="17"/>
        <v>139.53413183650642</v>
      </c>
      <c r="F62" s="5">
        <f t="shared" ca="1" si="8"/>
        <v>149.15732275855066</v>
      </c>
      <c r="G62" s="5">
        <f t="shared" ca="1" si="9"/>
        <v>139.53413183650642</v>
      </c>
      <c r="H62" s="5">
        <f t="shared" ca="1" si="10"/>
        <v>149.15732275855066</v>
      </c>
      <c r="I62" s="5">
        <f t="shared" ca="1" si="11"/>
        <v>-1</v>
      </c>
      <c r="J62" s="5" t="str">
        <f t="shared" ca="1" si="12"/>
        <v/>
      </c>
      <c r="K62" s="5">
        <f t="shared" ca="1" si="13"/>
        <v>1</v>
      </c>
      <c r="L62" s="5"/>
      <c r="M62" s="5"/>
      <c r="N62" s="5"/>
      <c r="O62" s="5"/>
      <c r="P62" s="4">
        <f t="shared" si="14"/>
        <v>22.5</v>
      </c>
      <c r="Q62" s="5">
        <f t="shared" ca="1" si="0"/>
        <v>117.03413183650642</v>
      </c>
      <c r="R62" s="5">
        <f t="shared" ca="1" si="1"/>
        <v>126.65732275855066</v>
      </c>
      <c r="S62" s="5">
        <f t="shared" ca="1" si="18"/>
        <v>-1</v>
      </c>
      <c r="T62" s="5" t="str">
        <f t="shared" ca="1" si="15"/>
        <v/>
      </c>
      <c r="U62" s="5">
        <f t="shared" ca="1" si="16"/>
        <v>1</v>
      </c>
      <c r="V62" s="5"/>
      <c r="W62" s="5"/>
      <c r="X62" s="5"/>
      <c r="Y62" s="5"/>
      <c r="Z62" s="5" t="str">
        <f t="shared" ca="1" si="2"/>
        <v/>
      </c>
      <c r="AA62" s="5">
        <f t="shared" ca="1" si="3"/>
        <v>1</v>
      </c>
      <c r="AB62" s="5" t="str">
        <f t="shared" ca="1" si="4"/>
        <v/>
      </c>
      <c r="AC62" s="5" t="str">
        <f t="shared" ca="1" si="5"/>
        <v/>
      </c>
      <c r="AD62" s="5"/>
      <c r="AE62" s="6"/>
      <c r="AF62" s="5" t="str">
        <f t="shared" ca="1" si="6"/>
        <v/>
      </c>
      <c r="AG62" s="6"/>
      <c r="AH62" s="6"/>
    </row>
    <row r="63" spans="3:34" x14ac:dyDescent="0.3">
      <c r="C63">
        <v>1</v>
      </c>
      <c r="D63" s="4">
        <f t="shared" si="7"/>
        <v>0</v>
      </c>
      <c r="E63" s="5">
        <f t="shared" ca="1" si="17"/>
        <v>83.640855540854702</v>
      </c>
      <c r="F63" s="5">
        <f t="shared" ca="1" si="8"/>
        <v>104.13601314411623</v>
      </c>
      <c r="G63" s="5">
        <f t="shared" ca="1" si="9"/>
        <v>83.640855540854702</v>
      </c>
      <c r="H63" s="5">
        <f t="shared" ca="1" si="10"/>
        <v>104.13601314411623</v>
      </c>
      <c r="I63" s="5" t="str">
        <f t="shared" ca="1" si="11"/>
        <v/>
      </c>
      <c r="J63" s="5" t="str">
        <f t="shared" ca="1" si="12"/>
        <v/>
      </c>
      <c r="K63" s="5" t="str">
        <f t="shared" ca="1" si="13"/>
        <v/>
      </c>
      <c r="L63" s="5"/>
      <c r="M63" s="5"/>
      <c r="N63" s="5"/>
      <c r="O63" s="5"/>
      <c r="P63" s="4">
        <f t="shared" si="14"/>
        <v>22.5</v>
      </c>
      <c r="Q63" s="5">
        <f t="shared" ca="1" si="0"/>
        <v>61.140855540854702</v>
      </c>
      <c r="R63" s="5">
        <f t="shared" ca="1" si="1"/>
        <v>81.636013144116234</v>
      </c>
      <c r="S63" s="5">
        <f t="shared" ca="1" si="18"/>
        <v>1</v>
      </c>
      <c r="T63" s="5">
        <f t="shared" ca="1" si="15"/>
        <v>1</v>
      </c>
      <c r="U63" s="5" t="str">
        <f t="shared" ca="1" si="16"/>
        <v/>
      </c>
      <c r="V63" s="5"/>
      <c r="W63" s="5"/>
      <c r="X63" s="5"/>
      <c r="Y63" s="5"/>
      <c r="Z63" s="5" t="str">
        <f t="shared" ca="1" si="2"/>
        <v/>
      </c>
      <c r="AA63" s="5" t="str">
        <f t="shared" ca="1" si="3"/>
        <v/>
      </c>
      <c r="AB63" s="5" t="str">
        <f t="shared" ca="1" si="4"/>
        <v/>
      </c>
      <c r="AC63" s="5" t="str">
        <f t="shared" ca="1" si="5"/>
        <v/>
      </c>
      <c r="AD63" s="5"/>
      <c r="AE63" s="6"/>
      <c r="AF63" s="5" t="str">
        <f t="shared" ca="1" si="6"/>
        <v/>
      </c>
      <c r="AG63" s="6"/>
      <c r="AH63" s="6"/>
    </row>
    <row r="64" spans="3:34" x14ac:dyDescent="0.3">
      <c r="C64">
        <v>1</v>
      </c>
      <c r="D64" s="4">
        <f t="shared" si="7"/>
        <v>0</v>
      </c>
      <c r="E64" s="5">
        <f t="shared" ca="1" si="17"/>
        <v>34.679871157721529</v>
      </c>
      <c r="F64" s="5">
        <f t="shared" ca="1" si="8"/>
        <v>54.84704094325533</v>
      </c>
      <c r="G64" s="5">
        <f t="shared" ca="1" si="9"/>
        <v>34.679871157721529</v>
      </c>
      <c r="H64" s="5">
        <f t="shared" ca="1" si="10"/>
        <v>54.84704094325533</v>
      </c>
      <c r="I64" s="5">
        <f t="shared" ca="1" si="11"/>
        <v>1</v>
      </c>
      <c r="J64" s="5">
        <f t="shared" ca="1" si="12"/>
        <v>1</v>
      </c>
      <c r="K64" s="5" t="str">
        <f t="shared" ca="1" si="13"/>
        <v/>
      </c>
      <c r="L64" s="5"/>
      <c r="M64" s="5"/>
      <c r="N64" s="5"/>
      <c r="O64" s="5"/>
      <c r="P64" s="4">
        <f t="shared" si="14"/>
        <v>22.5</v>
      </c>
      <c r="Q64" s="5">
        <f t="shared" ca="1" si="0"/>
        <v>12.179871157721529</v>
      </c>
      <c r="R64" s="5">
        <f t="shared" ca="1" si="1"/>
        <v>32.34704094325533</v>
      </c>
      <c r="S64" s="5">
        <f t="shared" ca="1" si="18"/>
        <v>1</v>
      </c>
      <c r="T64" s="5">
        <f t="shared" ca="1" si="15"/>
        <v>1</v>
      </c>
      <c r="U64" s="5" t="str">
        <f t="shared" ca="1" si="16"/>
        <v/>
      </c>
      <c r="V64" s="5"/>
      <c r="W64" s="5"/>
      <c r="X64" s="5"/>
      <c r="Y64" s="5"/>
      <c r="Z64" s="5">
        <f t="shared" ca="1" si="2"/>
        <v>1</v>
      </c>
      <c r="AA64" s="5" t="str">
        <f t="shared" ca="1" si="3"/>
        <v/>
      </c>
      <c r="AB64" s="5" t="str">
        <f t="shared" ca="1" si="4"/>
        <v/>
      </c>
      <c r="AC64" s="5" t="str">
        <f t="shared" ca="1" si="5"/>
        <v/>
      </c>
      <c r="AD64" s="5"/>
      <c r="AE64" s="6"/>
      <c r="AF64" s="5" t="str">
        <f t="shared" ca="1" si="6"/>
        <v/>
      </c>
      <c r="AG64" s="6"/>
      <c r="AH64" s="6"/>
    </row>
    <row r="65" spans="3:34" x14ac:dyDescent="0.3">
      <c r="C65">
        <v>1</v>
      </c>
      <c r="D65" s="4">
        <f t="shared" si="7"/>
        <v>0</v>
      </c>
      <c r="E65" s="5">
        <f t="shared" ca="1" si="17"/>
        <v>126.23900718190801</v>
      </c>
      <c r="F65" s="5">
        <f t="shared" ca="1" si="8"/>
        <v>131.40272552488963</v>
      </c>
      <c r="G65" s="5">
        <f t="shared" ca="1" si="9"/>
        <v>126.23900718190801</v>
      </c>
      <c r="H65" s="5">
        <f t="shared" ca="1" si="10"/>
        <v>131.40272552488963</v>
      </c>
      <c r="I65" s="5">
        <f t="shared" ca="1" si="11"/>
        <v>-1</v>
      </c>
      <c r="J65" s="5" t="str">
        <f t="shared" ca="1" si="12"/>
        <v/>
      </c>
      <c r="K65" s="5">
        <f t="shared" ca="1" si="13"/>
        <v>1</v>
      </c>
      <c r="L65" s="5"/>
      <c r="M65" s="5"/>
      <c r="N65" s="5"/>
      <c r="O65" s="5"/>
      <c r="P65" s="4">
        <f t="shared" si="14"/>
        <v>22.5</v>
      </c>
      <c r="Q65" s="5">
        <f t="shared" ca="1" si="0"/>
        <v>103.73900718190801</v>
      </c>
      <c r="R65" s="5">
        <f t="shared" ca="1" si="1"/>
        <v>108.90272552488963</v>
      </c>
      <c r="S65" s="5">
        <f t="shared" ca="1" si="18"/>
        <v>-1</v>
      </c>
      <c r="T65" s="5" t="str">
        <f t="shared" ca="1" si="15"/>
        <v/>
      </c>
      <c r="U65" s="5">
        <f t="shared" ca="1" si="16"/>
        <v>1</v>
      </c>
      <c r="V65" s="5"/>
      <c r="W65" s="5"/>
      <c r="X65" s="5"/>
      <c r="Y65" s="5"/>
      <c r="Z65" s="5" t="str">
        <f t="shared" ca="1" si="2"/>
        <v/>
      </c>
      <c r="AA65" s="5">
        <f t="shared" ca="1" si="3"/>
        <v>1</v>
      </c>
      <c r="AB65" s="5" t="str">
        <f t="shared" ca="1" si="4"/>
        <v/>
      </c>
      <c r="AC65" s="5" t="str">
        <f t="shared" ca="1" si="5"/>
        <v/>
      </c>
      <c r="AD65" s="5"/>
      <c r="AE65" s="6"/>
      <c r="AF65" s="5" t="str">
        <f t="shared" ca="1" si="6"/>
        <v/>
      </c>
      <c r="AG65" s="6"/>
      <c r="AH65" s="6"/>
    </row>
    <row r="66" spans="3:34" x14ac:dyDescent="0.3">
      <c r="C66">
        <v>1</v>
      </c>
      <c r="D66" s="4">
        <f t="shared" si="7"/>
        <v>0</v>
      </c>
      <c r="E66" s="5">
        <f t="shared" ca="1" si="17"/>
        <v>56.651573031048997</v>
      </c>
      <c r="F66" s="5">
        <f t="shared" ca="1" si="8"/>
        <v>83.784329658438267</v>
      </c>
      <c r="G66" s="5">
        <f t="shared" ca="1" si="9"/>
        <v>56.651573031048997</v>
      </c>
      <c r="H66" s="5">
        <f t="shared" ca="1" si="10"/>
        <v>83.784329658438267</v>
      </c>
      <c r="I66" s="5">
        <f t="shared" ca="1" si="11"/>
        <v>1</v>
      </c>
      <c r="J66" s="5">
        <f t="shared" ca="1" si="12"/>
        <v>1</v>
      </c>
      <c r="K66" s="5" t="str">
        <f t="shared" ca="1" si="13"/>
        <v/>
      </c>
      <c r="L66" s="5"/>
      <c r="M66" s="5"/>
      <c r="N66" s="5"/>
      <c r="O66" s="5"/>
      <c r="P66" s="4">
        <f t="shared" si="14"/>
        <v>22.5</v>
      </c>
      <c r="Q66" s="5">
        <f t="shared" ref="Q66:Q129" ca="1" si="19">MOD(E66-P66,180)</f>
        <v>34.151573031048997</v>
      </c>
      <c r="R66" s="5">
        <f t="shared" ref="R66:R129" ca="1" si="20">MOD(F66-P66,180)</f>
        <v>61.284329658438267</v>
      </c>
      <c r="S66" s="5">
        <f t="shared" ca="1" si="18"/>
        <v>1</v>
      </c>
      <c r="T66" s="5">
        <f t="shared" ca="1" si="15"/>
        <v>1</v>
      </c>
      <c r="U66" s="5" t="str">
        <f t="shared" ca="1" si="16"/>
        <v/>
      </c>
      <c r="V66" s="5"/>
      <c r="W66" s="5"/>
      <c r="X66" s="5"/>
      <c r="Y66" s="5"/>
      <c r="Z66" s="5">
        <f t="shared" ref="Z66:Z129" ca="1" si="21">IF(AND(I66=1,S66=1),1,"")</f>
        <v>1</v>
      </c>
      <c r="AA66" s="5" t="str">
        <f t="shared" ref="AA66:AA129" ca="1" si="22">IF(AND(I66=-1,S66=-1),1,"")</f>
        <v/>
      </c>
      <c r="AB66" s="5" t="str">
        <f t="shared" ref="AB66:AB129" ca="1" si="23">IF(AND(I66=1,S66=-1),1,"")</f>
        <v/>
      </c>
      <c r="AC66" s="5" t="str">
        <f t="shared" ref="AC66:AC129" ca="1" si="24">IF(AND(I66=-1,S66=1),1,"")</f>
        <v/>
      </c>
      <c r="AD66" s="5"/>
      <c r="AE66" s="6"/>
      <c r="AF66" s="5" t="str">
        <f t="shared" ref="AF66:AF129" ca="1" si="25">IF(AND(I66="",S66=""),1,"")</f>
        <v/>
      </c>
      <c r="AG66" s="6"/>
      <c r="AH66" s="6"/>
    </row>
    <row r="67" spans="3:34" x14ac:dyDescent="0.3">
      <c r="C67">
        <v>1</v>
      </c>
      <c r="D67" s="4">
        <f t="shared" ref="D67:D130" si="26">$A$2</f>
        <v>0</v>
      </c>
      <c r="E67" s="5">
        <f t="shared" ca="1" si="17"/>
        <v>49.516877140448301</v>
      </c>
      <c r="F67" s="5">
        <f t="shared" ref="F67:F130" ca="1" si="27">MOD(E67+RAND()*$A$8,180)</f>
        <v>70.660031486618948</v>
      </c>
      <c r="G67" s="5">
        <f t="shared" ref="G67:G130" ca="1" si="28">MOD(E67-D67,180)</f>
        <v>49.516877140448301</v>
      </c>
      <c r="H67" s="5">
        <f t="shared" ref="H67:H130" ca="1" si="29">MOD(F67-D67,180)</f>
        <v>70.660031486618948</v>
      </c>
      <c r="I67" s="5">
        <f t="shared" ref="I67:I130" ca="1" si="30">IF(AND(G67&lt;90,H67&lt;90),1,IF(AND(G67&gt;90,H67&gt;90),-1,""))</f>
        <v>1</v>
      </c>
      <c r="J67" s="5">
        <f t="shared" ref="J67:J130" ca="1" si="31">IF(I67=1,1,"")</f>
        <v>1</v>
      </c>
      <c r="K67" s="5" t="str">
        <f t="shared" ref="K67:K130" ca="1" si="32">IF(I67=-1,1,"")</f>
        <v/>
      </c>
      <c r="L67" s="5"/>
      <c r="M67" s="5"/>
      <c r="N67" s="5"/>
      <c r="O67" s="5"/>
      <c r="P67" s="4">
        <f t="shared" ref="P67:P130" si="33">$B$2</f>
        <v>22.5</v>
      </c>
      <c r="Q67" s="5">
        <f t="shared" ca="1" si="19"/>
        <v>27.016877140448301</v>
      </c>
      <c r="R67" s="5">
        <f t="shared" ca="1" si="20"/>
        <v>48.160031486618948</v>
      </c>
      <c r="S67" s="5">
        <f t="shared" ca="1" si="18"/>
        <v>1</v>
      </c>
      <c r="T67" s="5">
        <f t="shared" ref="T67:T130" ca="1" si="34">IF(S67=1,1,"")</f>
        <v>1</v>
      </c>
      <c r="U67" s="5" t="str">
        <f t="shared" ref="U67:U130" ca="1" si="35">IF(S67=-1,1,"")</f>
        <v/>
      </c>
      <c r="V67" s="5"/>
      <c r="W67" s="5"/>
      <c r="X67" s="5"/>
      <c r="Y67" s="5"/>
      <c r="Z67" s="5">
        <f t="shared" ca="1" si="21"/>
        <v>1</v>
      </c>
      <c r="AA67" s="5" t="str">
        <f t="shared" ca="1" si="22"/>
        <v/>
      </c>
      <c r="AB67" s="5" t="str">
        <f t="shared" ca="1" si="23"/>
        <v/>
      </c>
      <c r="AC67" s="5" t="str">
        <f t="shared" ca="1" si="24"/>
        <v/>
      </c>
      <c r="AD67" s="5"/>
      <c r="AE67" s="6"/>
      <c r="AF67" s="5" t="str">
        <f t="shared" ca="1" si="25"/>
        <v/>
      </c>
      <c r="AG67" s="6"/>
      <c r="AH67" s="6"/>
    </row>
    <row r="68" spans="3:34" x14ac:dyDescent="0.3">
      <c r="C68">
        <v>1</v>
      </c>
      <c r="D68" s="4">
        <f t="shared" si="26"/>
        <v>0</v>
      </c>
      <c r="E68" s="5">
        <f t="shared" ref="E68:E131" ca="1" si="36">RAND()*180</f>
        <v>172.24021187101391</v>
      </c>
      <c r="F68" s="5">
        <f t="shared" ca="1" si="27"/>
        <v>13.584706154446934</v>
      </c>
      <c r="G68" s="5">
        <f t="shared" ca="1" si="28"/>
        <v>172.24021187101391</v>
      </c>
      <c r="H68" s="5">
        <f t="shared" ca="1" si="29"/>
        <v>13.584706154446934</v>
      </c>
      <c r="I68" s="5" t="str">
        <f t="shared" ca="1" si="30"/>
        <v/>
      </c>
      <c r="J68" s="5" t="str">
        <f t="shared" ca="1" si="31"/>
        <v/>
      </c>
      <c r="K68" s="5" t="str">
        <f t="shared" ca="1" si="32"/>
        <v/>
      </c>
      <c r="L68" s="5"/>
      <c r="M68" s="5"/>
      <c r="N68" s="5"/>
      <c r="O68" s="5"/>
      <c r="P68" s="4">
        <f t="shared" si="33"/>
        <v>22.5</v>
      </c>
      <c r="Q68" s="5">
        <f t="shared" ca="1" si="19"/>
        <v>149.74021187101391</v>
      </c>
      <c r="R68" s="5">
        <f t="shared" ca="1" si="20"/>
        <v>171.08470615444693</v>
      </c>
      <c r="S68" s="5">
        <f t="shared" ref="S68:S131" ca="1" si="37">IF(AND(Q68&lt;90,R68&lt;90),1,IF(AND(Q68&gt;90,R68&gt;90),-1,""))</f>
        <v>-1</v>
      </c>
      <c r="T68" s="5" t="str">
        <f t="shared" ca="1" si="34"/>
        <v/>
      </c>
      <c r="U68" s="5">
        <f t="shared" ca="1" si="35"/>
        <v>1</v>
      </c>
      <c r="V68" s="5"/>
      <c r="W68" s="5"/>
      <c r="X68" s="5"/>
      <c r="Y68" s="5"/>
      <c r="Z68" s="5" t="str">
        <f t="shared" ca="1" si="21"/>
        <v/>
      </c>
      <c r="AA68" s="5" t="str">
        <f t="shared" ca="1" si="22"/>
        <v/>
      </c>
      <c r="AB68" s="5" t="str">
        <f t="shared" ca="1" si="23"/>
        <v/>
      </c>
      <c r="AC68" s="5" t="str">
        <f t="shared" ca="1" si="24"/>
        <v/>
      </c>
      <c r="AD68" s="5"/>
      <c r="AE68" s="6"/>
      <c r="AF68" s="5" t="str">
        <f t="shared" ca="1" si="25"/>
        <v/>
      </c>
      <c r="AG68" s="6"/>
      <c r="AH68" s="6"/>
    </row>
    <row r="69" spans="3:34" x14ac:dyDescent="0.3">
      <c r="C69">
        <v>1</v>
      </c>
      <c r="D69" s="4">
        <f t="shared" si="26"/>
        <v>0</v>
      </c>
      <c r="E69" s="5">
        <f t="shared" ca="1" si="36"/>
        <v>50.108457872794027</v>
      </c>
      <c r="F69" s="5">
        <f t="shared" ca="1" si="27"/>
        <v>66.171527020264278</v>
      </c>
      <c r="G69" s="5">
        <f t="shared" ca="1" si="28"/>
        <v>50.108457872794027</v>
      </c>
      <c r="H69" s="5">
        <f t="shared" ca="1" si="29"/>
        <v>66.171527020264278</v>
      </c>
      <c r="I69" s="5">
        <f t="shared" ca="1" si="30"/>
        <v>1</v>
      </c>
      <c r="J69" s="5">
        <f t="shared" ca="1" si="31"/>
        <v>1</v>
      </c>
      <c r="K69" s="5" t="str">
        <f t="shared" ca="1" si="32"/>
        <v/>
      </c>
      <c r="L69" s="5"/>
      <c r="M69" s="5"/>
      <c r="N69" s="5"/>
      <c r="O69" s="5"/>
      <c r="P69" s="4">
        <f t="shared" si="33"/>
        <v>22.5</v>
      </c>
      <c r="Q69" s="5">
        <f t="shared" ca="1" si="19"/>
        <v>27.608457872794027</v>
      </c>
      <c r="R69" s="5">
        <f t="shared" ca="1" si="20"/>
        <v>43.671527020264278</v>
      </c>
      <c r="S69" s="5">
        <f t="shared" ca="1" si="37"/>
        <v>1</v>
      </c>
      <c r="T69" s="5">
        <f t="shared" ca="1" si="34"/>
        <v>1</v>
      </c>
      <c r="U69" s="5" t="str">
        <f t="shared" ca="1" si="35"/>
        <v/>
      </c>
      <c r="V69" s="5"/>
      <c r="W69" s="5"/>
      <c r="X69" s="5"/>
      <c r="Y69" s="5"/>
      <c r="Z69" s="5">
        <f t="shared" ca="1" si="21"/>
        <v>1</v>
      </c>
      <c r="AA69" s="5" t="str">
        <f t="shared" ca="1" si="22"/>
        <v/>
      </c>
      <c r="AB69" s="5" t="str">
        <f t="shared" ca="1" si="23"/>
        <v/>
      </c>
      <c r="AC69" s="5" t="str">
        <f t="shared" ca="1" si="24"/>
        <v/>
      </c>
      <c r="AD69" s="5"/>
      <c r="AE69" s="6"/>
      <c r="AF69" s="5" t="str">
        <f t="shared" ca="1" si="25"/>
        <v/>
      </c>
      <c r="AG69" s="6"/>
      <c r="AH69" s="6"/>
    </row>
    <row r="70" spans="3:34" x14ac:dyDescent="0.3">
      <c r="C70">
        <v>1</v>
      </c>
      <c r="D70" s="4">
        <f t="shared" si="26"/>
        <v>0</v>
      </c>
      <c r="E70" s="5">
        <f t="shared" ca="1" si="36"/>
        <v>121.22404363859016</v>
      </c>
      <c r="F70" s="5">
        <f t="shared" ca="1" si="27"/>
        <v>133.06098239841995</v>
      </c>
      <c r="G70" s="5">
        <f t="shared" ca="1" si="28"/>
        <v>121.22404363859016</v>
      </c>
      <c r="H70" s="5">
        <f t="shared" ca="1" si="29"/>
        <v>133.06098239841995</v>
      </c>
      <c r="I70" s="5">
        <f t="shared" ca="1" si="30"/>
        <v>-1</v>
      </c>
      <c r="J70" s="5" t="str">
        <f t="shared" ca="1" si="31"/>
        <v/>
      </c>
      <c r="K70" s="5">
        <f t="shared" ca="1" si="32"/>
        <v>1</v>
      </c>
      <c r="L70" s="5"/>
      <c r="M70" s="5"/>
      <c r="N70" s="5"/>
      <c r="O70" s="5"/>
      <c r="P70" s="4">
        <f t="shared" si="33"/>
        <v>22.5</v>
      </c>
      <c r="Q70" s="5">
        <f t="shared" ca="1" si="19"/>
        <v>98.72404363859016</v>
      </c>
      <c r="R70" s="5">
        <f t="shared" ca="1" si="20"/>
        <v>110.56098239841995</v>
      </c>
      <c r="S70" s="5">
        <f t="shared" ca="1" si="37"/>
        <v>-1</v>
      </c>
      <c r="T70" s="5" t="str">
        <f t="shared" ca="1" si="34"/>
        <v/>
      </c>
      <c r="U70" s="5">
        <f t="shared" ca="1" si="35"/>
        <v>1</v>
      </c>
      <c r="V70" s="5"/>
      <c r="W70" s="5"/>
      <c r="X70" s="5"/>
      <c r="Y70" s="5"/>
      <c r="Z70" s="5" t="str">
        <f t="shared" ca="1" si="21"/>
        <v/>
      </c>
      <c r="AA70" s="5">
        <f t="shared" ca="1" si="22"/>
        <v>1</v>
      </c>
      <c r="AB70" s="5" t="str">
        <f t="shared" ca="1" si="23"/>
        <v/>
      </c>
      <c r="AC70" s="5" t="str">
        <f t="shared" ca="1" si="24"/>
        <v/>
      </c>
      <c r="AD70" s="5"/>
      <c r="AE70" s="6"/>
      <c r="AF70" s="5" t="str">
        <f t="shared" ca="1" si="25"/>
        <v/>
      </c>
      <c r="AG70" s="6"/>
      <c r="AH70" s="6"/>
    </row>
    <row r="71" spans="3:34" x14ac:dyDescent="0.3">
      <c r="C71">
        <v>1</v>
      </c>
      <c r="D71" s="4">
        <f t="shared" si="26"/>
        <v>0</v>
      </c>
      <c r="E71" s="5">
        <f t="shared" ca="1" si="36"/>
        <v>157.82948333574492</v>
      </c>
      <c r="F71" s="5">
        <f t="shared" ca="1" si="27"/>
        <v>178.54338915075493</v>
      </c>
      <c r="G71" s="5">
        <f t="shared" ca="1" si="28"/>
        <v>157.82948333574492</v>
      </c>
      <c r="H71" s="5">
        <f t="shared" ca="1" si="29"/>
        <v>178.54338915075493</v>
      </c>
      <c r="I71" s="5">
        <f t="shared" ca="1" si="30"/>
        <v>-1</v>
      </c>
      <c r="J71" s="5" t="str">
        <f t="shared" ca="1" si="31"/>
        <v/>
      </c>
      <c r="K71" s="5">
        <f t="shared" ca="1" si="32"/>
        <v>1</v>
      </c>
      <c r="L71" s="5"/>
      <c r="M71" s="5"/>
      <c r="N71" s="5"/>
      <c r="O71" s="5"/>
      <c r="P71" s="4">
        <f t="shared" si="33"/>
        <v>22.5</v>
      </c>
      <c r="Q71" s="5">
        <f t="shared" ca="1" si="19"/>
        <v>135.32948333574492</v>
      </c>
      <c r="R71" s="5">
        <f t="shared" ca="1" si="20"/>
        <v>156.04338915075493</v>
      </c>
      <c r="S71" s="5">
        <f t="shared" ca="1" si="37"/>
        <v>-1</v>
      </c>
      <c r="T71" s="5" t="str">
        <f t="shared" ca="1" si="34"/>
        <v/>
      </c>
      <c r="U71" s="5">
        <f t="shared" ca="1" si="35"/>
        <v>1</v>
      </c>
      <c r="V71" s="5"/>
      <c r="W71" s="5"/>
      <c r="X71" s="5"/>
      <c r="Y71" s="5"/>
      <c r="Z71" s="5" t="str">
        <f t="shared" ca="1" si="21"/>
        <v/>
      </c>
      <c r="AA71" s="5">
        <f t="shared" ca="1" si="22"/>
        <v>1</v>
      </c>
      <c r="AB71" s="5" t="str">
        <f t="shared" ca="1" si="23"/>
        <v/>
      </c>
      <c r="AC71" s="5" t="str">
        <f t="shared" ca="1" si="24"/>
        <v/>
      </c>
      <c r="AD71" s="5"/>
      <c r="AE71" s="6"/>
      <c r="AF71" s="5" t="str">
        <f t="shared" ca="1" si="25"/>
        <v/>
      </c>
      <c r="AG71" s="6"/>
      <c r="AH71" s="6"/>
    </row>
    <row r="72" spans="3:34" x14ac:dyDescent="0.3">
      <c r="C72">
        <v>1</v>
      </c>
      <c r="D72" s="4">
        <f t="shared" si="26"/>
        <v>0</v>
      </c>
      <c r="E72" s="5">
        <f t="shared" ca="1" si="36"/>
        <v>135.97236134274846</v>
      </c>
      <c r="F72" s="5">
        <f t="shared" ca="1" si="27"/>
        <v>141.12482054946614</v>
      </c>
      <c r="G72" s="5">
        <f t="shared" ca="1" si="28"/>
        <v>135.97236134274846</v>
      </c>
      <c r="H72" s="5">
        <f t="shared" ca="1" si="29"/>
        <v>141.12482054946614</v>
      </c>
      <c r="I72" s="5">
        <f t="shared" ca="1" si="30"/>
        <v>-1</v>
      </c>
      <c r="J72" s="5" t="str">
        <f t="shared" ca="1" si="31"/>
        <v/>
      </c>
      <c r="K72" s="5">
        <f t="shared" ca="1" si="32"/>
        <v>1</v>
      </c>
      <c r="L72" s="5"/>
      <c r="M72" s="5"/>
      <c r="N72" s="5"/>
      <c r="O72" s="5"/>
      <c r="P72" s="4">
        <f t="shared" si="33"/>
        <v>22.5</v>
      </c>
      <c r="Q72" s="5">
        <f t="shared" ca="1" si="19"/>
        <v>113.47236134274846</v>
      </c>
      <c r="R72" s="5">
        <f t="shared" ca="1" si="20"/>
        <v>118.62482054946614</v>
      </c>
      <c r="S72" s="5">
        <f t="shared" ca="1" si="37"/>
        <v>-1</v>
      </c>
      <c r="T72" s="5" t="str">
        <f t="shared" ca="1" si="34"/>
        <v/>
      </c>
      <c r="U72" s="5">
        <f t="shared" ca="1" si="35"/>
        <v>1</v>
      </c>
      <c r="V72" s="5"/>
      <c r="W72" s="5"/>
      <c r="X72" s="5"/>
      <c r="Y72" s="5"/>
      <c r="Z72" s="5" t="str">
        <f t="shared" ca="1" si="21"/>
        <v/>
      </c>
      <c r="AA72" s="5">
        <f t="shared" ca="1" si="22"/>
        <v>1</v>
      </c>
      <c r="AB72" s="5" t="str">
        <f t="shared" ca="1" si="23"/>
        <v/>
      </c>
      <c r="AC72" s="5" t="str">
        <f t="shared" ca="1" si="24"/>
        <v/>
      </c>
      <c r="AD72" s="5"/>
      <c r="AE72" s="6"/>
      <c r="AF72" s="5" t="str">
        <f t="shared" ca="1" si="25"/>
        <v/>
      </c>
      <c r="AG72" s="6"/>
      <c r="AH72" s="6"/>
    </row>
    <row r="73" spans="3:34" x14ac:dyDescent="0.3">
      <c r="C73">
        <v>1</v>
      </c>
      <c r="D73" s="4">
        <f t="shared" si="26"/>
        <v>0</v>
      </c>
      <c r="E73" s="5">
        <f t="shared" ca="1" si="36"/>
        <v>67.016871823346861</v>
      </c>
      <c r="F73" s="5">
        <f t="shared" ca="1" si="27"/>
        <v>94.34506013361252</v>
      </c>
      <c r="G73" s="5">
        <f t="shared" ca="1" si="28"/>
        <v>67.016871823346861</v>
      </c>
      <c r="H73" s="5">
        <f t="shared" ca="1" si="29"/>
        <v>94.34506013361252</v>
      </c>
      <c r="I73" s="5" t="str">
        <f t="shared" ca="1" si="30"/>
        <v/>
      </c>
      <c r="J73" s="5" t="str">
        <f t="shared" ca="1" si="31"/>
        <v/>
      </c>
      <c r="K73" s="5" t="str">
        <f t="shared" ca="1" si="32"/>
        <v/>
      </c>
      <c r="L73" s="5"/>
      <c r="M73" s="5"/>
      <c r="N73" s="5"/>
      <c r="O73" s="5"/>
      <c r="P73" s="4">
        <f t="shared" si="33"/>
        <v>22.5</v>
      </c>
      <c r="Q73" s="5">
        <f t="shared" ca="1" si="19"/>
        <v>44.516871823346861</v>
      </c>
      <c r="R73" s="5">
        <f t="shared" ca="1" si="20"/>
        <v>71.84506013361252</v>
      </c>
      <c r="S73" s="5">
        <f t="shared" ca="1" si="37"/>
        <v>1</v>
      </c>
      <c r="T73" s="5">
        <f t="shared" ca="1" si="34"/>
        <v>1</v>
      </c>
      <c r="U73" s="5" t="str">
        <f t="shared" ca="1" si="35"/>
        <v/>
      </c>
      <c r="V73" s="5"/>
      <c r="W73" s="5"/>
      <c r="X73" s="5"/>
      <c r="Y73" s="5"/>
      <c r="Z73" s="5" t="str">
        <f t="shared" ca="1" si="21"/>
        <v/>
      </c>
      <c r="AA73" s="5" t="str">
        <f t="shared" ca="1" si="22"/>
        <v/>
      </c>
      <c r="AB73" s="5" t="str">
        <f t="shared" ca="1" si="23"/>
        <v/>
      </c>
      <c r="AC73" s="5" t="str">
        <f t="shared" ca="1" si="24"/>
        <v/>
      </c>
      <c r="AD73" s="5"/>
      <c r="AE73" s="6"/>
      <c r="AF73" s="5" t="str">
        <f t="shared" ca="1" si="25"/>
        <v/>
      </c>
      <c r="AG73" s="6"/>
      <c r="AH73" s="6"/>
    </row>
    <row r="74" spans="3:34" x14ac:dyDescent="0.3">
      <c r="C74">
        <v>1</v>
      </c>
      <c r="D74" s="4">
        <f t="shared" si="26"/>
        <v>0</v>
      </c>
      <c r="E74" s="5">
        <f t="shared" ca="1" si="36"/>
        <v>15.695875112936399</v>
      </c>
      <c r="F74" s="5">
        <f t="shared" ca="1" si="27"/>
        <v>35.498544607677573</v>
      </c>
      <c r="G74" s="5">
        <f t="shared" ca="1" si="28"/>
        <v>15.695875112936399</v>
      </c>
      <c r="H74" s="5">
        <f t="shared" ca="1" si="29"/>
        <v>35.498544607677573</v>
      </c>
      <c r="I74" s="5">
        <f t="shared" ca="1" si="30"/>
        <v>1</v>
      </c>
      <c r="J74" s="5">
        <f t="shared" ca="1" si="31"/>
        <v>1</v>
      </c>
      <c r="K74" s="5" t="str">
        <f t="shared" ca="1" si="32"/>
        <v/>
      </c>
      <c r="L74" s="5"/>
      <c r="M74" s="5"/>
      <c r="N74" s="5"/>
      <c r="O74" s="5"/>
      <c r="P74" s="4">
        <f t="shared" si="33"/>
        <v>22.5</v>
      </c>
      <c r="Q74" s="5">
        <f t="shared" ca="1" si="19"/>
        <v>173.19587511293639</v>
      </c>
      <c r="R74" s="5">
        <f t="shared" ca="1" si="20"/>
        <v>12.998544607677573</v>
      </c>
      <c r="S74" s="5" t="str">
        <f t="shared" ca="1" si="37"/>
        <v/>
      </c>
      <c r="T74" s="5" t="str">
        <f t="shared" ca="1" si="34"/>
        <v/>
      </c>
      <c r="U74" s="5" t="str">
        <f t="shared" ca="1" si="35"/>
        <v/>
      </c>
      <c r="V74" s="5"/>
      <c r="W74" s="5"/>
      <c r="X74" s="5"/>
      <c r="Y74" s="5"/>
      <c r="Z74" s="5" t="str">
        <f t="shared" ca="1" si="21"/>
        <v/>
      </c>
      <c r="AA74" s="5" t="str">
        <f t="shared" ca="1" si="22"/>
        <v/>
      </c>
      <c r="AB74" s="5" t="str">
        <f t="shared" ca="1" si="23"/>
        <v/>
      </c>
      <c r="AC74" s="5" t="str">
        <f t="shared" ca="1" si="24"/>
        <v/>
      </c>
      <c r="AD74" s="5"/>
      <c r="AE74" s="6"/>
      <c r="AF74" s="5" t="str">
        <f t="shared" ca="1" si="25"/>
        <v/>
      </c>
      <c r="AG74" s="6"/>
      <c r="AH74" s="6"/>
    </row>
    <row r="75" spans="3:34" x14ac:dyDescent="0.3">
      <c r="C75">
        <v>1</v>
      </c>
      <c r="D75" s="4">
        <f t="shared" si="26"/>
        <v>0</v>
      </c>
      <c r="E75" s="5">
        <f t="shared" ca="1" si="36"/>
        <v>155.99300368807809</v>
      </c>
      <c r="F75" s="5">
        <f t="shared" ca="1" si="27"/>
        <v>174.97566599189224</v>
      </c>
      <c r="G75" s="5">
        <f t="shared" ca="1" si="28"/>
        <v>155.99300368807809</v>
      </c>
      <c r="H75" s="5">
        <f t="shared" ca="1" si="29"/>
        <v>174.97566599189224</v>
      </c>
      <c r="I75" s="5">
        <f t="shared" ca="1" si="30"/>
        <v>-1</v>
      </c>
      <c r="J75" s="5" t="str">
        <f t="shared" ca="1" si="31"/>
        <v/>
      </c>
      <c r="K75" s="5">
        <f t="shared" ca="1" si="32"/>
        <v>1</v>
      </c>
      <c r="L75" s="5"/>
      <c r="M75" s="5"/>
      <c r="N75" s="5"/>
      <c r="O75" s="5"/>
      <c r="P75" s="4">
        <f t="shared" si="33"/>
        <v>22.5</v>
      </c>
      <c r="Q75" s="5">
        <f t="shared" ca="1" si="19"/>
        <v>133.49300368807809</v>
      </c>
      <c r="R75" s="5">
        <f t="shared" ca="1" si="20"/>
        <v>152.47566599189224</v>
      </c>
      <c r="S75" s="5">
        <f t="shared" ca="1" si="37"/>
        <v>-1</v>
      </c>
      <c r="T75" s="5" t="str">
        <f t="shared" ca="1" si="34"/>
        <v/>
      </c>
      <c r="U75" s="5">
        <f t="shared" ca="1" si="35"/>
        <v>1</v>
      </c>
      <c r="V75" s="5"/>
      <c r="W75" s="5"/>
      <c r="X75" s="5"/>
      <c r="Y75" s="5"/>
      <c r="Z75" s="5" t="str">
        <f t="shared" ca="1" si="21"/>
        <v/>
      </c>
      <c r="AA75" s="5">
        <f t="shared" ca="1" si="22"/>
        <v>1</v>
      </c>
      <c r="AB75" s="5" t="str">
        <f t="shared" ca="1" si="23"/>
        <v/>
      </c>
      <c r="AC75" s="5" t="str">
        <f t="shared" ca="1" si="24"/>
        <v/>
      </c>
      <c r="AD75" s="5"/>
      <c r="AE75" s="6"/>
      <c r="AF75" s="5" t="str">
        <f t="shared" ca="1" si="25"/>
        <v/>
      </c>
      <c r="AG75" s="6"/>
      <c r="AH75" s="6"/>
    </row>
    <row r="76" spans="3:34" x14ac:dyDescent="0.3">
      <c r="C76">
        <v>1</v>
      </c>
      <c r="D76" s="4">
        <f t="shared" si="26"/>
        <v>0</v>
      </c>
      <c r="E76" s="5">
        <f t="shared" ca="1" si="36"/>
        <v>82.286215993308019</v>
      </c>
      <c r="F76" s="5">
        <f t="shared" ca="1" si="27"/>
        <v>105.3804974254918</v>
      </c>
      <c r="G76" s="5">
        <f t="shared" ca="1" si="28"/>
        <v>82.286215993308019</v>
      </c>
      <c r="H76" s="5">
        <f t="shared" ca="1" si="29"/>
        <v>105.3804974254918</v>
      </c>
      <c r="I76" s="5" t="str">
        <f t="shared" ca="1" si="30"/>
        <v/>
      </c>
      <c r="J76" s="5" t="str">
        <f t="shared" ca="1" si="31"/>
        <v/>
      </c>
      <c r="K76" s="5" t="str">
        <f t="shared" ca="1" si="32"/>
        <v/>
      </c>
      <c r="L76" s="5"/>
      <c r="M76" s="5"/>
      <c r="N76" s="5"/>
      <c r="O76" s="5"/>
      <c r="P76" s="4">
        <f t="shared" si="33"/>
        <v>22.5</v>
      </c>
      <c r="Q76" s="5">
        <f t="shared" ca="1" si="19"/>
        <v>59.786215993308019</v>
      </c>
      <c r="R76" s="5">
        <f t="shared" ca="1" si="20"/>
        <v>82.880497425491797</v>
      </c>
      <c r="S76" s="5">
        <f t="shared" ca="1" si="37"/>
        <v>1</v>
      </c>
      <c r="T76" s="5">
        <f t="shared" ca="1" si="34"/>
        <v>1</v>
      </c>
      <c r="U76" s="5" t="str">
        <f t="shared" ca="1" si="35"/>
        <v/>
      </c>
      <c r="V76" s="5"/>
      <c r="W76" s="5"/>
      <c r="X76" s="5"/>
      <c r="Y76" s="5"/>
      <c r="Z76" s="5" t="str">
        <f t="shared" ca="1" si="21"/>
        <v/>
      </c>
      <c r="AA76" s="5" t="str">
        <f t="shared" ca="1" si="22"/>
        <v/>
      </c>
      <c r="AB76" s="5" t="str">
        <f t="shared" ca="1" si="23"/>
        <v/>
      </c>
      <c r="AC76" s="5" t="str">
        <f t="shared" ca="1" si="24"/>
        <v/>
      </c>
      <c r="AD76" s="5"/>
      <c r="AE76" s="6"/>
      <c r="AF76" s="5" t="str">
        <f t="shared" ca="1" si="25"/>
        <v/>
      </c>
      <c r="AG76" s="6"/>
      <c r="AH76" s="6"/>
    </row>
    <row r="77" spans="3:34" x14ac:dyDescent="0.3">
      <c r="C77">
        <v>1</v>
      </c>
      <c r="D77" s="4">
        <f t="shared" si="26"/>
        <v>0</v>
      </c>
      <c r="E77" s="5">
        <f t="shared" ca="1" si="36"/>
        <v>65.383292834958837</v>
      </c>
      <c r="F77" s="5">
        <f t="shared" ca="1" si="27"/>
        <v>88.394586872401732</v>
      </c>
      <c r="G77" s="5">
        <f t="shared" ca="1" si="28"/>
        <v>65.383292834958837</v>
      </c>
      <c r="H77" s="5">
        <f t="shared" ca="1" si="29"/>
        <v>88.394586872401732</v>
      </c>
      <c r="I77" s="5">
        <f t="shared" ca="1" si="30"/>
        <v>1</v>
      </c>
      <c r="J77" s="5">
        <f t="shared" ca="1" si="31"/>
        <v>1</v>
      </c>
      <c r="K77" s="5" t="str">
        <f t="shared" ca="1" si="32"/>
        <v/>
      </c>
      <c r="L77" s="5"/>
      <c r="M77" s="5"/>
      <c r="N77" s="5"/>
      <c r="O77" s="5"/>
      <c r="P77" s="4">
        <f t="shared" si="33"/>
        <v>22.5</v>
      </c>
      <c r="Q77" s="5">
        <f t="shared" ca="1" si="19"/>
        <v>42.883292834958837</v>
      </c>
      <c r="R77" s="5">
        <f t="shared" ca="1" si="20"/>
        <v>65.894586872401732</v>
      </c>
      <c r="S77" s="5">
        <f t="shared" ca="1" si="37"/>
        <v>1</v>
      </c>
      <c r="T77" s="5">
        <f t="shared" ca="1" si="34"/>
        <v>1</v>
      </c>
      <c r="U77" s="5" t="str">
        <f t="shared" ca="1" si="35"/>
        <v/>
      </c>
      <c r="V77" s="5"/>
      <c r="W77" s="5"/>
      <c r="X77" s="5"/>
      <c r="Y77" s="5"/>
      <c r="Z77" s="5">
        <f t="shared" ca="1" si="21"/>
        <v>1</v>
      </c>
      <c r="AA77" s="5" t="str">
        <f t="shared" ca="1" si="22"/>
        <v/>
      </c>
      <c r="AB77" s="5" t="str">
        <f t="shared" ca="1" si="23"/>
        <v/>
      </c>
      <c r="AC77" s="5" t="str">
        <f t="shared" ca="1" si="24"/>
        <v/>
      </c>
      <c r="AD77" s="5"/>
      <c r="AE77" s="6"/>
      <c r="AF77" s="5" t="str">
        <f t="shared" ca="1" si="25"/>
        <v/>
      </c>
      <c r="AG77" s="6"/>
      <c r="AH77" s="6"/>
    </row>
    <row r="78" spans="3:34" x14ac:dyDescent="0.3">
      <c r="C78">
        <v>1</v>
      </c>
      <c r="D78" s="4">
        <f t="shared" si="26"/>
        <v>0</v>
      </c>
      <c r="E78" s="5">
        <f t="shared" ca="1" si="36"/>
        <v>54.678842463493602</v>
      </c>
      <c r="F78" s="5">
        <f t="shared" ca="1" si="27"/>
        <v>70.445804407711194</v>
      </c>
      <c r="G78" s="5">
        <f t="shared" ca="1" si="28"/>
        <v>54.678842463493602</v>
      </c>
      <c r="H78" s="5">
        <f t="shared" ca="1" si="29"/>
        <v>70.445804407711194</v>
      </c>
      <c r="I78" s="5">
        <f t="shared" ca="1" si="30"/>
        <v>1</v>
      </c>
      <c r="J78" s="5">
        <f t="shared" ca="1" si="31"/>
        <v>1</v>
      </c>
      <c r="K78" s="5" t="str">
        <f t="shared" ca="1" si="32"/>
        <v/>
      </c>
      <c r="L78" s="5"/>
      <c r="M78" s="5"/>
      <c r="N78" s="5"/>
      <c r="O78" s="5"/>
      <c r="P78" s="4">
        <f t="shared" si="33"/>
        <v>22.5</v>
      </c>
      <c r="Q78" s="5">
        <f t="shared" ca="1" si="19"/>
        <v>32.178842463493602</v>
      </c>
      <c r="R78" s="5">
        <f t="shared" ca="1" si="20"/>
        <v>47.945804407711194</v>
      </c>
      <c r="S78" s="5">
        <f t="shared" ca="1" si="37"/>
        <v>1</v>
      </c>
      <c r="T78" s="5">
        <f t="shared" ca="1" si="34"/>
        <v>1</v>
      </c>
      <c r="U78" s="5" t="str">
        <f t="shared" ca="1" si="35"/>
        <v/>
      </c>
      <c r="V78" s="5"/>
      <c r="W78" s="5"/>
      <c r="X78" s="5"/>
      <c r="Y78" s="5"/>
      <c r="Z78" s="5">
        <f t="shared" ca="1" si="21"/>
        <v>1</v>
      </c>
      <c r="AA78" s="5" t="str">
        <f t="shared" ca="1" si="22"/>
        <v/>
      </c>
      <c r="AB78" s="5" t="str">
        <f t="shared" ca="1" si="23"/>
        <v/>
      </c>
      <c r="AC78" s="5" t="str">
        <f t="shared" ca="1" si="24"/>
        <v/>
      </c>
      <c r="AD78" s="5"/>
      <c r="AE78" s="6"/>
      <c r="AF78" s="5" t="str">
        <f t="shared" ca="1" si="25"/>
        <v/>
      </c>
      <c r="AG78" s="6"/>
      <c r="AH78" s="6"/>
    </row>
    <row r="79" spans="3:34" x14ac:dyDescent="0.3">
      <c r="C79">
        <v>1</v>
      </c>
      <c r="D79" s="4">
        <f t="shared" si="26"/>
        <v>0</v>
      </c>
      <c r="E79" s="5">
        <f t="shared" ca="1" si="36"/>
        <v>89.482633108781783</v>
      </c>
      <c r="F79" s="5">
        <f t="shared" ca="1" si="27"/>
        <v>98.382657590712839</v>
      </c>
      <c r="G79" s="5">
        <f t="shared" ca="1" si="28"/>
        <v>89.482633108781783</v>
      </c>
      <c r="H79" s="5">
        <f t="shared" ca="1" si="29"/>
        <v>98.382657590712839</v>
      </c>
      <c r="I79" s="5" t="str">
        <f t="shared" ca="1" si="30"/>
        <v/>
      </c>
      <c r="J79" s="5" t="str">
        <f t="shared" ca="1" si="31"/>
        <v/>
      </c>
      <c r="K79" s="5" t="str">
        <f t="shared" ca="1" si="32"/>
        <v/>
      </c>
      <c r="L79" s="5"/>
      <c r="M79" s="5"/>
      <c r="N79" s="5"/>
      <c r="O79" s="5"/>
      <c r="P79" s="4">
        <f t="shared" si="33"/>
        <v>22.5</v>
      </c>
      <c r="Q79" s="5">
        <f t="shared" ca="1" si="19"/>
        <v>66.982633108781783</v>
      </c>
      <c r="R79" s="5">
        <f t="shared" ca="1" si="20"/>
        <v>75.882657590712839</v>
      </c>
      <c r="S79" s="5">
        <f t="shared" ca="1" si="37"/>
        <v>1</v>
      </c>
      <c r="T79" s="5">
        <f t="shared" ca="1" si="34"/>
        <v>1</v>
      </c>
      <c r="U79" s="5" t="str">
        <f t="shared" ca="1" si="35"/>
        <v/>
      </c>
      <c r="V79" s="5"/>
      <c r="W79" s="5"/>
      <c r="X79" s="5"/>
      <c r="Y79" s="5"/>
      <c r="Z79" s="5" t="str">
        <f t="shared" ca="1" si="21"/>
        <v/>
      </c>
      <c r="AA79" s="5" t="str">
        <f t="shared" ca="1" si="22"/>
        <v/>
      </c>
      <c r="AB79" s="5" t="str">
        <f t="shared" ca="1" si="23"/>
        <v/>
      </c>
      <c r="AC79" s="5" t="str">
        <f t="shared" ca="1" si="24"/>
        <v/>
      </c>
      <c r="AD79" s="5"/>
      <c r="AE79" s="6"/>
      <c r="AF79" s="5" t="str">
        <f t="shared" ca="1" si="25"/>
        <v/>
      </c>
      <c r="AG79" s="6"/>
      <c r="AH79" s="6"/>
    </row>
    <row r="80" spans="3:34" x14ac:dyDescent="0.3">
      <c r="C80">
        <v>1</v>
      </c>
      <c r="D80" s="4">
        <f t="shared" si="26"/>
        <v>0</v>
      </c>
      <c r="E80" s="5">
        <f t="shared" ca="1" si="36"/>
        <v>179.52556269162699</v>
      </c>
      <c r="F80" s="5">
        <f t="shared" ca="1" si="27"/>
        <v>19.552567785891199</v>
      </c>
      <c r="G80" s="5">
        <f t="shared" ca="1" si="28"/>
        <v>179.52556269162699</v>
      </c>
      <c r="H80" s="5">
        <f t="shared" ca="1" si="29"/>
        <v>19.552567785891199</v>
      </c>
      <c r="I80" s="5" t="str">
        <f t="shared" ca="1" si="30"/>
        <v/>
      </c>
      <c r="J80" s="5" t="str">
        <f t="shared" ca="1" si="31"/>
        <v/>
      </c>
      <c r="K80" s="5" t="str">
        <f t="shared" ca="1" si="32"/>
        <v/>
      </c>
      <c r="L80" s="5"/>
      <c r="M80" s="5"/>
      <c r="N80" s="5"/>
      <c r="O80" s="5"/>
      <c r="P80" s="4">
        <f t="shared" si="33"/>
        <v>22.5</v>
      </c>
      <c r="Q80" s="5">
        <f t="shared" ca="1" si="19"/>
        <v>157.02556269162699</v>
      </c>
      <c r="R80" s="5">
        <f t="shared" ca="1" si="20"/>
        <v>177.0525677858912</v>
      </c>
      <c r="S80" s="5">
        <f t="shared" ca="1" si="37"/>
        <v>-1</v>
      </c>
      <c r="T80" s="5" t="str">
        <f t="shared" ca="1" si="34"/>
        <v/>
      </c>
      <c r="U80" s="5">
        <f t="shared" ca="1" si="35"/>
        <v>1</v>
      </c>
      <c r="V80" s="5"/>
      <c r="W80" s="5"/>
      <c r="X80" s="5"/>
      <c r="Y80" s="5"/>
      <c r="Z80" s="5" t="str">
        <f t="shared" ca="1" si="21"/>
        <v/>
      </c>
      <c r="AA80" s="5" t="str">
        <f t="shared" ca="1" si="22"/>
        <v/>
      </c>
      <c r="AB80" s="5" t="str">
        <f t="shared" ca="1" si="23"/>
        <v/>
      </c>
      <c r="AC80" s="5" t="str">
        <f t="shared" ca="1" si="24"/>
        <v/>
      </c>
      <c r="AD80" s="5"/>
      <c r="AE80" s="6"/>
      <c r="AF80" s="5" t="str">
        <f t="shared" ca="1" si="25"/>
        <v/>
      </c>
      <c r="AG80" s="6"/>
      <c r="AH80" s="6"/>
    </row>
    <row r="81" spans="3:34" x14ac:dyDescent="0.3">
      <c r="C81">
        <v>1</v>
      </c>
      <c r="D81" s="4">
        <f t="shared" si="26"/>
        <v>0</v>
      </c>
      <c r="E81" s="5">
        <f t="shared" ca="1" si="36"/>
        <v>2.4151907313118781</v>
      </c>
      <c r="F81" s="5">
        <f t="shared" ca="1" si="27"/>
        <v>10.696331712284142</v>
      </c>
      <c r="G81" s="5">
        <f t="shared" ca="1" si="28"/>
        <v>2.4151907313118781</v>
      </c>
      <c r="H81" s="5">
        <f t="shared" ca="1" si="29"/>
        <v>10.696331712284142</v>
      </c>
      <c r="I81" s="5">
        <f t="shared" ca="1" si="30"/>
        <v>1</v>
      </c>
      <c r="J81" s="5">
        <f t="shared" ca="1" si="31"/>
        <v>1</v>
      </c>
      <c r="K81" s="5" t="str">
        <f t="shared" ca="1" si="32"/>
        <v/>
      </c>
      <c r="L81" s="5"/>
      <c r="M81" s="5"/>
      <c r="N81" s="5"/>
      <c r="O81" s="5"/>
      <c r="P81" s="4">
        <f t="shared" si="33"/>
        <v>22.5</v>
      </c>
      <c r="Q81" s="5">
        <f t="shared" ca="1" si="19"/>
        <v>159.91519073131187</v>
      </c>
      <c r="R81" s="5">
        <f t="shared" ca="1" si="20"/>
        <v>168.19633171228415</v>
      </c>
      <c r="S81" s="5">
        <f t="shared" ca="1" si="37"/>
        <v>-1</v>
      </c>
      <c r="T81" s="5" t="str">
        <f t="shared" ca="1" si="34"/>
        <v/>
      </c>
      <c r="U81" s="5">
        <f t="shared" ca="1" si="35"/>
        <v>1</v>
      </c>
      <c r="V81" s="5"/>
      <c r="W81" s="5"/>
      <c r="X81" s="5"/>
      <c r="Y81" s="5"/>
      <c r="Z81" s="5" t="str">
        <f t="shared" ca="1" si="21"/>
        <v/>
      </c>
      <c r="AA81" s="5" t="str">
        <f t="shared" ca="1" si="22"/>
        <v/>
      </c>
      <c r="AB81" s="5">
        <f t="shared" ca="1" si="23"/>
        <v>1</v>
      </c>
      <c r="AC81" s="5" t="str">
        <f t="shared" ca="1" si="24"/>
        <v/>
      </c>
      <c r="AD81" s="5"/>
      <c r="AE81" s="6"/>
      <c r="AF81" s="5" t="str">
        <f t="shared" ca="1" si="25"/>
        <v/>
      </c>
      <c r="AG81" s="6"/>
      <c r="AH81" s="6"/>
    </row>
    <row r="82" spans="3:34" x14ac:dyDescent="0.3">
      <c r="C82">
        <v>1</v>
      </c>
      <c r="D82" s="4">
        <f t="shared" si="26"/>
        <v>0</v>
      </c>
      <c r="E82" s="5">
        <f t="shared" ca="1" si="36"/>
        <v>14.975985592032011</v>
      </c>
      <c r="F82" s="5">
        <f t="shared" ca="1" si="27"/>
        <v>35.20612714696496</v>
      </c>
      <c r="G82" s="5">
        <f t="shared" ca="1" si="28"/>
        <v>14.975985592032011</v>
      </c>
      <c r="H82" s="5">
        <f t="shared" ca="1" si="29"/>
        <v>35.20612714696496</v>
      </c>
      <c r="I82" s="5">
        <f t="shared" ca="1" si="30"/>
        <v>1</v>
      </c>
      <c r="J82" s="5">
        <f t="shared" ca="1" si="31"/>
        <v>1</v>
      </c>
      <c r="K82" s="5" t="str">
        <f t="shared" ca="1" si="32"/>
        <v/>
      </c>
      <c r="L82" s="5"/>
      <c r="M82" s="5"/>
      <c r="N82" s="5"/>
      <c r="O82" s="5"/>
      <c r="P82" s="4">
        <f t="shared" si="33"/>
        <v>22.5</v>
      </c>
      <c r="Q82" s="5">
        <f t="shared" ca="1" si="19"/>
        <v>172.475985592032</v>
      </c>
      <c r="R82" s="5">
        <f t="shared" ca="1" si="20"/>
        <v>12.70612714696496</v>
      </c>
      <c r="S82" s="5" t="str">
        <f t="shared" ca="1" si="37"/>
        <v/>
      </c>
      <c r="T82" s="5" t="str">
        <f t="shared" ca="1" si="34"/>
        <v/>
      </c>
      <c r="U82" s="5" t="str">
        <f t="shared" ca="1" si="35"/>
        <v/>
      </c>
      <c r="V82" s="5"/>
      <c r="W82" s="5"/>
      <c r="X82" s="5"/>
      <c r="Y82" s="5"/>
      <c r="Z82" s="5" t="str">
        <f t="shared" ca="1" si="21"/>
        <v/>
      </c>
      <c r="AA82" s="5" t="str">
        <f t="shared" ca="1" si="22"/>
        <v/>
      </c>
      <c r="AB82" s="5" t="str">
        <f t="shared" ca="1" si="23"/>
        <v/>
      </c>
      <c r="AC82" s="5" t="str">
        <f t="shared" ca="1" si="24"/>
        <v/>
      </c>
      <c r="AD82" s="5"/>
      <c r="AE82" s="6"/>
      <c r="AF82" s="5" t="str">
        <f t="shared" ca="1" si="25"/>
        <v/>
      </c>
      <c r="AG82" s="6"/>
      <c r="AH82" s="6"/>
    </row>
    <row r="83" spans="3:34" x14ac:dyDescent="0.3">
      <c r="C83">
        <v>1</v>
      </c>
      <c r="D83" s="4">
        <f t="shared" si="26"/>
        <v>0</v>
      </c>
      <c r="E83" s="5">
        <f t="shared" ca="1" si="36"/>
        <v>36.557554201186029</v>
      </c>
      <c r="F83" s="5">
        <f t="shared" ca="1" si="27"/>
        <v>40.140128849312731</v>
      </c>
      <c r="G83" s="5">
        <f t="shared" ca="1" si="28"/>
        <v>36.557554201186029</v>
      </c>
      <c r="H83" s="5">
        <f t="shared" ca="1" si="29"/>
        <v>40.140128849312731</v>
      </c>
      <c r="I83" s="5">
        <f t="shared" ca="1" si="30"/>
        <v>1</v>
      </c>
      <c r="J83" s="5">
        <f t="shared" ca="1" si="31"/>
        <v>1</v>
      </c>
      <c r="K83" s="5" t="str">
        <f t="shared" ca="1" si="32"/>
        <v/>
      </c>
      <c r="L83" s="5"/>
      <c r="M83" s="5"/>
      <c r="N83" s="5"/>
      <c r="O83" s="5"/>
      <c r="P83" s="4">
        <f t="shared" si="33"/>
        <v>22.5</v>
      </c>
      <c r="Q83" s="5">
        <f t="shared" ca="1" si="19"/>
        <v>14.057554201186029</v>
      </c>
      <c r="R83" s="5">
        <f t="shared" ca="1" si="20"/>
        <v>17.640128849312731</v>
      </c>
      <c r="S83" s="5">
        <f t="shared" ca="1" si="37"/>
        <v>1</v>
      </c>
      <c r="T83" s="5">
        <f t="shared" ca="1" si="34"/>
        <v>1</v>
      </c>
      <c r="U83" s="5" t="str">
        <f t="shared" ca="1" si="35"/>
        <v/>
      </c>
      <c r="V83" s="5"/>
      <c r="W83" s="5"/>
      <c r="X83" s="5"/>
      <c r="Y83" s="5"/>
      <c r="Z83" s="5">
        <f t="shared" ca="1" si="21"/>
        <v>1</v>
      </c>
      <c r="AA83" s="5" t="str">
        <f t="shared" ca="1" si="22"/>
        <v/>
      </c>
      <c r="AB83" s="5" t="str">
        <f t="shared" ca="1" si="23"/>
        <v/>
      </c>
      <c r="AC83" s="5" t="str">
        <f t="shared" ca="1" si="24"/>
        <v/>
      </c>
      <c r="AD83" s="5"/>
      <c r="AE83" s="6"/>
      <c r="AF83" s="5" t="str">
        <f t="shared" ca="1" si="25"/>
        <v/>
      </c>
      <c r="AG83" s="6"/>
      <c r="AH83" s="6"/>
    </row>
    <row r="84" spans="3:34" x14ac:dyDescent="0.3">
      <c r="C84">
        <v>1</v>
      </c>
      <c r="D84" s="4">
        <f t="shared" si="26"/>
        <v>0</v>
      </c>
      <c r="E84" s="5">
        <f t="shared" ca="1" si="36"/>
        <v>172.21206839662636</v>
      </c>
      <c r="F84" s="5">
        <f t="shared" ca="1" si="27"/>
        <v>5.1630034040477426</v>
      </c>
      <c r="G84" s="5">
        <f t="shared" ca="1" si="28"/>
        <v>172.21206839662636</v>
      </c>
      <c r="H84" s="5">
        <f t="shared" ca="1" si="29"/>
        <v>5.1630034040477426</v>
      </c>
      <c r="I84" s="5" t="str">
        <f t="shared" ca="1" si="30"/>
        <v/>
      </c>
      <c r="J84" s="5" t="str">
        <f t="shared" ca="1" si="31"/>
        <v/>
      </c>
      <c r="K84" s="5" t="str">
        <f t="shared" ca="1" si="32"/>
        <v/>
      </c>
      <c r="L84" s="5"/>
      <c r="M84" s="5"/>
      <c r="N84" s="5"/>
      <c r="O84" s="5"/>
      <c r="P84" s="4">
        <f t="shared" si="33"/>
        <v>22.5</v>
      </c>
      <c r="Q84" s="5">
        <f t="shared" ca="1" si="19"/>
        <v>149.71206839662636</v>
      </c>
      <c r="R84" s="5">
        <f t="shared" ca="1" si="20"/>
        <v>162.66300340404774</v>
      </c>
      <c r="S84" s="5">
        <f t="shared" ca="1" si="37"/>
        <v>-1</v>
      </c>
      <c r="T84" s="5" t="str">
        <f t="shared" ca="1" si="34"/>
        <v/>
      </c>
      <c r="U84" s="5">
        <f t="shared" ca="1" si="35"/>
        <v>1</v>
      </c>
      <c r="V84" s="5"/>
      <c r="W84" s="5"/>
      <c r="X84" s="5"/>
      <c r="Y84" s="5"/>
      <c r="Z84" s="5" t="str">
        <f t="shared" ca="1" si="21"/>
        <v/>
      </c>
      <c r="AA84" s="5" t="str">
        <f t="shared" ca="1" si="22"/>
        <v/>
      </c>
      <c r="AB84" s="5" t="str">
        <f t="shared" ca="1" si="23"/>
        <v/>
      </c>
      <c r="AC84" s="5" t="str">
        <f t="shared" ca="1" si="24"/>
        <v/>
      </c>
      <c r="AD84" s="5"/>
      <c r="AE84" s="6"/>
      <c r="AF84" s="5" t="str">
        <f t="shared" ca="1" si="25"/>
        <v/>
      </c>
      <c r="AG84" s="6"/>
      <c r="AH84" s="6"/>
    </row>
    <row r="85" spans="3:34" x14ac:dyDescent="0.3">
      <c r="C85">
        <v>1</v>
      </c>
      <c r="D85" s="4">
        <f t="shared" si="26"/>
        <v>0</v>
      </c>
      <c r="E85" s="5">
        <f t="shared" ca="1" si="36"/>
        <v>14.966250123878254</v>
      </c>
      <c r="F85" s="5">
        <f t="shared" ca="1" si="27"/>
        <v>38.521126479557118</v>
      </c>
      <c r="G85" s="5">
        <f t="shared" ca="1" si="28"/>
        <v>14.966250123878254</v>
      </c>
      <c r="H85" s="5">
        <f t="shared" ca="1" si="29"/>
        <v>38.521126479557118</v>
      </c>
      <c r="I85" s="5">
        <f t="shared" ca="1" si="30"/>
        <v>1</v>
      </c>
      <c r="J85" s="5">
        <f t="shared" ca="1" si="31"/>
        <v>1</v>
      </c>
      <c r="K85" s="5" t="str">
        <f t="shared" ca="1" si="32"/>
        <v/>
      </c>
      <c r="L85" s="5"/>
      <c r="M85" s="5"/>
      <c r="N85" s="5"/>
      <c r="O85" s="5"/>
      <c r="P85" s="4">
        <f t="shared" si="33"/>
        <v>22.5</v>
      </c>
      <c r="Q85" s="5">
        <f t="shared" ca="1" si="19"/>
        <v>172.46625012387824</v>
      </c>
      <c r="R85" s="5">
        <f t="shared" ca="1" si="20"/>
        <v>16.021126479557118</v>
      </c>
      <c r="S85" s="5" t="str">
        <f t="shared" ca="1" si="37"/>
        <v/>
      </c>
      <c r="T85" s="5" t="str">
        <f t="shared" ca="1" si="34"/>
        <v/>
      </c>
      <c r="U85" s="5" t="str">
        <f t="shared" ca="1" si="35"/>
        <v/>
      </c>
      <c r="V85" s="5"/>
      <c r="W85" s="5"/>
      <c r="X85" s="5"/>
      <c r="Y85" s="5"/>
      <c r="Z85" s="5" t="str">
        <f t="shared" ca="1" si="21"/>
        <v/>
      </c>
      <c r="AA85" s="5" t="str">
        <f t="shared" ca="1" si="22"/>
        <v/>
      </c>
      <c r="AB85" s="5" t="str">
        <f t="shared" ca="1" si="23"/>
        <v/>
      </c>
      <c r="AC85" s="5" t="str">
        <f t="shared" ca="1" si="24"/>
        <v/>
      </c>
      <c r="AD85" s="5"/>
      <c r="AE85" s="6"/>
      <c r="AF85" s="5" t="str">
        <f t="shared" ca="1" si="25"/>
        <v/>
      </c>
      <c r="AG85" s="6"/>
      <c r="AH85" s="6"/>
    </row>
    <row r="86" spans="3:34" x14ac:dyDescent="0.3">
      <c r="C86">
        <v>1</v>
      </c>
      <c r="D86" s="4">
        <f t="shared" si="26"/>
        <v>0</v>
      </c>
      <c r="E86" s="5">
        <f t="shared" ca="1" si="36"/>
        <v>39.711135090775869</v>
      </c>
      <c r="F86" s="5">
        <f t="shared" ca="1" si="27"/>
        <v>46.606211284922544</v>
      </c>
      <c r="G86" s="5">
        <f t="shared" ca="1" si="28"/>
        <v>39.711135090775869</v>
      </c>
      <c r="H86" s="5">
        <f t="shared" ca="1" si="29"/>
        <v>46.606211284922544</v>
      </c>
      <c r="I86" s="5">
        <f t="shared" ca="1" si="30"/>
        <v>1</v>
      </c>
      <c r="J86" s="5">
        <f t="shared" ca="1" si="31"/>
        <v>1</v>
      </c>
      <c r="K86" s="5" t="str">
        <f t="shared" ca="1" si="32"/>
        <v/>
      </c>
      <c r="L86" s="5"/>
      <c r="M86" s="5"/>
      <c r="N86" s="5"/>
      <c r="O86" s="5"/>
      <c r="P86" s="4">
        <f t="shared" si="33"/>
        <v>22.5</v>
      </c>
      <c r="Q86" s="5">
        <f t="shared" ca="1" si="19"/>
        <v>17.211135090775869</v>
      </c>
      <c r="R86" s="5">
        <f t="shared" ca="1" si="20"/>
        <v>24.106211284922544</v>
      </c>
      <c r="S86" s="5">
        <f t="shared" ca="1" si="37"/>
        <v>1</v>
      </c>
      <c r="T86" s="5">
        <f t="shared" ca="1" si="34"/>
        <v>1</v>
      </c>
      <c r="U86" s="5" t="str">
        <f t="shared" ca="1" si="35"/>
        <v/>
      </c>
      <c r="V86" s="5"/>
      <c r="W86" s="5"/>
      <c r="X86" s="5"/>
      <c r="Y86" s="5"/>
      <c r="Z86" s="5">
        <f t="shared" ca="1" si="21"/>
        <v>1</v>
      </c>
      <c r="AA86" s="5" t="str">
        <f t="shared" ca="1" si="22"/>
        <v/>
      </c>
      <c r="AB86" s="5" t="str">
        <f t="shared" ca="1" si="23"/>
        <v/>
      </c>
      <c r="AC86" s="5" t="str">
        <f t="shared" ca="1" si="24"/>
        <v/>
      </c>
      <c r="AD86" s="5"/>
      <c r="AE86" s="6"/>
      <c r="AF86" s="5" t="str">
        <f t="shared" ca="1" si="25"/>
        <v/>
      </c>
      <c r="AG86" s="6"/>
      <c r="AH86" s="6"/>
    </row>
    <row r="87" spans="3:34" x14ac:dyDescent="0.3">
      <c r="C87">
        <v>1</v>
      </c>
      <c r="D87" s="4">
        <f t="shared" si="26"/>
        <v>0</v>
      </c>
      <c r="E87" s="5">
        <f t="shared" ca="1" si="36"/>
        <v>75.945212079820777</v>
      </c>
      <c r="F87" s="5">
        <f t="shared" ca="1" si="27"/>
        <v>96.734812517364901</v>
      </c>
      <c r="G87" s="5">
        <f t="shared" ca="1" si="28"/>
        <v>75.945212079820777</v>
      </c>
      <c r="H87" s="5">
        <f t="shared" ca="1" si="29"/>
        <v>96.734812517364901</v>
      </c>
      <c r="I87" s="5" t="str">
        <f t="shared" ca="1" si="30"/>
        <v/>
      </c>
      <c r="J87" s="5" t="str">
        <f t="shared" ca="1" si="31"/>
        <v/>
      </c>
      <c r="K87" s="5" t="str">
        <f t="shared" ca="1" si="32"/>
        <v/>
      </c>
      <c r="L87" s="5"/>
      <c r="M87" s="5"/>
      <c r="N87" s="5"/>
      <c r="O87" s="5"/>
      <c r="P87" s="4">
        <f t="shared" si="33"/>
        <v>22.5</v>
      </c>
      <c r="Q87" s="5">
        <f t="shared" ca="1" si="19"/>
        <v>53.445212079820777</v>
      </c>
      <c r="R87" s="5">
        <f t="shared" ca="1" si="20"/>
        <v>74.234812517364901</v>
      </c>
      <c r="S87" s="5">
        <f t="shared" ca="1" si="37"/>
        <v>1</v>
      </c>
      <c r="T87" s="5">
        <f t="shared" ca="1" si="34"/>
        <v>1</v>
      </c>
      <c r="U87" s="5" t="str">
        <f t="shared" ca="1" si="35"/>
        <v/>
      </c>
      <c r="V87" s="5"/>
      <c r="W87" s="5"/>
      <c r="X87" s="5"/>
      <c r="Y87" s="5"/>
      <c r="Z87" s="5" t="str">
        <f t="shared" ca="1" si="21"/>
        <v/>
      </c>
      <c r="AA87" s="5" t="str">
        <f t="shared" ca="1" si="22"/>
        <v/>
      </c>
      <c r="AB87" s="5" t="str">
        <f t="shared" ca="1" si="23"/>
        <v/>
      </c>
      <c r="AC87" s="5" t="str">
        <f t="shared" ca="1" si="24"/>
        <v/>
      </c>
      <c r="AD87" s="5"/>
      <c r="AE87" s="6"/>
      <c r="AF87" s="5" t="str">
        <f t="shared" ca="1" si="25"/>
        <v/>
      </c>
      <c r="AG87" s="6"/>
      <c r="AH87" s="6"/>
    </row>
    <row r="88" spans="3:34" x14ac:dyDescent="0.3">
      <c r="C88">
        <v>1</v>
      </c>
      <c r="D88" s="4">
        <f t="shared" si="26"/>
        <v>0</v>
      </c>
      <c r="E88" s="5">
        <f t="shared" ca="1" si="36"/>
        <v>111.48977358914443</v>
      </c>
      <c r="F88" s="5">
        <f t="shared" ca="1" si="27"/>
        <v>111.59243205907423</v>
      </c>
      <c r="G88" s="5">
        <f t="shared" ca="1" si="28"/>
        <v>111.48977358914443</v>
      </c>
      <c r="H88" s="5">
        <f t="shared" ca="1" si="29"/>
        <v>111.59243205907423</v>
      </c>
      <c r="I88" s="5">
        <f t="shared" ca="1" si="30"/>
        <v>-1</v>
      </c>
      <c r="J88" s="5" t="str">
        <f t="shared" ca="1" si="31"/>
        <v/>
      </c>
      <c r="K88" s="5">
        <f t="shared" ca="1" si="32"/>
        <v>1</v>
      </c>
      <c r="L88" s="5"/>
      <c r="M88" s="5"/>
      <c r="N88" s="5"/>
      <c r="O88" s="5"/>
      <c r="P88" s="4">
        <f t="shared" si="33"/>
        <v>22.5</v>
      </c>
      <c r="Q88" s="5">
        <f t="shared" ca="1" si="19"/>
        <v>88.989773589144434</v>
      </c>
      <c r="R88" s="5">
        <f t="shared" ca="1" si="20"/>
        <v>89.092432059074227</v>
      </c>
      <c r="S88" s="5">
        <f t="shared" ca="1" si="37"/>
        <v>1</v>
      </c>
      <c r="T88" s="5">
        <f t="shared" ca="1" si="34"/>
        <v>1</v>
      </c>
      <c r="U88" s="5" t="str">
        <f t="shared" ca="1" si="35"/>
        <v/>
      </c>
      <c r="V88" s="5"/>
      <c r="W88" s="5"/>
      <c r="X88" s="5"/>
      <c r="Y88" s="5"/>
      <c r="Z88" s="5" t="str">
        <f t="shared" ca="1" si="21"/>
        <v/>
      </c>
      <c r="AA88" s="5" t="str">
        <f t="shared" ca="1" si="22"/>
        <v/>
      </c>
      <c r="AB88" s="5" t="str">
        <f t="shared" ca="1" si="23"/>
        <v/>
      </c>
      <c r="AC88" s="5">
        <f t="shared" ca="1" si="24"/>
        <v>1</v>
      </c>
      <c r="AD88" s="5"/>
      <c r="AE88" s="6"/>
      <c r="AF88" s="5" t="str">
        <f t="shared" ca="1" si="25"/>
        <v/>
      </c>
      <c r="AG88" s="6"/>
      <c r="AH88" s="6"/>
    </row>
    <row r="89" spans="3:34" x14ac:dyDescent="0.3">
      <c r="C89">
        <v>1</v>
      </c>
      <c r="D89" s="4">
        <f t="shared" si="26"/>
        <v>0</v>
      </c>
      <c r="E89" s="5">
        <f t="shared" ca="1" si="36"/>
        <v>105.17509960829996</v>
      </c>
      <c r="F89" s="5">
        <f t="shared" ca="1" si="27"/>
        <v>120.39052241920633</v>
      </c>
      <c r="G89" s="5">
        <f t="shared" ca="1" si="28"/>
        <v>105.17509960829996</v>
      </c>
      <c r="H89" s="5">
        <f t="shared" ca="1" si="29"/>
        <v>120.39052241920633</v>
      </c>
      <c r="I89" s="5">
        <f t="shared" ca="1" si="30"/>
        <v>-1</v>
      </c>
      <c r="J89" s="5" t="str">
        <f t="shared" ca="1" si="31"/>
        <v/>
      </c>
      <c r="K89" s="5">
        <f t="shared" ca="1" si="32"/>
        <v>1</v>
      </c>
      <c r="L89" s="5"/>
      <c r="M89" s="5"/>
      <c r="N89" s="5"/>
      <c r="O89" s="5"/>
      <c r="P89" s="4">
        <f t="shared" si="33"/>
        <v>22.5</v>
      </c>
      <c r="Q89" s="5">
        <f t="shared" ca="1" si="19"/>
        <v>82.675099608299959</v>
      </c>
      <c r="R89" s="5">
        <f t="shared" ca="1" si="20"/>
        <v>97.890522419206334</v>
      </c>
      <c r="S89" s="5" t="str">
        <f t="shared" ca="1" si="37"/>
        <v/>
      </c>
      <c r="T89" s="5" t="str">
        <f t="shared" ca="1" si="34"/>
        <v/>
      </c>
      <c r="U89" s="5" t="str">
        <f t="shared" ca="1" si="35"/>
        <v/>
      </c>
      <c r="V89" s="5"/>
      <c r="W89" s="5"/>
      <c r="X89" s="5"/>
      <c r="Y89" s="5"/>
      <c r="Z89" s="5" t="str">
        <f t="shared" ca="1" si="21"/>
        <v/>
      </c>
      <c r="AA89" s="5" t="str">
        <f t="shared" ca="1" si="22"/>
        <v/>
      </c>
      <c r="AB89" s="5" t="str">
        <f t="shared" ca="1" si="23"/>
        <v/>
      </c>
      <c r="AC89" s="5" t="str">
        <f t="shared" ca="1" si="24"/>
        <v/>
      </c>
      <c r="AD89" s="5"/>
      <c r="AE89" s="6"/>
      <c r="AF89" s="5" t="str">
        <f t="shared" ca="1" si="25"/>
        <v/>
      </c>
      <c r="AG89" s="6"/>
      <c r="AH89" s="6"/>
    </row>
    <row r="90" spans="3:34" x14ac:dyDescent="0.3">
      <c r="C90">
        <v>1</v>
      </c>
      <c r="D90" s="4">
        <f t="shared" si="26"/>
        <v>0</v>
      </c>
      <c r="E90" s="5">
        <f t="shared" ca="1" si="36"/>
        <v>46.832758312042593</v>
      </c>
      <c r="F90" s="5">
        <f t="shared" ca="1" si="27"/>
        <v>53.9585068363793</v>
      </c>
      <c r="G90" s="5">
        <f t="shared" ca="1" si="28"/>
        <v>46.832758312042593</v>
      </c>
      <c r="H90" s="5">
        <f t="shared" ca="1" si="29"/>
        <v>53.9585068363793</v>
      </c>
      <c r="I90" s="5">
        <f t="shared" ca="1" si="30"/>
        <v>1</v>
      </c>
      <c r="J90" s="5">
        <f t="shared" ca="1" si="31"/>
        <v>1</v>
      </c>
      <c r="K90" s="5" t="str">
        <f t="shared" ca="1" si="32"/>
        <v/>
      </c>
      <c r="L90" s="5"/>
      <c r="M90" s="5"/>
      <c r="N90" s="5"/>
      <c r="O90" s="5"/>
      <c r="P90" s="4">
        <f t="shared" si="33"/>
        <v>22.5</v>
      </c>
      <c r="Q90" s="5">
        <f t="shared" ca="1" si="19"/>
        <v>24.332758312042593</v>
      </c>
      <c r="R90" s="5">
        <f t="shared" ca="1" si="20"/>
        <v>31.4585068363793</v>
      </c>
      <c r="S90" s="5">
        <f t="shared" ca="1" si="37"/>
        <v>1</v>
      </c>
      <c r="T90" s="5">
        <f t="shared" ca="1" si="34"/>
        <v>1</v>
      </c>
      <c r="U90" s="5" t="str">
        <f t="shared" ca="1" si="35"/>
        <v/>
      </c>
      <c r="V90" s="5"/>
      <c r="W90" s="5"/>
      <c r="X90" s="5"/>
      <c r="Y90" s="5"/>
      <c r="Z90" s="5">
        <f t="shared" ca="1" si="21"/>
        <v>1</v>
      </c>
      <c r="AA90" s="5" t="str">
        <f t="shared" ca="1" si="22"/>
        <v/>
      </c>
      <c r="AB90" s="5" t="str">
        <f t="shared" ca="1" si="23"/>
        <v/>
      </c>
      <c r="AC90" s="5" t="str">
        <f t="shared" ca="1" si="24"/>
        <v/>
      </c>
      <c r="AD90" s="5"/>
      <c r="AE90" s="6"/>
      <c r="AF90" s="5" t="str">
        <f t="shared" ca="1" si="25"/>
        <v/>
      </c>
      <c r="AG90" s="6"/>
      <c r="AH90" s="6"/>
    </row>
    <row r="91" spans="3:34" x14ac:dyDescent="0.3">
      <c r="C91">
        <v>1</v>
      </c>
      <c r="D91" s="4">
        <f t="shared" si="26"/>
        <v>0</v>
      </c>
      <c r="E91" s="5">
        <f t="shared" ca="1" si="36"/>
        <v>118.27112496670956</v>
      </c>
      <c r="F91" s="5">
        <f t="shared" ca="1" si="27"/>
        <v>133.96029009974126</v>
      </c>
      <c r="G91" s="5">
        <f t="shared" ca="1" si="28"/>
        <v>118.27112496670956</v>
      </c>
      <c r="H91" s="5">
        <f t="shared" ca="1" si="29"/>
        <v>133.96029009974126</v>
      </c>
      <c r="I91" s="5">
        <f t="shared" ca="1" si="30"/>
        <v>-1</v>
      </c>
      <c r="J91" s="5" t="str">
        <f t="shared" ca="1" si="31"/>
        <v/>
      </c>
      <c r="K91" s="5">
        <f t="shared" ca="1" si="32"/>
        <v>1</v>
      </c>
      <c r="L91" s="5"/>
      <c r="M91" s="5"/>
      <c r="N91" s="5"/>
      <c r="O91" s="5"/>
      <c r="P91" s="4">
        <f t="shared" si="33"/>
        <v>22.5</v>
      </c>
      <c r="Q91" s="5">
        <f t="shared" ca="1" si="19"/>
        <v>95.771124966709564</v>
      </c>
      <c r="R91" s="5">
        <f t="shared" ca="1" si="20"/>
        <v>111.46029009974126</v>
      </c>
      <c r="S91" s="5">
        <f t="shared" ca="1" si="37"/>
        <v>-1</v>
      </c>
      <c r="T91" s="5" t="str">
        <f t="shared" ca="1" si="34"/>
        <v/>
      </c>
      <c r="U91" s="5">
        <f t="shared" ca="1" si="35"/>
        <v>1</v>
      </c>
      <c r="V91" s="5"/>
      <c r="W91" s="5"/>
      <c r="X91" s="5"/>
      <c r="Y91" s="5"/>
      <c r="Z91" s="5" t="str">
        <f t="shared" ca="1" si="21"/>
        <v/>
      </c>
      <c r="AA91" s="5">
        <f t="shared" ca="1" si="22"/>
        <v>1</v>
      </c>
      <c r="AB91" s="5" t="str">
        <f t="shared" ca="1" si="23"/>
        <v/>
      </c>
      <c r="AC91" s="5" t="str">
        <f t="shared" ca="1" si="24"/>
        <v/>
      </c>
      <c r="AD91" s="5"/>
      <c r="AE91" s="6"/>
      <c r="AF91" s="5" t="str">
        <f t="shared" ca="1" si="25"/>
        <v/>
      </c>
      <c r="AG91" s="6"/>
      <c r="AH91" s="6"/>
    </row>
    <row r="92" spans="3:34" x14ac:dyDescent="0.3">
      <c r="C92">
        <v>1</v>
      </c>
      <c r="D92" s="4">
        <f t="shared" si="26"/>
        <v>0</v>
      </c>
      <c r="E92" s="5">
        <f t="shared" ca="1" si="36"/>
        <v>132.31974373569366</v>
      </c>
      <c r="F92" s="5">
        <f t="shared" ca="1" si="27"/>
        <v>159.52063315426295</v>
      </c>
      <c r="G92" s="5">
        <f t="shared" ca="1" si="28"/>
        <v>132.31974373569366</v>
      </c>
      <c r="H92" s="5">
        <f t="shared" ca="1" si="29"/>
        <v>159.52063315426295</v>
      </c>
      <c r="I92" s="5">
        <f t="shared" ca="1" si="30"/>
        <v>-1</v>
      </c>
      <c r="J92" s="5" t="str">
        <f t="shared" ca="1" si="31"/>
        <v/>
      </c>
      <c r="K92" s="5">
        <f t="shared" ca="1" si="32"/>
        <v>1</v>
      </c>
      <c r="L92" s="5"/>
      <c r="M92" s="5"/>
      <c r="N92" s="5"/>
      <c r="O92" s="5"/>
      <c r="P92" s="4">
        <f t="shared" si="33"/>
        <v>22.5</v>
      </c>
      <c r="Q92" s="5">
        <f t="shared" ca="1" si="19"/>
        <v>109.81974373569366</v>
      </c>
      <c r="R92" s="5">
        <f t="shared" ca="1" si="20"/>
        <v>137.02063315426295</v>
      </c>
      <c r="S92" s="5">
        <f t="shared" ca="1" si="37"/>
        <v>-1</v>
      </c>
      <c r="T92" s="5" t="str">
        <f t="shared" ca="1" si="34"/>
        <v/>
      </c>
      <c r="U92" s="5">
        <f t="shared" ca="1" si="35"/>
        <v>1</v>
      </c>
      <c r="V92" s="5"/>
      <c r="W92" s="5"/>
      <c r="X92" s="5"/>
      <c r="Y92" s="5"/>
      <c r="Z92" s="5" t="str">
        <f t="shared" ca="1" si="21"/>
        <v/>
      </c>
      <c r="AA92" s="5">
        <f t="shared" ca="1" si="22"/>
        <v>1</v>
      </c>
      <c r="AB92" s="5" t="str">
        <f t="shared" ca="1" si="23"/>
        <v/>
      </c>
      <c r="AC92" s="5" t="str">
        <f t="shared" ca="1" si="24"/>
        <v/>
      </c>
      <c r="AD92" s="5"/>
      <c r="AE92" s="6"/>
      <c r="AF92" s="5" t="str">
        <f t="shared" ca="1" si="25"/>
        <v/>
      </c>
      <c r="AG92" s="6"/>
      <c r="AH92" s="6"/>
    </row>
    <row r="93" spans="3:34" x14ac:dyDescent="0.3">
      <c r="C93">
        <v>1</v>
      </c>
      <c r="D93" s="4">
        <f t="shared" si="26"/>
        <v>0</v>
      </c>
      <c r="E93" s="5">
        <f t="shared" ca="1" si="36"/>
        <v>31.90116722511787</v>
      </c>
      <c r="F93" s="5">
        <f t="shared" ca="1" si="27"/>
        <v>36.352697898178931</v>
      </c>
      <c r="G93" s="5">
        <f t="shared" ca="1" si="28"/>
        <v>31.90116722511787</v>
      </c>
      <c r="H93" s="5">
        <f t="shared" ca="1" si="29"/>
        <v>36.352697898178931</v>
      </c>
      <c r="I93" s="5">
        <f t="shared" ca="1" si="30"/>
        <v>1</v>
      </c>
      <c r="J93" s="5">
        <f t="shared" ca="1" si="31"/>
        <v>1</v>
      </c>
      <c r="K93" s="5" t="str">
        <f t="shared" ca="1" si="32"/>
        <v/>
      </c>
      <c r="L93" s="5"/>
      <c r="M93" s="5"/>
      <c r="N93" s="5"/>
      <c r="O93" s="5"/>
      <c r="P93" s="4">
        <f t="shared" si="33"/>
        <v>22.5</v>
      </c>
      <c r="Q93" s="5">
        <f t="shared" ca="1" si="19"/>
        <v>9.4011672251178702</v>
      </c>
      <c r="R93" s="5">
        <f t="shared" ca="1" si="20"/>
        <v>13.852697898178931</v>
      </c>
      <c r="S93" s="5">
        <f t="shared" ca="1" si="37"/>
        <v>1</v>
      </c>
      <c r="T93" s="5">
        <f t="shared" ca="1" si="34"/>
        <v>1</v>
      </c>
      <c r="U93" s="5" t="str">
        <f t="shared" ca="1" si="35"/>
        <v/>
      </c>
      <c r="V93" s="5"/>
      <c r="W93" s="5"/>
      <c r="X93" s="5"/>
      <c r="Y93" s="5"/>
      <c r="Z93" s="5">
        <f t="shared" ca="1" si="21"/>
        <v>1</v>
      </c>
      <c r="AA93" s="5" t="str">
        <f t="shared" ca="1" si="22"/>
        <v/>
      </c>
      <c r="AB93" s="5" t="str">
        <f t="shared" ca="1" si="23"/>
        <v/>
      </c>
      <c r="AC93" s="5" t="str">
        <f t="shared" ca="1" si="24"/>
        <v/>
      </c>
      <c r="AD93" s="5"/>
      <c r="AE93" s="6"/>
      <c r="AF93" s="5" t="str">
        <f t="shared" ca="1" si="25"/>
        <v/>
      </c>
      <c r="AG93" s="6"/>
      <c r="AH93" s="6"/>
    </row>
    <row r="94" spans="3:34" x14ac:dyDescent="0.3">
      <c r="C94">
        <v>1</v>
      </c>
      <c r="D94" s="4">
        <f t="shared" si="26"/>
        <v>0</v>
      </c>
      <c r="E94" s="5">
        <f t="shared" ca="1" si="36"/>
        <v>143.05561750228617</v>
      </c>
      <c r="F94" s="5">
        <f t="shared" ca="1" si="27"/>
        <v>153.58415523996473</v>
      </c>
      <c r="G94" s="5">
        <f t="shared" ca="1" si="28"/>
        <v>143.05561750228617</v>
      </c>
      <c r="H94" s="5">
        <f t="shared" ca="1" si="29"/>
        <v>153.58415523996473</v>
      </c>
      <c r="I94" s="5">
        <f t="shared" ca="1" si="30"/>
        <v>-1</v>
      </c>
      <c r="J94" s="5" t="str">
        <f t="shared" ca="1" si="31"/>
        <v/>
      </c>
      <c r="K94" s="5">
        <f t="shared" ca="1" si="32"/>
        <v>1</v>
      </c>
      <c r="L94" s="5"/>
      <c r="M94" s="5"/>
      <c r="N94" s="5"/>
      <c r="O94" s="5"/>
      <c r="P94" s="4">
        <f t="shared" si="33"/>
        <v>22.5</v>
      </c>
      <c r="Q94" s="5">
        <f t="shared" ca="1" si="19"/>
        <v>120.55561750228617</v>
      </c>
      <c r="R94" s="5">
        <f t="shared" ca="1" si="20"/>
        <v>131.08415523996473</v>
      </c>
      <c r="S94" s="5">
        <f t="shared" ca="1" si="37"/>
        <v>-1</v>
      </c>
      <c r="T94" s="5" t="str">
        <f t="shared" ca="1" si="34"/>
        <v/>
      </c>
      <c r="U94" s="5">
        <f t="shared" ca="1" si="35"/>
        <v>1</v>
      </c>
      <c r="V94" s="5"/>
      <c r="W94" s="5"/>
      <c r="X94" s="5"/>
      <c r="Y94" s="5"/>
      <c r="Z94" s="5" t="str">
        <f t="shared" ca="1" si="21"/>
        <v/>
      </c>
      <c r="AA94" s="5">
        <f t="shared" ca="1" si="22"/>
        <v>1</v>
      </c>
      <c r="AB94" s="5" t="str">
        <f t="shared" ca="1" si="23"/>
        <v/>
      </c>
      <c r="AC94" s="5" t="str">
        <f t="shared" ca="1" si="24"/>
        <v/>
      </c>
      <c r="AD94" s="5"/>
      <c r="AE94" s="6"/>
      <c r="AF94" s="5" t="str">
        <f t="shared" ca="1" si="25"/>
        <v/>
      </c>
      <c r="AG94" s="6"/>
      <c r="AH94" s="6"/>
    </row>
    <row r="95" spans="3:34" x14ac:dyDescent="0.3">
      <c r="C95">
        <v>1</v>
      </c>
      <c r="D95" s="4">
        <f t="shared" si="26"/>
        <v>0</v>
      </c>
      <c r="E95" s="5">
        <f t="shared" ca="1" si="36"/>
        <v>124.94735925196103</v>
      </c>
      <c r="F95" s="5">
        <f t="shared" ca="1" si="27"/>
        <v>133.61619921143748</v>
      </c>
      <c r="G95" s="5">
        <f t="shared" ca="1" si="28"/>
        <v>124.94735925196103</v>
      </c>
      <c r="H95" s="5">
        <f t="shared" ca="1" si="29"/>
        <v>133.61619921143748</v>
      </c>
      <c r="I95" s="5">
        <f t="shared" ca="1" si="30"/>
        <v>-1</v>
      </c>
      <c r="J95" s="5" t="str">
        <f t="shared" ca="1" si="31"/>
        <v/>
      </c>
      <c r="K95" s="5">
        <f t="shared" ca="1" si="32"/>
        <v>1</v>
      </c>
      <c r="L95" s="5"/>
      <c r="M95" s="5"/>
      <c r="N95" s="5"/>
      <c r="O95" s="5"/>
      <c r="P95" s="4">
        <f t="shared" si="33"/>
        <v>22.5</v>
      </c>
      <c r="Q95" s="5">
        <f t="shared" ca="1" si="19"/>
        <v>102.44735925196103</v>
      </c>
      <c r="R95" s="5">
        <f t="shared" ca="1" si="20"/>
        <v>111.11619921143748</v>
      </c>
      <c r="S95" s="5">
        <f t="shared" ca="1" si="37"/>
        <v>-1</v>
      </c>
      <c r="T95" s="5" t="str">
        <f t="shared" ca="1" si="34"/>
        <v/>
      </c>
      <c r="U95" s="5">
        <f t="shared" ca="1" si="35"/>
        <v>1</v>
      </c>
      <c r="V95" s="5"/>
      <c r="W95" s="5"/>
      <c r="X95" s="5"/>
      <c r="Y95" s="5"/>
      <c r="Z95" s="5" t="str">
        <f t="shared" ca="1" si="21"/>
        <v/>
      </c>
      <c r="AA95" s="5">
        <f t="shared" ca="1" si="22"/>
        <v>1</v>
      </c>
      <c r="AB95" s="5" t="str">
        <f t="shared" ca="1" si="23"/>
        <v/>
      </c>
      <c r="AC95" s="5" t="str">
        <f t="shared" ca="1" si="24"/>
        <v/>
      </c>
      <c r="AD95" s="5"/>
      <c r="AE95" s="6"/>
      <c r="AF95" s="5" t="str">
        <f t="shared" ca="1" si="25"/>
        <v/>
      </c>
      <c r="AG95" s="6"/>
      <c r="AH95" s="6"/>
    </row>
    <row r="96" spans="3:34" x14ac:dyDescent="0.3">
      <c r="C96">
        <v>1</v>
      </c>
      <c r="D96" s="4">
        <f t="shared" si="26"/>
        <v>0</v>
      </c>
      <c r="E96" s="5">
        <f t="shared" ca="1" si="36"/>
        <v>4.2923194112977914</v>
      </c>
      <c r="F96" s="5">
        <f t="shared" ca="1" si="27"/>
        <v>30.03477356449649</v>
      </c>
      <c r="G96" s="5">
        <f t="shared" ca="1" si="28"/>
        <v>4.2923194112977914</v>
      </c>
      <c r="H96" s="5">
        <f t="shared" ca="1" si="29"/>
        <v>30.03477356449649</v>
      </c>
      <c r="I96" s="5">
        <f t="shared" ca="1" si="30"/>
        <v>1</v>
      </c>
      <c r="J96" s="5">
        <f t="shared" ca="1" si="31"/>
        <v>1</v>
      </c>
      <c r="K96" s="5" t="str">
        <f t="shared" ca="1" si="32"/>
        <v/>
      </c>
      <c r="L96" s="5"/>
      <c r="M96" s="5"/>
      <c r="N96" s="5"/>
      <c r="O96" s="5"/>
      <c r="P96" s="4">
        <f t="shared" si="33"/>
        <v>22.5</v>
      </c>
      <c r="Q96" s="5">
        <f t="shared" ca="1" si="19"/>
        <v>161.7923194112978</v>
      </c>
      <c r="R96" s="5">
        <f t="shared" ca="1" si="20"/>
        <v>7.5347735644964899</v>
      </c>
      <c r="S96" s="5" t="str">
        <f t="shared" ca="1" si="37"/>
        <v/>
      </c>
      <c r="T96" s="5" t="str">
        <f t="shared" ca="1" si="34"/>
        <v/>
      </c>
      <c r="U96" s="5" t="str">
        <f t="shared" ca="1" si="35"/>
        <v/>
      </c>
      <c r="V96" s="5"/>
      <c r="W96" s="5"/>
      <c r="X96" s="5"/>
      <c r="Y96" s="5"/>
      <c r="Z96" s="5" t="str">
        <f t="shared" ca="1" si="21"/>
        <v/>
      </c>
      <c r="AA96" s="5" t="str">
        <f t="shared" ca="1" si="22"/>
        <v/>
      </c>
      <c r="AB96" s="5" t="str">
        <f t="shared" ca="1" si="23"/>
        <v/>
      </c>
      <c r="AC96" s="5" t="str">
        <f t="shared" ca="1" si="24"/>
        <v/>
      </c>
      <c r="AD96" s="5"/>
      <c r="AE96" s="6"/>
      <c r="AF96" s="5" t="str">
        <f t="shared" ca="1" si="25"/>
        <v/>
      </c>
      <c r="AG96" s="6"/>
      <c r="AH96" s="6"/>
    </row>
    <row r="97" spans="3:34" x14ac:dyDescent="0.3">
      <c r="C97">
        <v>1</v>
      </c>
      <c r="D97" s="4">
        <f t="shared" si="26"/>
        <v>0</v>
      </c>
      <c r="E97" s="5">
        <f t="shared" ca="1" si="36"/>
        <v>170.17422933256285</v>
      </c>
      <c r="F97" s="5">
        <f t="shared" ca="1" si="27"/>
        <v>177.76980311433698</v>
      </c>
      <c r="G97" s="5">
        <f t="shared" ca="1" si="28"/>
        <v>170.17422933256285</v>
      </c>
      <c r="H97" s="5">
        <f t="shared" ca="1" si="29"/>
        <v>177.76980311433698</v>
      </c>
      <c r="I97" s="5">
        <f t="shared" ca="1" si="30"/>
        <v>-1</v>
      </c>
      <c r="J97" s="5" t="str">
        <f t="shared" ca="1" si="31"/>
        <v/>
      </c>
      <c r="K97" s="5">
        <f t="shared" ca="1" si="32"/>
        <v>1</v>
      </c>
      <c r="L97" s="5"/>
      <c r="M97" s="5"/>
      <c r="N97" s="5"/>
      <c r="O97" s="5"/>
      <c r="P97" s="4">
        <f t="shared" si="33"/>
        <v>22.5</v>
      </c>
      <c r="Q97" s="5">
        <f t="shared" ca="1" si="19"/>
        <v>147.67422933256285</v>
      </c>
      <c r="R97" s="5">
        <f t="shared" ca="1" si="20"/>
        <v>155.26980311433698</v>
      </c>
      <c r="S97" s="5">
        <f t="shared" ca="1" si="37"/>
        <v>-1</v>
      </c>
      <c r="T97" s="5" t="str">
        <f t="shared" ca="1" si="34"/>
        <v/>
      </c>
      <c r="U97" s="5">
        <f t="shared" ca="1" si="35"/>
        <v>1</v>
      </c>
      <c r="V97" s="5"/>
      <c r="W97" s="5"/>
      <c r="X97" s="5"/>
      <c r="Y97" s="5"/>
      <c r="Z97" s="5" t="str">
        <f t="shared" ca="1" si="21"/>
        <v/>
      </c>
      <c r="AA97" s="5">
        <f t="shared" ca="1" si="22"/>
        <v>1</v>
      </c>
      <c r="AB97" s="5" t="str">
        <f t="shared" ca="1" si="23"/>
        <v/>
      </c>
      <c r="AC97" s="5" t="str">
        <f t="shared" ca="1" si="24"/>
        <v/>
      </c>
      <c r="AD97" s="5"/>
      <c r="AE97" s="6"/>
      <c r="AF97" s="5" t="str">
        <f t="shared" ca="1" si="25"/>
        <v/>
      </c>
      <c r="AG97" s="6"/>
      <c r="AH97" s="6"/>
    </row>
    <row r="98" spans="3:34" x14ac:dyDescent="0.3">
      <c r="C98">
        <v>1</v>
      </c>
      <c r="D98" s="4">
        <f t="shared" si="26"/>
        <v>0</v>
      </c>
      <c r="E98" s="5">
        <f t="shared" ca="1" si="36"/>
        <v>57.366907059340434</v>
      </c>
      <c r="F98" s="5">
        <f t="shared" ca="1" si="27"/>
        <v>71.791035073966597</v>
      </c>
      <c r="G98" s="5">
        <f t="shared" ca="1" si="28"/>
        <v>57.366907059340434</v>
      </c>
      <c r="H98" s="5">
        <f t="shared" ca="1" si="29"/>
        <v>71.791035073966597</v>
      </c>
      <c r="I98" s="5">
        <f t="shared" ca="1" si="30"/>
        <v>1</v>
      </c>
      <c r="J98" s="5">
        <f t="shared" ca="1" si="31"/>
        <v>1</v>
      </c>
      <c r="K98" s="5" t="str">
        <f t="shared" ca="1" si="32"/>
        <v/>
      </c>
      <c r="L98" s="5"/>
      <c r="M98" s="5"/>
      <c r="N98" s="5"/>
      <c r="O98" s="5"/>
      <c r="P98" s="4">
        <f t="shared" si="33"/>
        <v>22.5</v>
      </c>
      <c r="Q98" s="5">
        <f t="shared" ca="1" si="19"/>
        <v>34.866907059340434</v>
      </c>
      <c r="R98" s="5">
        <f t="shared" ca="1" si="20"/>
        <v>49.291035073966597</v>
      </c>
      <c r="S98" s="5">
        <f t="shared" ca="1" si="37"/>
        <v>1</v>
      </c>
      <c r="T98" s="5">
        <f t="shared" ca="1" si="34"/>
        <v>1</v>
      </c>
      <c r="U98" s="5" t="str">
        <f t="shared" ca="1" si="35"/>
        <v/>
      </c>
      <c r="V98" s="5"/>
      <c r="W98" s="5"/>
      <c r="X98" s="5"/>
      <c r="Y98" s="5"/>
      <c r="Z98" s="5">
        <f t="shared" ca="1" si="21"/>
        <v>1</v>
      </c>
      <c r="AA98" s="5" t="str">
        <f t="shared" ca="1" si="22"/>
        <v/>
      </c>
      <c r="AB98" s="5" t="str">
        <f t="shared" ca="1" si="23"/>
        <v/>
      </c>
      <c r="AC98" s="5" t="str">
        <f t="shared" ca="1" si="24"/>
        <v/>
      </c>
      <c r="AD98" s="5"/>
      <c r="AE98" s="6"/>
      <c r="AF98" s="5" t="str">
        <f t="shared" ca="1" si="25"/>
        <v/>
      </c>
      <c r="AG98" s="6"/>
      <c r="AH98" s="6"/>
    </row>
    <row r="99" spans="3:34" x14ac:dyDescent="0.3">
      <c r="C99">
        <v>1</v>
      </c>
      <c r="D99" s="4">
        <f t="shared" si="26"/>
        <v>0</v>
      </c>
      <c r="E99" s="5">
        <f t="shared" ca="1" si="36"/>
        <v>160.09140625522068</v>
      </c>
      <c r="F99" s="5">
        <f t="shared" ca="1" si="27"/>
        <v>4.369729289298391</v>
      </c>
      <c r="G99" s="5">
        <f t="shared" ca="1" si="28"/>
        <v>160.09140625522068</v>
      </c>
      <c r="H99" s="5">
        <f t="shared" ca="1" si="29"/>
        <v>4.369729289298391</v>
      </c>
      <c r="I99" s="5" t="str">
        <f t="shared" ca="1" si="30"/>
        <v/>
      </c>
      <c r="J99" s="5" t="str">
        <f t="shared" ca="1" si="31"/>
        <v/>
      </c>
      <c r="K99" s="5" t="str">
        <f t="shared" ca="1" si="32"/>
        <v/>
      </c>
      <c r="L99" s="5"/>
      <c r="M99" s="5"/>
      <c r="N99" s="5"/>
      <c r="O99" s="5"/>
      <c r="P99" s="4">
        <f t="shared" si="33"/>
        <v>22.5</v>
      </c>
      <c r="Q99" s="5">
        <f t="shared" ca="1" si="19"/>
        <v>137.59140625522068</v>
      </c>
      <c r="R99" s="5">
        <f t="shared" ca="1" si="20"/>
        <v>161.86972928929839</v>
      </c>
      <c r="S99" s="5">
        <f t="shared" ca="1" si="37"/>
        <v>-1</v>
      </c>
      <c r="T99" s="5" t="str">
        <f t="shared" ca="1" si="34"/>
        <v/>
      </c>
      <c r="U99" s="5">
        <f t="shared" ca="1" si="35"/>
        <v>1</v>
      </c>
      <c r="V99" s="5"/>
      <c r="W99" s="5"/>
      <c r="X99" s="5"/>
      <c r="Y99" s="5"/>
      <c r="Z99" s="5" t="str">
        <f t="shared" ca="1" si="21"/>
        <v/>
      </c>
      <c r="AA99" s="5" t="str">
        <f t="shared" ca="1" si="22"/>
        <v/>
      </c>
      <c r="AB99" s="5" t="str">
        <f t="shared" ca="1" si="23"/>
        <v/>
      </c>
      <c r="AC99" s="5" t="str">
        <f t="shared" ca="1" si="24"/>
        <v/>
      </c>
      <c r="AD99" s="5"/>
      <c r="AE99" s="6"/>
      <c r="AF99" s="5" t="str">
        <f t="shared" ca="1" si="25"/>
        <v/>
      </c>
      <c r="AG99" s="6"/>
      <c r="AH99" s="6"/>
    </row>
    <row r="100" spans="3:34" x14ac:dyDescent="0.3">
      <c r="C100">
        <v>1</v>
      </c>
      <c r="D100" s="4">
        <f t="shared" si="26"/>
        <v>0</v>
      </c>
      <c r="E100" s="5">
        <f t="shared" ca="1" si="36"/>
        <v>64.168431902034868</v>
      </c>
      <c r="F100" s="5">
        <f t="shared" ca="1" si="27"/>
        <v>66.370067359425633</v>
      </c>
      <c r="G100" s="5">
        <f t="shared" ca="1" si="28"/>
        <v>64.168431902034868</v>
      </c>
      <c r="H100" s="5">
        <f t="shared" ca="1" si="29"/>
        <v>66.370067359425633</v>
      </c>
      <c r="I100" s="5">
        <f t="shared" ca="1" si="30"/>
        <v>1</v>
      </c>
      <c r="J100" s="5">
        <f t="shared" ca="1" si="31"/>
        <v>1</v>
      </c>
      <c r="K100" s="5" t="str">
        <f t="shared" ca="1" si="32"/>
        <v/>
      </c>
      <c r="L100" s="5"/>
      <c r="M100" s="5"/>
      <c r="N100" s="5"/>
      <c r="O100" s="5"/>
      <c r="P100" s="4">
        <f t="shared" si="33"/>
        <v>22.5</v>
      </c>
      <c r="Q100" s="5">
        <f t="shared" ca="1" si="19"/>
        <v>41.668431902034868</v>
      </c>
      <c r="R100" s="5">
        <f t="shared" ca="1" si="20"/>
        <v>43.870067359425633</v>
      </c>
      <c r="S100" s="5">
        <f t="shared" ca="1" si="37"/>
        <v>1</v>
      </c>
      <c r="T100" s="5">
        <f t="shared" ca="1" si="34"/>
        <v>1</v>
      </c>
      <c r="U100" s="5" t="str">
        <f t="shared" ca="1" si="35"/>
        <v/>
      </c>
      <c r="V100" s="5"/>
      <c r="W100" s="5"/>
      <c r="X100" s="5"/>
      <c r="Y100" s="5"/>
      <c r="Z100" s="5">
        <f t="shared" ca="1" si="21"/>
        <v>1</v>
      </c>
      <c r="AA100" s="5" t="str">
        <f t="shared" ca="1" si="22"/>
        <v/>
      </c>
      <c r="AB100" s="5" t="str">
        <f t="shared" ca="1" si="23"/>
        <v/>
      </c>
      <c r="AC100" s="5" t="str">
        <f t="shared" ca="1" si="24"/>
        <v/>
      </c>
      <c r="AD100" s="5"/>
      <c r="AE100" s="6"/>
      <c r="AF100" s="5" t="str">
        <f t="shared" ca="1" si="25"/>
        <v/>
      </c>
      <c r="AG100" s="6"/>
      <c r="AH100" s="6"/>
    </row>
    <row r="101" spans="3:34" x14ac:dyDescent="0.3">
      <c r="C101">
        <v>1</v>
      </c>
      <c r="D101" s="4">
        <f t="shared" si="26"/>
        <v>0</v>
      </c>
      <c r="E101" s="5">
        <f t="shared" ca="1" si="36"/>
        <v>144.43012435623905</v>
      </c>
      <c r="F101" s="5">
        <f t="shared" ca="1" si="27"/>
        <v>165.91059272669244</v>
      </c>
      <c r="G101" s="5">
        <f t="shared" ca="1" si="28"/>
        <v>144.43012435623905</v>
      </c>
      <c r="H101" s="5">
        <f t="shared" ca="1" si="29"/>
        <v>165.91059272669244</v>
      </c>
      <c r="I101" s="5">
        <f t="shared" ca="1" si="30"/>
        <v>-1</v>
      </c>
      <c r="J101" s="5" t="str">
        <f t="shared" ca="1" si="31"/>
        <v/>
      </c>
      <c r="K101" s="5">
        <f t="shared" ca="1" si="32"/>
        <v>1</v>
      </c>
      <c r="L101" s="5"/>
      <c r="M101" s="5"/>
      <c r="N101" s="5"/>
      <c r="O101" s="5"/>
      <c r="P101" s="4">
        <f t="shared" si="33"/>
        <v>22.5</v>
      </c>
      <c r="Q101" s="5">
        <f t="shared" ca="1" si="19"/>
        <v>121.93012435623905</v>
      </c>
      <c r="R101" s="5">
        <f t="shared" ca="1" si="20"/>
        <v>143.41059272669244</v>
      </c>
      <c r="S101" s="5">
        <f t="shared" ca="1" si="37"/>
        <v>-1</v>
      </c>
      <c r="T101" s="5" t="str">
        <f t="shared" ca="1" si="34"/>
        <v/>
      </c>
      <c r="U101" s="5">
        <f t="shared" ca="1" si="35"/>
        <v>1</v>
      </c>
      <c r="V101" s="5"/>
      <c r="W101" s="5"/>
      <c r="X101" s="5"/>
      <c r="Y101" s="5"/>
      <c r="Z101" s="5" t="str">
        <f t="shared" ca="1" si="21"/>
        <v/>
      </c>
      <c r="AA101" s="5">
        <f t="shared" ca="1" si="22"/>
        <v>1</v>
      </c>
      <c r="AB101" s="5" t="str">
        <f t="shared" ca="1" si="23"/>
        <v/>
      </c>
      <c r="AC101" s="5" t="str">
        <f t="shared" ca="1" si="24"/>
        <v/>
      </c>
      <c r="AD101" s="5"/>
      <c r="AE101" s="6"/>
      <c r="AF101" s="5" t="str">
        <f t="shared" ca="1" si="25"/>
        <v/>
      </c>
      <c r="AG101" s="6"/>
      <c r="AH101" s="6"/>
    </row>
    <row r="102" spans="3:34" x14ac:dyDescent="0.3">
      <c r="C102">
        <v>1</v>
      </c>
      <c r="D102" s="4">
        <f t="shared" si="26"/>
        <v>0</v>
      </c>
      <c r="E102" s="5">
        <f t="shared" ca="1" si="36"/>
        <v>70.721252087510038</v>
      </c>
      <c r="F102" s="5">
        <f t="shared" ca="1" si="27"/>
        <v>84.579363832966294</v>
      </c>
      <c r="G102" s="5">
        <f t="shared" ca="1" si="28"/>
        <v>70.721252087510038</v>
      </c>
      <c r="H102" s="5">
        <f t="shared" ca="1" si="29"/>
        <v>84.579363832966294</v>
      </c>
      <c r="I102" s="5">
        <f t="shared" ca="1" si="30"/>
        <v>1</v>
      </c>
      <c r="J102" s="5">
        <f t="shared" ca="1" si="31"/>
        <v>1</v>
      </c>
      <c r="K102" s="5" t="str">
        <f t="shared" ca="1" si="32"/>
        <v/>
      </c>
      <c r="L102" s="5"/>
      <c r="M102" s="5"/>
      <c r="N102" s="5"/>
      <c r="O102" s="5"/>
      <c r="P102" s="4">
        <f t="shared" si="33"/>
        <v>22.5</v>
      </c>
      <c r="Q102" s="5">
        <f t="shared" ca="1" si="19"/>
        <v>48.221252087510038</v>
      </c>
      <c r="R102" s="5">
        <f t="shared" ca="1" si="20"/>
        <v>62.079363832966294</v>
      </c>
      <c r="S102" s="5">
        <f t="shared" ca="1" si="37"/>
        <v>1</v>
      </c>
      <c r="T102" s="5">
        <f t="shared" ca="1" si="34"/>
        <v>1</v>
      </c>
      <c r="U102" s="5" t="str">
        <f t="shared" ca="1" si="35"/>
        <v/>
      </c>
      <c r="V102" s="5"/>
      <c r="W102" s="5"/>
      <c r="X102" s="5"/>
      <c r="Y102" s="5"/>
      <c r="Z102" s="5">
        <f t="shared" ca="1" si="21"/>
        <v>1</v>
      </c>
      <c r="AA102" s="5" t="str">
        <f t="shared" ca="1" si="22"/>
        <v/>
      </c>
      <c r="AB102" s="5" t="str">
        <f t="shared" ca="1" si="23"/>
        <v/>
      </c>
      <c r="AC102" s="5" t="str">
        <f t="shared" ca="1" si="24"/>
        <v/>
      </c>
      <c r="AD102" s="5"/>
      <c r="AE102" s="6"/>
      <c r="AF102" s="5" t="str">
        <f t="shared" ca="1" si="25"/>
        <v/>
      </c>
      <c r="AG102" s="6"/>
      <c r="AH102" s="6"/>
    </row>
    <row r="103" spans="3:34" x14ac:dyDescent="0.3">
      <c r="C103">
        <v>1</v>
      </c>
      <c r="D103" s="4">
        <f t="shared" si="26"/>
        <v>0</v>
      </c>
      <c r="E103" s="5">
        <f t="shared" ca="1" si="36"/>
        <v>172.50802074278164</v>
      </c>
      <c r="F103" s="5">
        <f t="shared" ca="1" si="27"/>
        <v>18.706057089349713</v>
      </c>
      <c r="G103" s="5">
        <f t="shared" ca="1" si="28"/>
        <v>172.50802074278164</v>
      </c>
      <c r="H103" s="5">
        <f t="shared" ca="1" si="29"/>
        <v>18.706057089349713</v>
      </c>
      <c r="I103" s="5" t="str">
        <f t="shared" ca="1" si="30"/>
        <v/>
      </c>
      <c r="J103" s="5" t="str">
        <f t="shared" ca="1" si="31"/>
        <v/>
      </c>
      <c r="K103" s="5" t="str">
        <f t="shared" ca="1" si="32"/>
        <v/>
      </c>
      <c r="L103" s="5"/>
      <c r="M103" s="5"/>
      <c r="N103" s="5"/>
      <c r="O103" s="5"/>
      <c r="P103" s="4">
        <f t="shared" si="33"/>
        <v>22.5</v>
      </c>
      <c r="Q103" s="5">
        <f t="shared" ca="1" si="19"/>
        <v>150.00802074278164</v>
      </c>
      <c r="R103" s="5">
        <f t="shared" ca="1" si="20"/>
        <v>176.20605708934971</v>
      </c>
      <c r="S103" s="5">
        <f t="shared" ca="1" si="37"/>
        <v>-1</v>
      </c>
      <c r="T103" s="5" t="str">
        <f t="shared" ca="1" si="34"/>
        <v/>
      </c>
      <c r="U103" s="5">
        <f t="shared" ca="1" si="35"/>
        <v>1</v>
      </c>
      <c r="V103" s="5"/>
      <c r="W103" s="5"/>
      <c r="X103" s="5"/>
      <c r="Y103" s="5"/>
      <c r="Z103" s="5" t="str">
        <f t="shared" ca="1" si="21"/>
        <v/>
      </c>
      <c r="AA103" s="5" t="str">
        <f t="shared" ca="1" si="22"/>
        <v/>
      </c>
      <c r="AB103" s="5" t="str">
        <f t="shared" ca="1" si="23"/>
        <v/>
      </c>
      <c r="AC103" s="5" t="str">
        <f t="shared" ca="1" si="24"/>
        <v/>
      </c>
      <c r="AD103" s="5"/>
      <c r="AE103" s="6"/>
      <c r="AF103" s="5" t="str">
        <f t="shared" ca="1" si="25"/>
        <v/>
      </c>
      <c r="AG103" s="6"/>
      <c r="AH103" s="6"/>
    </row>
    <row r="104" spans="3:34" x14ac:dyDescent="0.3">
      <c r="C104">
        <v>1</v>
      </c>
      <c r="D104" s="4">
        <f t="shared" si="26"/>
        <v>0</v>
      </c>
      <c r="E104" s="5">
        <f t="shared" ca="1" si="36"/>
        <v>178.85600408511365</v>
      </c>
      <c r="F104" s="5">
        <f t="shared" ca="1" si="27"/>
        <v>21.356469894404427</v>
      </c>
      <c r="G104" s="5">
        <f t="shared" ca="1" si="28"/>
        <v>178.85600408511365</v>
      </c>
      <c r="H104" s="5">
        <f t="shared" ca="1" si="29"/>
        <v>21.356469894404427</v>
      </c>
      <c r="I104" s="5" t="str">
        <f t="shared" ca="1" si="30"/>
        <v/>
      </c>
      <c r="J104" s="5" t="str">
        <f t="shared" ca="1" si="31"/>
        <v/>
      </c>
      <c r="K104" s="5" t="str">
        <f t="shared" ca="1" si="32"/>
        <v/>
      </c>
      <c r="L104" s="5"/>
      <c r="M104" s="5"/>
      <c r="N104" s="5"/>
      <c r="O104" s="5"/>
      <c r="P104" s="4">
        <f t="shared" si="33"/>
        <v>22.5</v>
      </c>
      <c r="Q104" s="5">
        <f t="shared" ca="1" si="19"/>
        <v>156.35600408511365</v>
      </c>
      <c r="R104" s="5">
        <f t="shared" ca="1" si="20"/>
        <v>178.85646989440443</v>
      </c>
      <c r="S104" s="5">
        <f t="shared" ca="1" si="37"/>
        <v>-1</v>
      </c>
      <c r="T104" s="5" t="str">
        <f t="shared" ca="1" si="34"/>
        <v/>
      </c>
      <c r="U104" s="5">
        <f t="shared" ca="1" si="35"/>
        <v>1</v>
      </c>
      <c r="V104" s="5"/>
      <c r="W104" s="5"/>
      <c r="X104" s="5"/>
      <c r="Y104" s="5"/>
      <c r="Z104" s="5" t="str">
        <f t="shared" ca="1" si="21"/>
        <v/>
      </c>
      <c r="AA104" s="5" t="str">
        <f t="shared" ca="1" si="22"/>
        <v/>
      </c>
      <c r="AB104" s="5" t="str">
        <f t="shared" ca="1" si="23"/>
        <v/>
      </c>
      <c r="AC104" s="5" t="str">
        <f t="shared" ca="1" si="24"/>
        <v/>
      </c>
      <c r="AD104" s="5"/>
      <c r="AE104" s="6"/>
      <c r="AF104" s="5" t="str">
        <f t="shared" ca="1" si="25"/>
        <v/>
      </c>
      <c r="AG104" s="6"/>
      <c r="AH104" s="6"/>
    </row>
    <row r="105" spans="3:34" x14ac:dyDescent="0.3">
      <c r="C105">
        <v>1</v>
      </c>
      <c r="D105" s="4">
        <f t="shared" si="26"/>
        <v>0</v>
      </c>
      <c r="E105" s="5">
        <f t="shared" ca="1" si="36"/>
        <v>0.12193915814246781</v>
      </c>
      <c r="F105" s="5">
        <f t="shared" ca="1" si="27"/>
        <v>0.41308392593455839</v>
      </c>
      <c r="G105" s="5">
        <f t="shared" ca="1" si="28"/>
        <v>0.12193915814246781</v>
      </c>
      <c r="H105" s="5">
        <f t="shared" ca="1" si="29"/>
        <v>0.41308392593455839</v>
      </c>
      <c r="I105" s="5">
        <f t="shared" ca="1" si="30"/>
        <v>1</v>
      </c>
      <c r="J105" s="5">
        <f t="shared" ca="1" si="31"/>
        <v>1</v>
      </c>
      <c r="K105" s="5" t="str">
        <f t="shared" ca="1" si="32"/>
        <v/>
      </c>
      <c r="L105" s="5"/>
      <c r="M105" s="5"/>
      <c r="N105" s="5"/>
      <c r="O105" s="5"/>
      <c r="P105" s="4">
        <f t="shared" si="33"/>
        <v>22.5</v>
      </c>
      <c r="Q105" s="5">
        <f t="shared" ca="1" si="19"/>
        <v>157.62193915814248</v>
      </c>
      <c r="R105" s="5">
        <f t="shared" ca="1" si="20"/>
        <v>157.91308392593456</v>
      </c>
      <c r="S105" s="5">
        <f t="shared" ca="1" si="37"/>
        <v>-1</v>
      </c>
      <c r="T105" s="5" t="str">
        <f t="shared" ca="1" si="34"/>
        <v/>
      </c>
      <c r="U105" s="5">
        <f t="shared" ca="1" si="35"/>
        <v>1</v>
      </c>
      <c r="V105" s="5"/>
      <c r="W105" s="5"/>
      <c r="X105" s="5"/>
      <c r="Y105" s="5"/>
      <c r="Z105" s="5" t="str">
        <f t="shared" ca="1" si="21"/>
        <v/>
      </c>
      <c r="AA105" s="5" t="str">
        <f t="shared" ca="1" si="22"/>
        <v/>
      </c>
      <c r="AB105" s="5">
        <f t="shared" ca="1" si="23"/>
        <v>1</v>
      </c>
      <c r="AC105" s="5" t="str">
        <f t="shared" ca="1" si="24"/>
        <v/>
      </c>
      <c r="AD105" s="5"/>
      <c r="AE105" s="6"/>
      <c r="AF105" s="5" t="str">
        <f t="shared" ca="1" si="25"/>
        <v/>
      </c>
      <c r="AG105" s="6"/>
      <c r="AH105" s="6"/>
    </row>
    <row r="106" spans="3:34" x14ac:dyDescent="0.3">
      <c r="C106">
        <v>1</v>
      </c>
      <c r="D106" s="4">
        <f t="shared" si="26"/>
        <v>0</v>
      </c>
      <c r="E106" s="5">
        <f t="shared" ca="1" si="36"/>
        <v>90.71493306768987</v>
      </c>
      <c r="F106" s="5">
        <f t="shared" ca="1" si="27"/>
        <v>108.67537312050351</v>
      </c>
      <c r="G106" s="5">
        <f t="shared" ca="1" si="28"/>
        <v>90.71493306768987</v>
      </c>
      <c r="H106" s="5">
        <f t="shared" ca="1" si="29"/>
        <v>108.67537312050351</v>
      </c>
      <c r="I106" s="5">
        <f t="shared" ca="1" si="30"/>
        <v>-1</v>
      </c>
      <c r="J106" s="5" t="str">
        <f t="shared" ca="1" si="31"/>
        <v/>
      </c>
      <c r="K106" s="5">
        <f t="shared" ca="1" si="32"/>
        <v>1</v>
      </c>
      <c r="L106" s="5"/>
      <c r="M106" s="5"/>
      <c r="N106" s="5"/>
      <c r="O106" s="5"/>
      <c r="P106" s="4">
        <f t="shared" si="33"/>
        <v>22.5</v>
      </c>
      <c r="Q106" s="5">
        <f t="shared" ca="1" si="19"/>
        <v>68.21493306768987</v>
      </c>
      <c r="R106" s="5">
        <f t="shared" ca="1" si="20"/>
        <v>86.175373120503508</v>
      </c>
      <c r="S106" s="5">
        <f t="shared" ca="1" si="37"/>
        <v>1</v>
      </c>
      <c r="T106" s="5">
        <f t="shared" ca="1" si="34"/>
        <v>1</v>
      </c>
      <c r="U106" s="5" t="str">
        <f t="shared" ca="1" si="35"/>
        <v/>
      </c>
      <c r="V106" s="5"/>
      <c r="W106" s="5"/>
      <c r="X106" s="5"/>
      <c r="Y106" s="5"/>
      <c r="Z106" s="5" t="str">
        <f t="shared" ca="1" si="21"/>
        <v/>
      </c>
      <c r="AA106" s="5" t="str">
        <f t="shared" ca="1" si="22"/>
        <v/>
      </c>
      <c r="AB106" s="5" t="str">
        <f t="shared" ca="1" si="23"/>
        <v/>
      </c>
      <c r="AC106" s="5">
        <f t="shared" ca="1" si="24"/>
        <v>1</v>
      </c>
      <c r="AD106" s="5"/>
      <c r="AE106" s="6"/>
      <c r="AF106" s="5" t="str">
        <f t="shared" ca="1" si="25"/>
        <v/>
      </c>
      <c r="AG106" s="6"/>
      <c r="AH106" s="6"/>
    </row>
    <row r="107" spans="3:34" x14ac:dyDescent="0.3">
      <c r="C107">
        <v>1</v>
      </c>
      <c r="D107" s="4">
        <f t="shared" si="26"/>
        <v>0</v>
      </c>
      <c r="E107" s="5">
        <f t="shared" ca="1" si="36"/>
        <v>108.20675877850165</v>
      </c>
      <c r="F107" s="5">
        <f t="shared" ca="1" si="27"/>
        <v>115.79400334811966</v>
      </c>
      <c r="G107" s="5">
        <f t="shared" ca="1" si="28"/>
        <v>108.20675877850165</v>
      </c>
      <c r="H107" s="5">
        <f t="shared" ca="1" si="29"/>
        <v>115.79400334811966</v>
      </c>
      <c r="I107" s="5">
        <f t="shared" ca="1" si="30"/>
        <v>-1</v>
      </c>
      <c r="J107" s="5" t="str">
        <f t="shared" ca="1" si="31"/>
        <v/>
      </c>
      <c r="K107" s="5">
        <f t="shared" ca="1" si="32"/>
        <v>1</v>
      </c>
      <c r="L107" s="5"/>
      <c r="M107" s="5"/>
      <c r="N107" s="5"/>
      <c r="O107" s="5"/>
      <c r="P107" s="4">
        <f t="shared" si="33"/>
        <v>22.5</v>
      </c>
      <c r="Q107" s="5">
        <f t="shared" ca="1" si="19"/>
        <v>85.706758778501651</v>
      </c>
      <c r="R107" s="5">
        <f t="shared" ca="1" si="20"/>
        <v>93.294003348119659</v>
      </c>
      <c r="S107" s="5" t="str">
        <f t="shared" ca="1" si="37"/>
        <v/>
      </c>
      <c r="T107" s="5" t="str">
        <f t="shared" ca="1" si="34"/>
        <v/>
      </c>
      <c r="U107" s="5" t="str">
        <f t="shared" ca="1" si="35"/>
        <v/>
      </c>
      <c r="V107" s="5"/>
      <c r="W107" s="5"/>
      <c r="X107" s="5"/>
      <c r="Y107" s="5"/>
      <c r="Z107" s="5" t="str">
        <f t="shared" ca="1" si="21"/>
        <v/>
      </c>
      <c r="AA107" s="5" t="str">
        <f t="shared" ca="1" si="22"/>
        <v/>
      </c>
      <c r="AB107" s="5" t="str">
        <f t="shared" ca="1" si="23"/>
        <v/>
      </c>
      <c r="AC107" s="5" t="str">
        <f t="shared" ca="1" si="24"/>
        <v/>
      </c>
      <c r="AD107" s="5"/>
      <c r="AE107" s="6"/>
      <c r="AF107" s="5" t="str">
        <f t="shared" ca="1" si="25"/>
        <v/>
      </c>
      <c r="AG107" s="6"/>
      <c r="AH107" s="6"/>
    </row>
    <row r="108" spans="3:34" x14ac:dyDescent="0.3">
      <c r="C108">
        <v>1</v>
      </c>
      <c r="D108" s="4">
        <f t="shared" si="26"/>
        <v>0</v>
      </c>
      <c r="E108" s="5">
        <f t="shared" ca="1" si="36"/>
        <v>14.969646896283384</v>
      </c>
      <c r="F108" s="5">
        <f t="shared" ca="1" si="27"/>
        <v>31.614214968770959</v>
      </c>
      <c r="G108" s="5">
        <f t="shared" ca="1" si="28"/>
        <v>14.969646896283384</v>
      </c>
      <c r="H108" s="5">
        <f t="shared" ca="1" si="29"/>
        <v>31.614214968770959</v>
      </c>
      <c r="I108" s="5">
        <f t="shared" ca="1" si="30"/>
        <v>1</v>
      </c>
      <c r="J108" s="5">
        <f t="shared" ca="1" si="31"/>
        <v>1</v>
      </c>
      <c r="K108" s="5" t="str">
        <f t="shared" ca="1" si="32"/>
        <v/>
      </c>
      <c r="L108" s="5"/>
      <c r="M108" s="5"/>
      <c r="N108" s="5"/>
      <c r="O108" s="5"/>
      <c r="P108" s="4">
        <f t="shared" si="33"/>
        <v>22.5</v>
      </c>
      <c r="Q108" s="5">
        <f t="shared" ca="1" si="19"/>
        <v>172.46964689628339</v>
      </c>
      <c r="R108" s="5">
        <f t="shared" ca="1" si="20"/>
        <v>9.114214968770959</v>
      </c>
      <c r="S108" s="5" t="str">
        <f t="shared" ca="1" si="37"/>
        <v/>
      </c>
      <c r="T108" s="5" t="str">
        <f t="shared" ca="1" si="34"/>
        <v/>
      </c>
      <c r="U108" s="5" t="str">
        <f t="shared" ca="1" si="35"/>
        <v/>
      </c>
      <c r="V108" s="5"/>
      <c r="W108" s="5"/>
      <c r="X108" s="5"/>
      <c r="Y108" s="5"/>
      <c r="Z108" s="5" t="str">
        <f t="shared" ca="1" si="21"/>
        <v/>
      </c>
      <c r="AA108" s="5" t="str">
        <f t="shared" ca="1" si="22"/>
        <v/>
      </c>
      <c r="AB108" s="5" t="str">
        <f t="shared" ca="1" si="23"/>
        <v/>
      </c>
      <c r="AC108" s="5" t="str">
        <f t="shared" ca="1" si="24"/>
        <v/>
      </c>
      <c r="AD108" s="5"/>
      <c r="AE108" s="6"/>
      <c r="AF108" s="5" t="str">
        <f t="shared" ca="1" si="25"/>
        <v/>
      </c>
      <c r="AG108" s="6"/>
      <c r="AH108" s="6"/>
    </row>
    <row r="109" spans="3:34" x14ac:dyDescent="0.3">
      <c r="C109">
        <v>1</v>
      </c>
      <c r="D109" s="4">
        <f t="shared" si="26"/>
        <v>0</v>
      </c>
      <c r="E109" s="5">
        <f t="shared" ca="1" si="36"/>
        <v>91.968578696882844</v>
      </c>
      <c r="F109" s="5">
        <f t="shared" ca="1" si="27"/>
        <v>110.82726246699808</v>
      </c>
      <c r="G109" s="5">
        <f t="shared" ca="1" si="28"/>
        <v>91.968578696882844</v>
      </c>
      <c r="H109" s="5">
        <f t="shared" ca="1" si="29"/>
        <v>110.82726246699808</v>
      </c>
      <c r="I109" s="5">
        <f t="shared" ca="1" si="30"/>
        <v>-1</v>
      </c>
      <c r="J109" s="5" t="str">
        <f t="shared" ca="1" si="31"/>
        <v/>
      </c>
      <c r="K109" s="5">
        <f t="shared" ca="1" si="32"/>
        <v>1</v>
      </c>
      <c r="L109" s="5"/>
      <c r="M109" s="5"/>
      <c r="N109" s="5"/>
      <c r="O109" s="5"/>
      <c r="P109" s="4">
        <f t="shared" si="33"/>
        <v>22.5</v>
      </c>
      <c r="Q109" s="5">
        <f t="shared" ca="1" si="19"/>
        <v>69.468578696882844</v>
      </c>
      <c r="R109" s="5">
        <f t="shared" ca="1" si="20"/>
        <v>88.327262466998079</v>
      </c>
      <c r="S109" s="5">
        <f t="shared" ca="1" si="37"/>
        <v>1</v>
      </c>
      <c r="T109" s="5">
        <f t="shared" ca="1" si="34"/>
        <v>1</v>
      </c>
      <c r="U109" s="5" t="str">
        <f t="shared" ca="1" si="35"/>
        <v/>
      </c>
      <c r="V109" s="5"/>
      <c r="W109" s="5"/>
      <c r="X109" s="5"/>
      <c r="Y109" s="5"/>
      <c r="Z109" s="5" t="str">
        <f t="shared" ca="1" si="21"/>
        <v/>
      </c>
      <c r="AA109" s="5" t="str">
        <f t="shared" ca="1" si="22"/>
        <v/>
      </c>
      <c r="AB109" s="5" t="str">
        <f t="shared" ca="1" si="23"/>
        <v/>
      </c>
      <c r="AC109" s="5">
        <f t="shared" ca="1" si="24"/>
        <v>1</v>
      </c>
      <c r="AD109" s="5"/>
      <c r="AE109" s="6"/>
      <c r="AF109" s="5" t="str">
        <f t="shared" ca="1" si="25"/>
        <v/>
      </c>
      <c r="AG109" s="6"/>
      <c r="AH109" s="6"/>
    </row>
    <row r="110" spans="3:34" x14ac:dyDescent="0.3">
      <c r="C110">
        <v>1</v>
      </c>
      <c r="D110" s="4">
        <f t="shared" si="26"/>
        <v>0</v>
      </c>
      <c r="E110" s="5">
        <f t="shared" ca="1" si="36"/>
        <v>72.317938367295156</v>
      </c>
      <c r="F110" s="5">
        <f t="shared" ca="1" si="27"/>
        <v>89.467633568882064</v>
      </c>
      <c r="G110" s="5">
        <f t="shared" ca="1" si="28"/>
        <v>72.317938367295156</v>
      </c>
      <c r="H110" s="5">
        <f t="shared" ca="1" si="29"/>
        <v>89.467633568882064</v>
      </c>
      <c r="I110" s="5">
        <f t="shared" ca="1" si="30"/>
        <v>1</v>
      </c>
      <c r="J110" s="5">
        <f t="shared" ca="1" si="31"/>
        <v>1</v>
      </c>
      <c r="K110" s="5" t="str">
        <f t="shared" ca="1" si="32"/>
        <v/>
      </c>
      <c r="L110" s="5"/>
      <c r="M110" s="5"/>
      <c r="N110" s="5"/>
      <c r="O110" s="5"/>
      <c r="P110" s="4">
        <f t="shared" si="33"/>
        <v>22.5</v>
      </c>
      <c r="Q110" s="5">
        <f t="shared" ca="1" si="19"/>
        <v>49.817938367295156</v>
      </c>
      <c r="R110" s="5">
        <f t="shared" ca="1" si="20"/>
        <v>66.967633568882064</v>
      </c>
      <c r="S110" s="5">
        <f t="shared" ca="1" si="37"/>
        <v>1</v>
      </c>
      <c r="T110" s="5">
        <f t="shared" ca="1" si="34"/>
        <v>1</v>
      </c>
      <c r="U110" s="5" t="str">
        <f t="shared" ca="1" si="35"/>
        <v/>
      </c>
      <c r="V110" s="5"/>
      <c r="W110" s="5"/>
      <c r="X110" s="5"/>
      <c r="Y110" s="5"/>
      <c r="Z110" s="5">
        <f t="shared" ca="1" si="21"/>
        <v>1</v>
      </c>
      <c r="AA110" s="5" t="str">
        <f t="shared" ca="1" si="22"/>
        <v/>
      </c>
      <c r="AB110" s="5" t="str">
        <f t="shared" ca="1" si="23"/>
        <v/>
      </c>
      <c r="AC110" s="5" t="str">
        <f t="shared" ca="1" si="24"/>
        <v/>
      </c>
      <c r="AD110" s="5"/>
      <c r="AE110" s="6"/>
      <c r="AF110" s="5" t="str">
        <f t="shared" ca="1" si="25"/>
        <v/>
      </c>
      <c r="AG110" s="6"/>
      <c r="AH110" s="6"/>
    </row>
    <row r="111" spans="3:34" x14ac:dyDescent="0.3">
      <c r="C111">
        <v>1</v>
      </c>
      <c r="D111" s="4">
        <f t="shared" si="26"/>
        <v>0</v>
      </c>
      <c r="E111" s="5">
        <f t="shared" ca="1" si="36"/>
        <v>17.784566267994514</v>
      </c>
      <c r="F111" s="5">
        <f t="shared" ca="1" si="27"/>
        <v>40.002550006895802</v>
      </c>
      <c r="G111" s="5">
        <f t="shared" ca="1" si="28"/>
        <v>17.784566267994514</v>
      </c>
      <c r="H111" s="5">
        <f t="shared" ca="1" si="29"/>
        <v>40.002550006895802</v>
      </c>
      <c r="I111" s="5">
        <f t="shared" ca="1" si="30"/>
        <v>1</v>
      </c>
      <c r="J111" s="5">
        <f t="shared" ca="1" si="31"/>
        <v>1</v>
      </c>
      <c r="K111" s="5" t="str">
        <f t="shared" ca="1" si="32"/>
        <v/>
      </c>
      <c r="L111" s="5"/>
      <c r="M111" s="5"/>
      <c r="N111" s="5"/>
      <c r="O111" s="5"/>
      <c r="P111" s="4">
        <f t="shared" si="33"/>
        <v>22.5</v>
      </c>
      <c r="Q111" s="5">
        <f t="shared" ca="1" si="19"/>
        <v>175.28456626799451</v>
      </c>
      <c r="R111" s="5">
        <f t="shared" ca="1" si="20"/>
        <v>17.502550006895802</v>
      </c>
      <c r="S111" s="5" t="str">
        <f t="shared" ca="1" si="37"/>
        <v/>
      </c>
      <c r="T111" s="5" t="str">
        <f t="shared" ca="1" si="34"/>
        <v/>
      </c>
      <c r="U111" s="5" t="str">
        <f t="shared" ca="1" si="35"/>
        <v/>
      </c>
      <c r="V111" s="5"/>
      <c r="W111" s="5"/>
      <c r="X111" s="5"/>
      <c r="Y111" s="5"/>
      <c r="Z111" s="5" t="str">
        <f t="shared" ca="1" si="21"/>
        <v/>
      </c>
      <c r="AA111" s="5" t="str">
        <f t="shared" ca="1" si="22"/>
        <v/>
      </c>
      <c r="AB111" s="5" t="str">
        <f t="shared" ca="1" si="23"/>
        <v/>
      </c>
      <c r="AC111" s="5" t="str">
        <f t="shared" ca="1" si="24"/>
        <v/>
      </c>
      <c r="AD111" s="5"/>
      <c r="AE111" s="6"/>
      <c r="AF111" s="5" t="str">
        <f t="shared" ca="1" si="25"/>
        <v/>
      </c>
      <c r="AG111" s="6"/>
      <c r="AH111" s="6"/>
    </row>
    <row r="112" spans="3:34" x14ac:dyDescent="0.3">
      <c r="C112">
        <v>1</v>
      </c>
      <c r="D112" s="4">
        <f t="shared" si="26"/>
        <v>0</v>
      </c>
      <c r="E112" s="5">
        <f t="shared" ca="1" si="36"/>
        <v>175.31802673642119</v>
      </c>
      <c r="F112" s="5">
        <f t="shared" ca="1" si="27"/>
        <v>3.2515951593243244</v>
      </c>
      <c r="G112" s="5">
        <f t="shared" ca="1" si="28"/>
        <v>175.31802673642119</v>
      </c>
      <c r="H112" s="5">
        <f t="shared" ca="1" si="29"/>
        <v>3.2515951593243244</v>
      </c>
      <c r="I112" s="5" t="str">
        <f t="shared" ca="1" si="30"/>
        <v/>
      </c>
      <c r="J112" s="5" t="str">
        <f t="shared" ca="1" si="31"/>
        <v/>
      </c>
      <c r="K112" s="5" t="str">
        <f t="shared" ca="1" si="32"/>
        <v/>
      </c>
      <c r="L112" s="5"/>
      <c r="M112" s="5"/>
      <c r="N112" s="5"/>
      <c r="O112" s="5"/>
      <c r="P112" s="4">
        <f t="shared" si="33"/>
        <v>22.5</v>
      </c>
      <c r="Q112" s="5">
        <f t="shared" ca="1" si="19"/>
        <v>152.81802673642119</v>
      </c>
      <c r="R112" s="5">
        <f t="shared" ca="1" si="20"/>
        <v>160.75159515932432</v>
      </c>
      <c r="S112" s="5">
        <f t="shared" ca="1" si="37"/>
        <v>-1</v>
      </c>
      <c r="T112" s="5" t="str">
        <f t="shared" ca="1" si="34"/>
        <v/>
      </c>
      <c r="U112" s="5">
        <f t="shared" ca="1" si="35"/>
        <v>1</v>
      </c>
      <c r="V112" s="5"/>
      <c r="W112" s="5"/>
      <c r="X112" s="5"/>
      <c r="Y112" s="5"/>
      <c r="Z112" s="5" t="str">
        <f t="shared" ca="1" si="21"/>
        <v/>
      </c>
      <c r="AA112" s="5" t="str">
        <f t="shared" ca="1" si="22"/>
        <v/>
      </c>
      <c r="AB112" s="5" t="str">
        <f t="shared" ca="1" si="23"/>
        <v/>
      </c>
      <c r="AC112" s="5" t="str">
        <f t="shared" ca="1" si="24"/>
        <v/>
      </c>
      <c r="AD112" s="5"/>
      <c r="AE112" s="6"/>
      <c r="AF112" s="5" t="str">
        <f t="shared" ca="1" si="25"/>
        <v/>
      </c>
      <c r="AG112" s="6"/>
      <c r="AH112" s="6"/>
    </row>
    <row r="113" spans="3:34" x14ac:dyDescent="0.3">
      <c r="C113">
        <v>1</v>
      </c>
      <c r="D113" s="4">
        <f t="shared" si="26"/>
        <v>0</v>
      </c>
      <c r="E113" s="5">
        <f t="shared" ca="1" si="36"/>
        <v>31.599869557904878</v>
      </c>
      <c r="F113" s="5">
        <f t="shared" ca="1" si="27"/>
        <v>58.262407074745724</v>
      </c>
      <c r="G113" s="5">
        <f t="shared" ca="1" si="28"/>
        <v>31.599869557904878</v>
      </c>
      <c r="H113" s="5">
        <f t="shared" ca="1" si="29"/>
        <v>58.262407074745724</v>
      </c>
      <c r="I113" s="5">
        <f t="shared" ca="1" si="30"/>
        <v>1</v>
      </c>
      <c r="J113" s="5">
        <f t="shared" ca="1" si="31"/>
        <v>1</v>
      </c>
      <c r="K113" s="5" t="str">
        <f t="shared" ca="1" si="32"/>
        <v/>
      </c>
      <c r="L113" s="5"/>
      <c r="M113" s="5"/>
      <c r="N113" s="5"/>
      <c r="O113" s="5"/>
      <c r="P113" s="4">
        <f t="shared" si="33"/>
        <v>22.5</v>
      </c>
      <c r="Q113" s="5">
        <f t="shared" ca="1" si="19"/>
        <v>9.0998695579048778</v>
      </c>
      <c r="R113" s="5">
        <f t="shared" ca="1" si="20"/>
        <v>35.762407074745724</v>
      </c>
      <c r="S113" s="5">
        <f t="shared" ca="1" si="37"/>
        <v>1</v>
      </c>
      <c r="T113" s="5">
        <f t="shared" ca="1" si="34"/>
        <v>1</v>
      </c>
      <c r="U113" s="5" t="str">
        <f t="shared" ca="1" si="35"/>
        <v/>
      </c>
      <c r="V113" s="5"/>
      <c r="W113" s="5"/>
      <c r="X113" s="5"/>
      <c r="Y113" s="5"/>
      <c r="Z113" s="5">
        <f t="shared" ca="1" si="21"/>
        <v>1</v>
      </c>
      <c r="AA113" s="5" t="str">
        <f t="shared" ca="1" si="22"/>
        <v/>
      </c>
      <c r="AB113" s="5" t="str">
        <f t="shared" ca="1" si="23"/>
        <v/>
      </c>
      <c r="AC113" s="5" t="str">
        <f t="shared" ca="1" si="24"/>
        <v/>
      </c>
      <c r="AD113" s="5"/>
      <c r="AE113" s="6"/>
      <c r="AF113" s="5" t="str">
        <f t="shared" ca="1" si="25"/>
        <v/>
      </c>
      <c r="AG113" s="6"/>
      <c r="AH113" s="6"/>
    </row>
    <row r="114" spans="3:34" x14ac:dyDescent="0.3">
      <c r="C114">
        <v>1</v>
      </c>
      <c r="D114" s="4">
        <f t="shared" si="26"/>
        <v>0</v>
      </c>
      <c r="E114" s="5">
        <f t="shared" ca="1" si="36"/>
        <v>114.24972725027696</v>
      </c>
      <c r="F114" s="5">
        <f t="shared" ca="1" si="27"/>
        <v>133.11339610896269</v>
      </c>
      <c r="G114" s="5">
        <f t="shared" ca="1" si="28"/>
        <v>114.24972725027696</v>
      </c>
      <c r="H114" s="5">
        <f t="shared" ca="1" si="29"/>
        <v>133.11339610896269</v>
      </c>
      <c r="I114" s="5">
        <f t="shared" ca="1" si="30"/>
        <v>-1</v>
      </c>
      <c r="J114" s="5" t="str">
        <f t="shared" ca="1" si="31"/>
        <v/>
      </c>
      <c r="K114" s="5">
        <f t="shared" ca="1" si="32"/>
        <v>1</v>
      </c>
      <c r="L114" s="5"/>
      <c r="M114" s="5"/>
      <c r="N114" s="5"/>
      <c r="O114" s="5"/>
      <c r="P114" s="4">
        <f t="shared" si="33"/>
        <v>22.5</v>
      </c>
      <c r="Q114" s="5">
        <f t="shared" ca="1" si="19"/>
        <v>91.749727250276962</v>
      </c>
      <c r="R114" s="5">
        <f t="shared" ca="1" si="20"/>
        <v>110.61339610896269</v>
      </c>
      <c r="S114" s="5">
        <f t="shared" ca="1" si="37"/>
        <v>-1</v>
      </c>
      <c r="T114" s="5" t="str">
        <f t="shared" ca="1" si="34"/>
        <v/>
      </c>
      <c r="U114" s="5">
        <f t="shared" ca="1" si="35"/>
        <v>1</v>
      </c>
      <c r="V114" s="5"/>
      <c r="W114" s="5"/>
      <c r="X114" s="5"/>
      <c r="Y114" s="5"/>
      <c r="Z114" s="5" t="str">
        <f t="shared" ca="1" si="21"/>
        <v/>
      </c>
      <c r="AA114" s="5">
        <f t="shared" ca="1" si="22"/>
        <v>1</v>
      </c>
      <c r="AB114" s="5" t="str">
        <f t="shared" ca="1" si="23"/>
        <v/>
      </c>
      <c r="AC114" s="5" t="str">
        <f t="shared" ca="1" si="24"/>
        <v/>
      </c>
      <c r="AD114" s="5"/>
      <c r="AE114" s="6"/>
      <c r="AF114" s="5" t="str">
        <f t="shared" ca="1" si="25"/>
        <v/>
      </c>
      <c r="AG114" s="6"/>
      <c r="AH114" s="6"/>
    </row>
    <row r="115" spans="3:34" x14ac:dyDescent="0.3">
      <c r="C115">
        <v>1</v>
      </c>
      <c r="D115" s="4">
        <f t="shared" si="26"/>
        <v>0</v>
      </c>
      <c r="E115" s="5">
        <f t="shared" ca="1" si="36"/>
        <v>33.014955142107503</v>
      </c>
      <c r="F115" s="5">
        <f t="shared" ca="1" si="27"/>
        <v>41.844682062065104</v>
      </c>
      <c r="G115" s="5">
        <f t="shared" ca="1" si="28"/>
        <v>33.014955142107503</v>
      </c>
      <c r="H115" s="5">
        <f t="shared" ca="1" si="29"/>
        <v>41.844682062065104</v>
      </c>
      <c r="I115" s="5">
        <f t="shared" ca="1" si="30"/>
        <v>1</v>
      </c>
      <c r="J115" s="5">
        <f t="shared" ca="1" si="31"/>
        <v>1</v>
      </c>
      <c r="K115" s="5" t="str">
        <f t="shared" ca="1" si="32"/>
        <v/>
      </c>
      <c r="L115" s="5"/>
      <c r="M115" s="5"/>
      <c r="N115" s="5"/>
      <c r="O115" s="5"/>
      <c r="P115" s="4">
        <f t="shared" si="33"/>
        <v>22.5</v>
      </c>
      <c r="Q115" s="5">
        <f t="shared" ca="1" si="19"/>
        <v>10.514955142107503</v>
      </c>
      <c r="R115" s="5">
        <f t="shared" ca="1" si="20"/>
        <v>19.344682062065104</v>
      </c>
      <c r="S115" s="5">
        <f t="shared" ca="1" si="37"/>
        <v>1</v>
      </c>
      <c r="T115" s="5">
        <f t="shared" ca="1" si="34"/>
        <v>1</v>
      </c>
      <c r="U115" s="5" t="str">
        <f t="shared" ca="1" si="35"/>
        <v/>
      </c>
      <c r="V115" s="5"/>
      <c r="W115" s="5"/>
      <c r="X115" s="5"/>
      <c r="Y115" s="5"/>
      <c r="Z115" s="5">
        <f t="shared" ca="1" si="21"/>
        <v>1</v>
      </c>
      <c r="AA115" s="5" t="str">
        <f t="shared" ca="1" si="22"/>
        <v/>
      </c>
      <c r="AB115" s="5" t="str">
        <f t="shared" ca="1" si="23"/>
        <v/>
      </c>
      <c r="AC115" s="5" t="str">
        <f t="shared" ca="1" si="24"/>
        <v/>
      </c>
      <c r="AD115" s="5"/>
      <c r="AE115" s="6"/>
      <c r="AF115" s="5" t="str">
        <f t="shared" ca="1" si="25"/>
        <v/>
      </c>
      <c r="AG115" s="6"/>
      <c r="AH115" s="6"/>
    </row>
    <row r="116" spans="3:34" x14ac:dyDescent="0.3">
      <c r="C116">
        <v>1</v>
      </c>
      <c r="D116" s="4">
        <f t="shared" si="26"/>
        <v>0</v>
      </c>
      <c r="E116" s="5">
        <f t="shared" ca="1" si="36"/>
        <v>80.272059178190631</v>
      </c>
      <c r="F116" s="5">
        <f t="shared" ca="1" si="27"/>
        <v>85.825241137781973</v>
      </c>
      <c r="G116" s="5">
        <f t="shared" ca="1" si="28"/>
        <v>80.272059178190631</v>
      </c>
      <c r="H116" s="5">
        <f t="shared" ca="1" si="29"/>
        <v>85.825241137781973</v>
      </c>
      <c r="I116" s="5">
        <f t="shared" ca="1" si="30"/>
        <v>1</v>
      </c>
      <c r="J116" s="5">
        <f t="shared" ca="1" si="31"/>
        <v>1</v>
      </c>
      <c r="K116" s="5" t="str">
        <f t="shared" ca="1" si="32"/>
        <v/>
      </c>
      <c r="L116" s="5"/>
      <c r="M116" s="5"/>
      <c r="N116" s="5"/>
      <c r="O116" s="5"/>
      <c r="P116" s="4">
        <f t="shared" si="33"/>
        <v>22.5</v>
      </c>
      <c r="Q116" s="5">
        <f t="shared" ca="1" si="19"/>
        <v>57.772059178190631</v>
      </c>
      <c r="R116" s="5">
        <f t="shared" ca="1" si="20"/>
        <v>63.325241137781973</v>
      </c>
      <c r="S116" s="5">
        <f t="shared" ca="1" si="37"/>
        <v>1</v>
      </c>
      <c r="T116" s="5">
        <f t="shared" ca="1" si="34"/>
        <v>1</v>
      </c>
      <c r="U116" s="5" t="str">
        <f t="shared" ca="1" si="35"/>
        <v/>
      </c>
      <c r="V116" s="5"/>
      <c r="W116" s="5"/>
      <c r="X116" s="5"/>
      <c r="Y116" s="5"/>
      <c r="Z116" s="5">
        <f t="shared" ca="1" si="21"/>
        <v>1</v>
      </c>
      <c r="AA116" s="5" t="str">
        <f t="shared" ca="1" si="22"/>
        <v/>
      </c>
      <c r="AB116" s="5" t="str">
        <f t="shared" ca="1" si="23"/>
        <v/>
      </c>
      <c r="AC116" s="5" t="str">
        <f t="shared" ca="1" si="24"/>
        <v/>
      </c>
      <c r="AD116" s="5"/>
      <c r="AE116" s="6"/>
      <c r="AF116" s="5" t="str">
        <f t="shared" ca="1" si="25"/>
        <v/>
      </c>
      <c r="AG116" s="6"/>
      <c r="AH116" s="6"/>
    </row>
    <row r="117" spans="3:34" x14ac:dyDescent="0.3">
      <c r="C117">
        <v>1</v>
      </c>
      <c r="D117" s="4">
        <f t="shared" si="26"/>
        <v>0</v>
      </c>
      <c r="E117" s="5">
        <f t="shared" ca="1" si="36"/>
        <v>31.580017929012389</v>
      </c>
      <c r="F117" s="5">
        <f t="shared" ca="1" si="27"/>
        <v>47.70864603967776</v>
      </c>
      <c r="G117" s="5">
        <f t="shared" ca="1" si="28"/>
        <v>31.580017929012389</v>
      </c>
      <c r="H117" s="5">
        <f t="shared" ca="1" si="29"/>
        <v>47.70864603967776</v>
      </c>
      <c r="I117" s="5">
        <f t="shared" ca="1" si="30"/>
        <v>1</v>
      </c>
      <c r="J117" s="5">
        <f t="shared" ca="1" si="31"/>
        <v>1</v>
      </c>
      <c r="K117" s="5" t="str">
        <f t="shared" ca="1" si="32"/>
        <v/>
      </c>
      <c r="L117" s="5"/>
      <c r="M117" s="5"/>
      <c r="N117" s="5"/>
      <c r="O117" s="5"/>
      <c r="P117" s="4">
        <f t="shared" si="33"/>
        <v>22.5</v>
      </c>
      <c r="Q117" s="5">
        <f t="shared" ca="1" si="19"/>
        <v>9.0800179290123886</v>
      </c>
      <c r="R117" s="5">
        <f t="shared" ca="1" si="20"/>
        <v>25.20864603967776</v>
      </c>
      <c r="S117" s="5">
        <f t="shared" ca="1" si="37"/>
        <v>1</v>
      </c>
      <c r="T117" s="5">
        <f t="shared" ca="1" si="34"/>
        <v>1</v>
      </c>
      <c r="U117" s="5" t="str">
        <f t="shared" ca="1" si="35"/>
        <v/>
      </c>
      <c r="V117" s="5"/>
      <c r="W117" s="5"/>
      <c r="X117" s="5"/>
      <c r="Y117" s="5"/>
      <c r="Z117" s="5">
        <f t="shared" ca="1" si="21"/>
        <v>1</v>
      </c>
      <c r="AA117" s="5" t="str">
        <f t="shared" ca="1" si="22"/>
        <v/>
      </c>
      <c r="AB117" s="5" t="str">
        <f t="shared" ca="1" si="23"/>
        <v/>
      </c>
      <c r="AC117" s="5" t="str">
        <f t="shared" ca="1" si="24"/>
        <v/>
      </c>
      <c r="AD117" s="5"/>
      <c r="AE117" s="6"/>
      <c r="AF117" s="5" t="str">
        <f t="shared" ca="1" si="25"/>
        <v/>
      </c>
      <c r="AG117" s="6"/>
      <c r="AH117" s="6"/>
    </row>
    <row r="118" spans="3:34" x14ac:dyDescent="0.3">
      <c r="C118">
        <v>1</v>
      </c>
      <c r="D118" s="4">
        <f t="shared" si="26"/>
        <v>0</v>
      </c>
      <c r="E118" s="5">
        <f t="shared" ca="1" si="36"/>
        <v>130.32593462481276</v>
      </c>
      <c r="F118" s="5">
        <f t="shared" ca="1" si="27"/>
        <v>149.09684824996725</v>
      </c>
      <c r="G118" s="5">
        <f t="shared" ca="1" si="28"/>
        <v>130.32593462481276</v>
      </c>
      <c r="H118" s="5">
        <f t="shared" ca="1" si="29"/>
        <v>149.09684824996725</v>
      </c>
      <c r="I118" s="5">
        <f t="shared" ca="1" si="30"/>
        <v>-1</v>
      </c>
      <c r="J118" s="5" t="str">
        <f t="shared" ca="1" si="31"/>
        <v/>
      </c>
      <c r="K118" s="5">
        <f t="shared" ca="1" si="32"/>
        <v>1</v>
      </c>
      <c r="L118" s="5"/>
      <c r="M118" s="5"/>
      <c r="N118" s="5"/>
      <c r="O118" s="5"/>
      <c r="P118" s="4">
        <f t="shared" si="33"/>
        <v>22.5</v>
      </c>
      <c r="Q118" s="5">
        <f t="shared" ca="1" si="19"/>
        <v>107.82593462481276</v>
      </c>
      <c r="R118" s="5">
        <f t="shared" ca="1" si="20"/>
        <v>126.59684824996725</v>
      </c>
      <c r="S118" s="5">
        <f t="shared" ca="1" si="37"/>
        <v>-1</v>
      </c>
      <c r="T118" s="5" t="str">
        <f t="shared" ca="1" si="34"/>
        <v/>
      </c>
      <c r="U118" s="5">
        <f t="shared" ca="1" si="35"/>
        <v>1</v>
      </c>
      <c r="V118" s="5"/>
      <c r="W118" s="5"/>
      <c r="X118" s="5"/>
      <c r="Y118" s="5"/>
      <c r="Z118" s="5" t="str">
        <f t="shared" ca="1" si="21"/>
        <v/>
      </c>
      <c r="AA118" s="5">
        <f t="shared" ca="1" si="22"/>
        <v>1</v>
      </c>
      <c r="AB118" s="5" t="str">
        <f t="shared" ca="1" si="23"/>
        <v/>
      </c>
      <c r="AC118" s="5" t="str">
        <f t="shared" ca="1" si="24"/>
        <v/>
      </c>
      <c r="AD118" s="5"/>
      <c r="AE118" s="6"/>
      <c r="AF118" s="5" t="str">
        <f t="shared" ca="1" si="25"/>
        <v/>
      </c>
      <c r="AG118" s="6"/>
      <c r="AH118" s="6"/>
    </row>
    <row r="119" spans="3:34" x14ac:dyDescent="0.3">
      <c r="C119">
        <v>1</v>
      </c>
      <c r="D119" s="4">
        <f t="shared" si="26"/>
        <v>0</v>
      </c>
      <c r="E119" s="5">
        <f t="shared" ca="1" si="36"/>
        <v>27.533934738293606</v>
      </c>
      <c r="F119" s="5">
        <f t="shared" ca="1" si="27"/>
        <v>37.423375232477028</v>
      </c>
      <c r="G119" s="5">
        <f t="shared" ca="1" si="28"/>
        <v>27.533934738293606</v>
      </c>
      <c r="H119" s="5">
        <f t="shared" ca="1" si="29"/>
        <v>37.423375232477028</v>
      </c>
      <c r="I119" s="5">
        <f t="shared" ca="1" si="30"/>
        <v>1</v>
      </c>
      <c r="J119" s="5">
        <f t="shared" ca="1" si="31"/>
        <v>1</v>
      </c>
      <c r="K119" s="5" t="str">
        <f t="shared" ca="1" si="32"/>
        <v/>
      </c>
      <c r="L119" s="5"/>
      <c r="M119" s="5"/>
      <c r="N119" s="5"/>
      <c r="O119" s="5"/>
      <c r="P119" s="4">
        <f t="shared" si="33"/>
        <v>22.5</v>
      </c>
      <c r="Q119" s="5">
        <f t="shared" ca="1" si="19"/>
        <v>5.0339347382936062</v>
      </c>
      <c r="R119" s="5">
        <f t="shared" ca="1" si="20"/>
        <v>14.923375232477028</v>
      </c>
      <c r="S119" s="5">
        <f t="shared" ca="1" si="37"/>
        <v>1</v>
      </c>
      <c r="T119" s="5">
        <f t="shared" ca="1" si="34"/>
        <v>1</v>
      </c>
      <c r="U119" s="5" t="str">
        <f t="shared" ca="1" si="35"/>
        <v/>
      </c>
      <c r="V119" s="5"/>
      <c r="W119" s="5"/>
      <c r="X119" s="5"/>
      <c r="Y119" s="5"/>
      <c r="Z119" s="5">
        <f t="shared" ca="1" si="21"/>
        <v>1</v>
      </c>
      <c r="AA119" s="5" t="str">
        <f t="shared" ca="1" si="22"/>
        <v/>
      </c>
      <c r="AB119" s="5" t="str">
        <f t="shared" ca="1" si="23"/>
        <v/>
      </c>
      <c r="AC119" s="5" t="str">
        <f t="shared" ca="1" si="24"/>
        <v/>
      </c>
      <c r="AD119" s="5"/>
      <c r="AE119" s="6"/>
      <c r="AF119" s="5" t="str">
        <f t="shared" ca="1" si="25"/>
        <v/>
      </c>
      <c r="AG119" s="6"/>
      <c r="AH119" s="6"/>
    </row>
    <row r="120" spans="3:34" x14ac:dyDescent="0.3">
      <c r="C120">
        <v>1</v>
      </c>
      <c r="D120" s="4">
        <f t="shared" si="26"/>
        <v>0</v>
      </c>
      <c r="E120" s="5">
        <f t="shared" ca="1" si="36"/>
        <v>22.552262128511018</v>
      </c>
      <c r="F120" s="5">
        <f t="shared" ca="1" si="27"/>
        <v>48.169196394354259</v>
      </c>
      <c r="G120" s="5">
        <f t="shared" ca="1" si="28"/>
        <v>22.552262128511018</v>
      </c>
      <c r="H120" s="5">
        <f t="shared" ca="1" si="29"/>
        <v>48.169196394354259</v>
      </c>
      <c r="I120" s="5">
        <f t="shared" ca="1" si="30"/>
        <v>1</v>
      </c>
      <c r="J120" s="5">
        <f t="shared" ca="1" si="31"/>
        <v>1</v>
      </c>
      <c r="K120" s="5" t="str">
        <f t="shared" ca="1" si="32"/>
        <v/>
      </c>
      <c r="L120" s="5"/>
      <c r="M120" s="5"/>
      <c r="N120" s="5"/>
      <c r="O120" s="5"/>
      <c r="P120" s="4">
        <f t="shared" si="33"/>
        <v>22.5</v>
      </c>
      <c r="Q120" s="5">
        <f t="shared" ca="1" si="19"/>
        <v>5.2262128511017636E-2</v>
      </c>
      <c r="R120" s="5">
        <f t="shared" ca="1" si="20"/>
        <v>25.669196394354259</v>
      </c>
      <c r="S120" s="5">
        <f t="shared" ca="1" si="37"/>
        <v>1</v>
      </c>
      <c r="T120" s="5">
        <f t="shared" ca="1" si="34"/>
        <v>1</v>
      </c>
      <c r="U120" s="5" t="str">
        <f t="shared" ca="1" si="35"/>
        <v/>
      </c>
      <c r="V120" s="5"/>
      <c r="W120" s="5"/>
      <c r="X120" s="5"/>
      <c r="Y120" s="5"/>
      <c r="Z120" s="5">
        <f t="shared" ca="1" si="21"/>
        <v>1</v>
      </c>
      <c r="AA120" s="5" t="str">
        <f t="shared" ca="1" si="22"/>
        <v/>
      </c>
      <c r="AB120" s="5" t="str">
        <f t="shared" ca="1" si="23"/>
        <v/>
      </c>
      <c r="AC120" s="5" t="str">
        <f t="shared" ca="1" si="24"/>
        <v/>
      </c>
      <c r="AD120" s="5"/>
      <c r="AE120" s="6"/>
      <c r="AF120" s="5" t="str">
        <f t="shared" ca="1" si="25"/>
        <v/>
      </c>
      <c r="AG120" s="6"/>
      <c r="AH120" s="6"/>
    </row>
    <row r="121" spans="3:34" x14ac:dyDescent="0.3">
      <c r="C121">
        <v>1</v>
      </c>
      <c r="D121" s="4">
        <f t="shared" si="26"/>
        <v>0</v>
      </c>
      <c r="E121" s="5">
        <f t="shared" ca="1" si="36"/>
        <v>88.401773149495938</v>
      </c>
      <c r="F121" s="5">
        <f t="shared" ca="1" si="27"/>
        <v>107.42204616481578</v>
      </c>
      <c r="G121" s="5">
        <f t="shared" ca="1" si="28"/>
        <v>88.401773149495938</v>
      </c>
      <c r="H121" s="5">
        <f t="shared" ca="1" si="29"/>
        <v>107.42204616481578</v>
      </c>
      <c r="I121" s="5" t="str">
        <f t="shared" ca="1" si="30"/>
        <v/>
      </c>
      <c r="J121" s="5" t="str">
        <f t="shared" ca="1" si="31"/>
        <v/>
      </c>
      <c r="K121" s="5" t="str">
        <f t="shared" ca="1" si="32"/>
        <v/>
      </c>
      <c r="L121" s="5"/>
      <c r="M121" s="5"/>
      <c r="N121" s="5"/>
      <c r="O121" s="5"/>
      <c r="P121" s="4">
        <f t="shared" si="33"/>
        <v>22.5</v>
      </c>
      <c r="Q121" s="5">
        <f t="shared" ca="1" si="19"/>
        <v>65.901773149495938</v>
      </c>
      <c r="R121" s="5">
        <f t="shared" ca="1" si="20"/>
        <v>84.922046164815782</v>
      </c>
      <c r="S121" s="5">
        <f t="shared" ca="1" si="37"/>
        <v>1</v>
      </c>
      <c r="T121" s="5">
        <f t="shared" ca="1" si="34"/>
        <v>1</v>
      </c>
      <c r="U121" s="5" t="str">
        <f t="shared" ca="1" si="35"/>
        <v/>
      </c>
      <c r="V121" s="5"/>
      <c r="W121" s="5"/>
      <c r="X121" s="5"/>
      <c r="Y121" s="5"/>
      <c r="Z121" s="5" t="str">
        <f t="shared" ca="1" si="21"/>
        <v/>
      </c>
      <c r="AA121" s="5" t="str">
        <f t="shared" ca="1" si="22"/>
        <v/>
      </c>
      <c r="AB121" s="5" t="str">
        <f t="shared" ca="1" si="23"/>
        <v/>
      </c>
      <c r="AC121" s="5" t="str">
        <f t="shared" ca="1" si="24"/>
        <v/>
      </c>
      <c r="AD121" s="5"/>
      <c r="AE121" s="6"/>
      <c r="AF121" s="5" t="str">
        <f t="shared" ca="1" si="25"/>
        <v/>
      </c>
      <c r="AG121" s="6"/>
      <c r="AH121" s="6"/>
    </row>
    <row r="122" spans="3:34" x14ac:dyDescent="0.3">
      <c r="C122">
        <v>1</v>
      </c>
      <c r="D122" s="4">
        <f t="shared" si="26"/>
        <v>0</v>
      </c>
      <c r="E122" s="5">
        <f t="shared" ca="1" si="36"/>
        <v>17.82863444798036</v>
      </c>
      <c r="F122" s="5">
        <f t="shared" ca="1" si="27"/>
        <v>31.802002579900261</v>
      </c>
      <c r="G122" s="5">
        <f t="shared" ca="1" si="28"/>
        <v>17.82863444798036</v>
      </c>
      <c r="H122" s="5">
        <f t="shared" ca="1" si="29"/>
        <v>31.802002579900261</v>
      </c>
      <c r="I122" s="5">
        <f t="shared" ca="1" si="30"/>
        <v>1</v>
      </c>
      <c r="J122" s="5">
        <f t="shared" ca="1" si="31"/>
        <v>1</v>
      </c>
      <c r="K122" s="5" t="str">
        <f t="shared" ca="1" si="32"/>
        <v/>
      </c>
      <c r="L122" s="5"/>
      <c r="M122" s="5"/>
      <c r="N122" s="5"/>
      <c r="O122" s="5"/>
      <c r="P122" s="4">
        <f t="shared" si="33"/>
        <v>22.5</v>
      </c>
      <c r="Q122" s="5">
        <f t="shared" ca="1" si="19"/>
        <v>175.32863444798036</v>
      </c>
      <c r="R122" s="5">
        <f t="shared" ca="1" si="20"/>
        <v>9.302002579900261</v>
      </c>
      <c r="S122" s="5" t="str">
        <f t="shared" ca="1" si="37"/>
        <v/>
      </c>
      <c r="T122" s="5" t="str">
        <f t="shared" ca="1" si="34"/>
        <v/>
      </c>
      <c r="U122" s="5" t="str">
        <f t="shared" ca="1" si="35"/>
        <v/>
      </c>
      <c r="V122" s="5"/>
      <c r="W122" s="5"/>
      <c r="X122" s="5"/>
      <c r="Y122" s="5"/>
      <c r="Z122" s="5" t="str">
        <f t="shared" ca="1" si="21"/>
        <v/>
      </c>
      <c r="AA122" s="5" t="str">
        <f t="shared" ca="1" si="22"/>
        <v/>
      </c>
      <c r="AB122" s="5" t="str">
        <f t="shared" ca="1" si="23"/>
        <v/>
      </c>
      <c r="AC122" s="5" t="str">
        <f t="shared" ca="1" si="24"/>
        <v/>
      </c>
      <c r="AD122" s="5"/>
      <c r="AE122" s="6"/>
      <c r="AF122" s="5" t="str">
        <f t="shared" ca="1" si="25"/>
        <v/>
      </c>
      <c r="AG122" s="6"/>
      <c r="AH122" s="6"/>
    </row>
    <row r="123" spans="3:34" x14ac:dyDescent="0.3">
      <c r="C123">
        <v>1</v>
      </c>
      <c r="D123" s="4">
        <f t="shared" si="26"/>
        <v>0</v>
      </c>
      <c r="E123" s="5">
        <f t="shared" ca="1" si="36"/>
        <v>14.54941267950208</v>
      </c>
      <c r="F123" s="5">
        <f t="shared" ca="1" si="27"/>
        <v>17.490553396696722</v>
      </c>
      <c r="G123" s="5">
        <f t="shared" ca="1" si="28"/>
        <v>14.54941267950208</v>
      </c>
      <c r="H123" s="5">
        <f t="shared" ca="1" si="29"/>
        <v>17.490553396696722</v>
      </c>
      <c r="I123" s="5">
        <f t="shared" ca="1" si="30"/>
        <v>1</v>
      </c>
      <c r="J123" s="5">
        <f t="shared" ca="1" si="31"/>
        <v>1</v>
      </c>
      <c r="K123" s="5" t="str">
        <f t="shared" ca="1" si="32"/>
        <v/>
      </c>
      <c r="L123" s="5"/>
      <c r="M123" s="5"/>
      <c r="N123" s="5"/>
      <c r="O123" s="5"/>
      <c r="P123" s="4">
        <f t="shared" si="33"/>
        <v>22.5</v>
      </c>
      <c r="Q123" s="5">
        <f t="shared" ca="1" si="19"/>
        <v>172.04941267950207</v>
      </c>
      <c r="R123" s="5">
        <f t="shared" ca="1" si="20"/>
        <v>174.99055339669673</v>
      </c>
      <c r="S123" s="5">
        <f t="shared" ca="1" si="37"/>
        <v>-1</v>
      </c>
      <c r="T123" s="5" t="str">
        <f t="shared" ca="1" si="34"/>
        <v/>
      </c>
      <c r="U123" s="5">
        <f t="shared" ca="1" si="35"/>
        <v>1</v>
      </c>
      <c r="V123" s="5"/>
      <c r="W123" s="5"/>
      <c r="X123" s="5"/>
      <c r="Y123" s="5"/>
      <c r="Z123" s="5" t="str">
        <f t="shared" ca="1" si="21"/>
        <v/>
      </c>
      <c r="AA123" s="5" t="str">
        <f t="shared" ca="1" si="22"/>
        <v/>
      </c>
      <c r="AB123" s="5">
        <f t="shared" ca="1" si="23"/>
        <v>1</v>
      </c>
      <c r="AC123" s="5" t="str">
        <f t="shared" ca="1" si="24"/>
        <v/>
      </c>
      <c r="AD123" s="5"/>
      <c r="AE123" s="6"/>
      <c r="AF123" s="5" t="str">
        <f t="shared" ca="1" si="25"/>
        <v/>
      </c>
      <c r="AG123" s="6"/>
      <c r="AH123" s="6"/>
    </row>
    <row r="124" spans="3:34" x14ac:dyDescent="0.3">
      <c r="C124">
        <v>1</v>
      </c>
      <c r="D124" s="4">
        <f t="shared" si="26"/>
        <v>0</v>
      </c>
      <c r="E124" s="5">
        <f t="shared" ca="1" si="36"/>
        <v>146.34230960323612</v>
      </c>
      <c r="F124" s="5">
        <f t="shared" ca="1" si="27"/>
        <v>161.74525719766709</v>
      </c>
      <c r="G124" s="5">
        <f t="shared" ca="1" si="28"/>
        <v>146.34230960323612</v>
      </c>
      <c r="H124" s="5">
        <f t="shared" ca="1" si="29"/>
        <v>161.74525719766709</v>
      </c>
      <c r="I124" s="5">
        <f t="shared" ca="1" si="30"/>
        <v>-1</v>
      </c>
      <c r="J124" s="5" t="str">
        <f t="shared" ca="1" si="31"/>
        <v/>
      </c>
      <c r="K124" s="5">
        <f t="shared" ca="1" si="32"/>
        <v>1</v>
      </c>
      <c r="L124" s="5"/>
      <c r="M124" s="5"/>
      <c r="N124" s="5"/>
      <c r="O124" s="5"/>
      <c r="P124" s="4">
        <f t="shared" si="33"/>
        <v>22.5</v>
      </c>
      <c r="Q124" s="5">
        <f t="shared" ca="1" si="19"/>
        <v>123.84230960323612</v>
      </c>
      <c r="R124" s="5">
        <f t="shared" ca="1" si="20"/>
        <v>139.24525719766709</v>
      </c>
      <c r="S124" s="5">
        <f t="shared" ca="1" si="37"/>
        <v>-1</v>
      </c>
      <c r="T124" s="5" t="str">
        <f t="shared" ca="1" si="34"/>
        <v/>
      </c>
      <c r="U124" s="5">
        <f t="shared" ca="1" si="35"/>
        <v>1</v>
      </c>
      <c r="V124" s="5"/>
      <c r="W124" s="5"/>
      <c r="X124" s="5"/>
      <c r="Y124" s="5"/>
      <c r="Z124" s="5" t="str">
        <f t="shared" ca="1" si="21"/>
        <v/>
      </c>
      <c r="AA124" s="5">
        <f t="shared" ca="1" si="22"/>
        <v>1</v>
      </c>
      <c r="AB124" s="5" t="str">
        <f t="shared" ca="1" si="23"/>
        <v/>
      </c>
      <c r="AC124" s="5" t="str">
        <f t="shared" ca="1" si="24"/>
        <v/>
      </c>
      <c r="AD124" s="5"/>
      <c r="AE124" s="6"/>
      <c r="AF124" s="5" t="str">
        <f t="shared" ca="1" si="25"/>
        <v/>
      </c>
      <c r="AG124" s="6"/>
      <c r="AH124" s="6"/>
    </row>
    <row r="125" spans="3:34" x14ac:dyDescent="0.3">
      <c r="C125">
        <v>1</v>
      </c>
      <c r="D125" s="4">
        <f t="shared" si="26"/>
        <v>0</v>
      </c>
      <c r="E125" s="5">
        <f t="shared" ca="1" si="36"/>
        <v>128.3609217704998</v>
      </c>
      <c r="F125" s="5">
        <f t="shared" ca="1" si="27"/>
        <v>135.05322002309256</v>
      </c>
      <c r="G125" s="5">
        <f t="shared" ca="1" si="28"/>
        <v>128.3609217704998</v>
      </c>
      <c r="H125" s="5">
        <f t="shared" ca="1" si="29"/>
        <v>135.05322002309256</v>
      </c>
      <c r="I125" s="5">
        <f t="shared" ca="1" si="30"/>
        <v>-1</v>
      </c>
      <c r="J125" s="5" t="str">
        <f t="shared" ca="1" si="31"/>
        <v/>
      </c>
      <c r="K125" s="5">
        <f t="shared" ca="1" si="32"/>
        <v>1</v>
      </c>
      <c r="L125" s="5"/>
      <c r="M125" s="5"/>
      <c r="N125" s="5"/>
      <c r="O125" s="5"/>
      <c r="P125" s="4">
        <f t="shared" si="33"/>
        <v>22.5</v>
      </c>
      <c r="Q125" s="5">
        <f t="shared" ca="1" si="19"/>
        <v>105.8609217704998</v>
      </c>
      <c r="R125" s="5">
        <f t="shared" ca="1" si="20"/>
        <v>112.55322002309256</v>
      </c>
      <c r="S125" s="5">
        <f t="shared" ca="1" si="37"/>
        <v>-1</v>
      </c>
      <c r="T125" s="5" t="str">
        <f t="shared" ca="1" si="34"/>
        <v/>
      </c>
      <c r="U125" s="5">
        <f t="shared" ca="1" si="35"/>
        <v>1</v>
      </c>
      <c r="V125" s="5"/>
      <c r="W125" s="5"/>
      <c r="X125" s="5"/>
      <c r="Y125" s="5"/>
      <c r="Z125" s="5" t="str">
        <f t="shared" ca="1" si="21"/>
        <v/>
      </c>
      <c r="AA125" s="5">
        <f t="shared" ca="1" si="22"/>
        <v>1</v>
      </c>
      <c r="AB125" s="5" t="str">
        <f t="shared" ca="1" si="23"/>
        <v/>
      </c>
      <c r="AC125" s="5" t="str">
        <f t="shared" ca="1" si="24"/>
        <v/>
      </c>
      <c r="AD125" s="5"/>
      <c r="AE125" s="6"/>
      <c r="AF125" s="5" t="str">
        <f t="shared" ca="1" si="25"/>
        <v/>
      </c>
      <c r="AG125" s="6"/>
      <c r="AH125" s="6"/>
    </row>
    <row r="126" spans="3:34" x14ac:dyDescent="0.3">
      <c r="C126">
        <v>1</v>
      </c>
      <c r="D126" s="4">
        <f t="shared" si="26"/>
        <v>0</v>
      </c>
      <c r="E126" s="5">
        <f t="shared" ca="1" si="36"/>
        <v>144.19501873102143</v>
      </c>
      <c r="F126" s="5">
        <f t="shared" ca="1" si="27"/>
        <v>162.14958726047496</v>
      </c>
      <c r="G126" s="5">
        <f t="shared" ca="1" si="28"/>
        <v>144.19501873102143</v>
      </c>
      <c r="H126" s="5">
        <f t="shared" ca="1" si="29"/>
        <v>162.14958726047496</v>
      </c>
      <c r="I126" s="5">
        <f t="shared" ca="1" si="30"/>
        <v>-1</v>
      </c>
      <c r="J126" s="5" t="str">
        <f t="shared" ca="1" si="31"/>
        <v/>
      </c>
      <c r="K126" s="5">
        <f t="shared" ca="1" si="32"/>
        <v>1</v>
      </c>
      <c r="L126" s="5"/>
      <c r="M126" s="5"/>
      <c r="N126" s="5"/>
      <c r="O126" s="5"/>
      <c r="P126" s="4">
        <f t="shared" si="33"/>
        <v>22.5</v>
      </c>
      <c r="Q126" s="5">
        <f t="shared" ca="1" si="19"/>
        <v>121.69501873102143</v>
      </c>
      <c r="R126" s="5">
        <f t="shared" ca="1" si="20"/>
        <v>139.64958726047496</v>
      </c>
      <c r="S126" s="5">
        <f t="shared" ca="1" si="37"/>
        <v>-1</v>
      </c>
      <c r="T126" s="5" t="str">
        <f t="shared" ca="1" si="34"/>
        <v/>
      </c>
      <c r="U126" s="5">
        <f t="shared" ca="1" si="35"/>
        <v>1</v>
      </c>
      <c r="V126" s="5"/>
      <c r="W126" s="5"/>
      <c r="X126" s="5"/>
      <c r="Y126" s="5"/>
      <c r="Z126" s="5" t="str">
        <f t="shared" ca="1" si="21"/>
        <v/>
      </c>
      <c r="AA126" s="5">
        <f t="shared" ca="1" si="22"/>
        <v>1</v>
      </c>
      <c r="AB126" s="5" t="str">
        <f t="shared" ca="1" si="23"/>
        <v/>
      </c>
      <c r="AC126" s="5" t="str">
        <f t="shared" ca="1" si="24"/>
        <v/>
      </c>
      <c r="AD126" s="5"/>
      <c r="AE126" s="6"/>
      <c r="AF126" s="5" t="str">
        <f t="shared" ca="1" si="25"/>
        <v/>
      </c>
      <c r="AG126" s="6"/>
      <c r="AH126" s="6"/>
    </row>
    <row r="127" spans="3:34" x14ac:dyDescent="0.3">
      <c r="C127">
        <v>1</v>
      </c>
      <c r="D127" s="4">
        <f t="shared" si="26"/>
        <v>0</v>
      </c>
      <c r="E127" s="5">
        <f t="shared" ca="1" si="36"/>
        <v>165.06334986367875</v>
      </c>
      <c r="F127" s="5">
        <f t="shared" ca="1" si="27"/>
        <v>4.6080660961911803</v>
      </c>
      <c r="G127" s="5">
        <f t="shared" ca="1" si="28"/>
        <v>165.06334986367875</v>
      </c>
      <c r="H127" s="5">
        <f t="shared" ca="1" si="29"/>
        <v>4.6080660961911803</v>
      </c>
      <c r="I127" s="5" t="str">
        <f t="shared" ca="1" si="30"/>
        <v/>
      </c>
      <c r="J127" s="5" t="str">
        <f t="shared" ca="1" si="31"/>
        <v/>
      </c>
      <c r="K127" s="5" t="str">
        <f t="shared" ca="1" si="32"/>
        <v/>
      </c>
      <c r="L127" s="5"/>
      <c r="M127" s="5"/>
      <c r="N127" s="5"/>
      <c r="O127" s="5"/>
      <c r="P127" s="4">
        <f t="shared" si="33"/>
        <v>22.5</v>
      </c>
      <c r="Q127" s="5">
        <f t="shared" ca="1" si="19"/>
        <v>142.56334986367875</v>
      </c>
      <c r="R127" s="5">
        <f t="shared" ca="1" si="20"/>
        <v>162.10806609619118</v>
      </c>
      <c r="S127" s="5">
        <f t="shared" ca="1" si="37"/>
        <v>-1</v>
      </c>
      <c r="T127" s="5" t="str">
        <f t="shared" ca="1" si="34"/>
        <v/>
      </c>
      <c r="U127" s="5">
        <f t="shared" ca="1" si="35"/>
        <v>1</v>
      </c>
      <c r="V127" s="5"/>
      <c r="W127" s="5"/>
      <c r="X127" s="5"/>
      <c r="Y127" s="5"/>
      <c r="Z127" s="5" t="str">
        <f t="shared" ca="1" si="21"/>
        <v/>
      </c>
      <c r="AA127" s="5" t="str">
        <f t="shared" ca="1" si="22"/>
        <v/>
      </c>
      <c r="AB127" s="5" t="str">
        <f t="shared" ca="1" si="23"/>
        <v/>
      </c>
      <c r="AC127" s="5" t="str">
        <f t="shared" ca="1" si="24"/>
        <v/>
      </c>
      <c r="AD127" s="5"/>
      <c r="AE127" s="6"/>
      <c r="AF127" s="5" t="str">
        <f t="shared" ca="1" si="25"/>
        <v/>
      </c>
      <c r="AG127" s="6"/>
      <c r="AH127" s="6"/>
    </row>
    <row r="128" spans="3:34" x14ac:dyDescent="0.3">
      <c r="C128">
        <v>1</v>
      </c>
      <c r="D128" s="4">
        <f t="shared" si="26"/>
        <v>0</v>
      </c>
      <c r="E128" s="5">
        <f t="shared" ca="1" si="36"/>
        <v>17.620412488967428</v>
      </c>
      <c r="F128" s="5">
        <f t="shared" ca="1" si="27"/>
        <v>24.160445914073218</v>
      </c>
      <c r="G128" s="5">
        <f t="shared" ca="1" si="28"/>
        <v>17.620412488967428</v>
      </c>
      <c r="H128" s="5">
        <f t="shared" ca="1" si="29"/>
        <v>24.160445914073218</v>
      </c>
      <c r="I128" s="5">
        <f t="shared" ca="1" si="30"/>
        <v>1</v>
      </c>
      <c r="J128" s="5">
        <f t="shared" ca="1" si="31"/>
        <v>1</v>
      </c>
      <c r="K128" s="5" t="str">
        <f t="shared" ca="1" si="32"/>
        <v/>
      </c>
      <c r="L128" s="5"/>
      <c r="M128" s="5"/>
      <c r="N128" s="5"/>
      <c r="O128" s="5"/>
      <c r="P128" s="4">
        <f t="shared" si="33"/>
        <v>22.5</v>
      </c>
      <c r="Q128" s="5">
        <f t="shared" ca="1" si="19"/>
        <v>175.12041248896742</v>
      </c>
      <c r="R128" s="5">
        <f t="shared" ca="1" si="20"/>
        <v>1.6604459140732182</v>
      </c>
      <c r="S128" s="5" t="str">
        <f t="shared" ca="1" si="37"/>
        <v/>
      </c>
      <c r="T128" s="5" t="str">
        <f t="shared" ca="1" si="34"/>
        <v/>
      </c>
      <c r="U128" s="5" t="str">
        <f t="shared" ca="1" si="35"/>
        <v/>
      </c>
      <c r="V128" s="5"/>
      <c r="W128" s="5"/>
      <c r="X128" s="5"/>
      <c r="Y128" s="5"/>
      <c r="Z128" s="5" t="str">
        <f t="shared" ca="1" si="21"/>
        <v/>
      </c>
      <c r="AA128" s="5" t="str">
        <f t="shared" ca="1" si="22"/>
        <v/>
      </c>
      <c r="AB128" s="5" t="str">
        <f t="shared" ca="1" si="23"/>
        <v/>
      </c>
      <c r="AC128" s="5" t="str">
        <f t="shared" ca="1" si="24"/>
        <v/>
      </c>
      <c r="AD128" s="5"/>
      <c r="AE128" s="6"/>
      <c r="AF128" s="5" t="str">
        <f t="shared" ca="1" si="25"/>
        <v/>
      </c>
      <c r="AG128" s="6"/>
      <c r="AH128" s="6"/>
    </row>
    <row r="129" spans="3:34" x14ac:dyDescent="0.3">
      <c r="C129">
        <v>1</v>
      </c>
      <c r="D129" s="4">
        <f t="shared" si="26"/>
        <v>0</v>
      </c>
      <c r="E129" s="5">
        <f t="shared" ca="1" si="36"/>
        <v>165.28924385136287</v>
      </c>
      <c r="F129" s="5">
        <f t="shared" ca="1" si="27"/>
        <v>165.89984903424025</v>
      </c>
      <c r="G129" s="5">
        <f t="shared" ca="1" si="28"/>
        <v>165.28924385136287</v>
      </c>
      <c r="H129" s="5">
        <f t="shared" ca="1" si="29"/>
        <v>165.89984903424025</v>
      </c>
      <c r="I129" s="5">
        <f t="shared" ca="1" si="30"/>
        <v>-1</v>
      </c>
      <c r="J129" s="5" t="str">
        <f t="shared" ca="1" si="31"/>
        <v/>
      </c>
      <c r="K129" s="5">
        <f t="shared" ca="1" si="32"/>
        <v>1</v>
      </c>
      <c r="L129" s="5"/>
      <c r="M129" s="5"/>
      <c r="N129" s="5"/>
      <c r="O129" s="5"/>
      <c r="P129" s="4">
        <f t="shared" si="33"/>
        <v>22.5</v>
      </c>
      <c r="Q129" s="5">
        <f t="shared" ca="1" si="19"/>
        <v>142.78924385136287</v>
      </c>
      <c r="R129" s="5">
        <f t="shared" ca="1" si="20"/>
        <v>143.39984903424025</v>
      </c>
      <c r="S129" s="5">
        <f t="shared" ca="1" si="37"/>
        <v>-1</v>
      </c>
      <c r="T129" s="5" t="str">
        <f t="shared" ca="1" si="34"/>
        <v/>
      </c>
      <c r="U129" s="5">
        <f t="shared" ca="1" si="35"/>
        <v>1</v>
      </c>
      <c r="V129" s="5"/>
      <c r="W129" s="5"/>
      <c r="X129" s="5"/>
      <c r="Y129" s="5"/>
      <c r="Z129" s="5" t="str">
        <f t="shared" ca="1" si="21"/>
        <v/>
      </c>
      <c r="AA129" s="5">
        <f t="shared" ca="1" si="22"/>
        <v>1</v>
      </c>
      <c r="AB129" s="5" t="str">
        <f t="shared" ca="1" si="23"/>
        <v/>
      </c>
      <c r="AC129" s="5" t="str">
        <f t="shared" ca="1" si="24"/>
        <v/>
      </c>
      <c r="AD129" s="5"/>
      <c r="AE129" s="6"/>
      <c r="AF129" s="5" t="str">
        <f t="shared" ca="1" si="25"/>
        <v/>
      </c>
      <c r="AG129" s="6"/>
      <c r="AH129" s="6"/>
    </row>
    <row r="130" spans="3:34" x14ac:dyDescent="0.3">
      <c r="C130">
        <v>1</v>
      </c>
      <c r="D130" s="4">
        <f t="shared" si="26"/>
        <v>0</v>
      </c>
      <c r="E130" s="5">
        <f t="shared" ca="1" si="36"/>
        <v>85.885221577656438</v>
      </c>
      <c r="F130" s="5">
        <f t="shared" ca="1" si="27"/>
        <v>89.059817337336412</v>
      </c>
      <c r="G130" s="5">
        <f t="shared" ca="1" si="28"/>
        <v>85.885221577656438</v>
      </c>
      <c r="H130" s="5">
        <f t="shared" ca="1" si="29"/>
        <v>89.059817337336412</v>
      </c>
      <c r="I130" s="5">
        <f t="shared" ca="1" si="30"/>
        <v>1</v>
      </c>
      <c r="J130" s="5">
        <f t="shared" ca="1" si="31"/>
        <v>1</v>
      </c>
      <c r="K130" s="5" t="str">
        <f t="shared" ca="1" si="32"/>
        <v/>
      </c>
      <c r="L130" s="5"/>
      <c r="M130" s="5"/>
      <c r="N130" s="5"/>
      <c r="O130" s="5"/>
      <c r="P130" s="4">
        <f t="shared" si="33"/>
        <v>22.5</v>
      </c>
      <c r="Q130" s="5">
        <f t="shared" ref="Q130:Q193" ca="1" si="38">MOD(E130-P130,180)</f>
        <v>63.385221577656438</v>
      </c>
      <c r="R130" s="5">
        <f t="shared" ref="R130:R193" ca="1" si="39">MOD(F130-P130,180)</f>
        <v>66.559817337336412</v>
      </c>
      <c r="S130" s="5">
        <f t="shared" ca="1" si="37"/>
        <v>1</v>
      </c>
      <c r="T130" s="5">
        <f t="shared" ca="1" si="34"/>
        <v>1</v>
      </c>
      <c r="U130" s="5" t="str">
        <f t="shared" ca="1" si="35"/>
        <v/>
      </c>
      <c r="V130" s="5"/>
      <c r="W130" s="5"/>
      <c r="X130" s="5"/>
      <c r="Y130" s="5"/>
      <c r="Z130" s="5">
        <f t="shared" ref="Z130:Z193" ca="1" si="40">IF(AND(I130=1,S130=1),1,"")</f>
        <v>1</v>
      </c>
      <c r="AA130" s="5" t="str">
        <f t="shared" ref="AA130:AA193" ca="1" si="41">IF(AND(I130=-1,S130=-1),1,"")</f>
        <v/>
      </c>
      <c r="AB130" s="5" t="str">
        <f t="shared" ref="AB130:AB193" ca="1" si="42">IF(AND(I130=1,S130=-1),1,"")</f>
        <v/>
      </c>
      <c r="AC130" s="5" t="str">
        <f t="shared" ref="AC130:AC193" ca="1" si="43">IF(AND(I130=-1,S130=1),1,"")</f>
        <v/>
      </c>
      <c r="AD130" s="5"/>
      <c r="AE130" s="6"/>
      <c r="AF130" s="5" t="str">
        <f t="shared" ref="AF130:AF193" ca="1" si="44">IF(AND(I130="",S130=""),1,"")</f>
        <v/>
      </c>
      <c r="AG130" s="6"/>
      <c r="AH130" s="6"/>
    </row>
    <row r="131" spans="3:34" x14ac:dyDescent="0.3">
      <c r="C131">
        <v>1</v>
      </c>
      <c r="D131" s="4">
        <f t="shared" ref="D131:D194" si="45">$A$2</f>
        <v>0</v>
      </c>
      <c r="E131" s="5">
        <f t="shared" ca="1" si="36"/>
        <v>66.278123149030677</v>
      </c>
      <c r="F131" s="5">
        <f t="shared" ref="F131:F194" ca="1" si="46">MOD(E131+RAND()*$A$8,180)</f>
        <v>67.442035752982576</v>
      </c>
      <c r="G131" s="5">
        <f t="shared" ref="G131:G194" ca="1" si="47">MOD(E131-D131,180)</f>
        <v>66.278123149030677</v>
      </c>
      <c r="H131" s="5">
        <f t="shared" ref="H131:H194" ca="1" si="48">MOD(F131-D131,180)</f>
        <v>67.442035752982576</v>
      </c>
      <c r="I131" s="5">
        <f t="shared" ref="I131:I194" ca="1" si="49">IF(AND(G131&lt;90,H131&lt;90),1,IF(AND(G131&gt;90,H131&gt;90),-1,""))</f>
        <v>1</v>
      </c>
      <c r="J131" s="5">
        <f t="shared" ref="J131:J194" ca="1" si="50">IF(I131=1,1,"")</f>
        <v>1</v>
      </c>
      <c r="K131" s="5" t="str">
        <f t="shared" ref="K131:K194" ca="1" si="51">IF(I131=-1,1,"")</f>
        <v/>
      </c>
      <c r="L131" s="5"/>
      <c r="M131" s="5"/>
      <c r="N131" s="5"/>
      <c r="O131" s="5"/>
      <c r="P131" s="4">
        <f t="shared" ref="P131:P194" si="52">$B$2</f>
        <v>22.5</v>
      </c>
      <c r="Q131" s="5">
        <f t="shared" ca="1" si="38"/>
        <v>43.778123149030677</v>
      </c>
      <c r="R131" s="5">
        <f t="shared" ca="1" si="39"/>
        <v>44.942035752982576</v>
      </c>
      <c r="S131" s="5">
        <f t="shared" ca="1" si="37"/>
        <v>1</v>
      </c>
      <c r="T131" s="5">
        <f t="shared" ref="T131:T194" ca="1" si="53">IF(S131=1,1,"")</f>
        <v>1</v>
      </c>
      <c r="U131" s="5" t="str">
        <f t="shared" ref="U131:U194" ca="1" si="54">IF(S131=-1,1,"")</f>
        <v/>
      </c>
      <c r="V131" s="5"/>
      <c r="W131" s="5"/>
      <c r="X131" s="5"/>
      <c r="Y131" s="5"/>
      <c r="Z131" s="5">
        <f t="shared" ca="1" si="40"/>
        <v>1</v>
      </c>
      <c r="AA131" s="5" t="str">
        <f t="shared" ca="1" si="41"/>
        <v/>
      </c>
      <c r="AB131" s="5" t="str">
        <f t="shared" ca="1" si="42"/>
        <v/>
      </c>
      <c r="AC131" s="5" t="str">
        <f t="shared" ca="1" si="43"/>
        <v/>
      </c>
      <c r="AD131" s="5"/>
      <c r="AE131" s="6"/>
      <c r="AF131" s="5" t="str">
        <f t="shared" ca="1" si="44"/>
        <v/>
      </c>
      <c r="AG131" s="6"/>
      <c r="AH131" s="6"/>
    </row>
    <row r="132" spans="3:34" x14ac:dyDescent="0.3">
      <c r="C132">
        <v>1</v>
      </c>
      <c r="D132" s="4">
        <f t="shared" si="45"/>
        <v>0</v>
      </c>
      <c r="E132" s="5">
        <f t="shared" ref="E132:E195" ca="1" si="55">RAND()*180</f>
        <v>77.936283321253001</v>
      </c>
      <c r="F132" s="5">
        <f t="shared" ca="1" si="46"/>
        <v>99.314641282449742</v>
      </c>
      <c r="G132" s="5">
        <f t="shared" ca="1" si="47"/>
        <v>77.936283321253001</v>
      </c>
      <c r="H132" s="5">
        <f t="shared" ca="1" si="48"/>
        <v>99.314641282449742</v>
      </c>
      <c r="I132" s="5" t="str">
        <f t="shared" ca="1" si="49"/>
        <v/>
      </c>
      <c r="J132" s="5" t="str">
        <f t="shared" ca="1" si="50"/>
        <v/>
      </c>
      <c r="K132" s="5" t="str">
        <f t="shared" ca="1" si="51"/>
        <v/>
      </c>
      <c r="L132" s="5"/>
      <c r="M132" s="5"/>
      <c r="N132" s="5"/>
      <c r="O132" s="5"/>
      <c r="P132" s="4">
        <f t="shared" si="52"/>
        <v>22.5</v>
      </c>
      <c r="Q132" s="5">
        <f t="shared" ca="1" si="38"/>
        <v>55.436283321253001</v>
      </c>
      <c r="R132" s="5">
        <f t="shared" ca="1" si="39"/>
        <v>76.814641282449742</v>
      </c>
      <c r="S132" s="5">
        <f t="shared" ref="S132:S195" ca="1" si="56">IF(AND(Q132&lt;90,R132&lt;90),1,IF(AND(Q132&gt;90,R132&gt;90),-1,""))</f>
        <v>1</v>
      </c>
      <c r="T132" s="5">
        <f t="shared" ca="1" si="53"/>
        <v>1</v>
      </c>
      <c r="U132" s="5" t="str">
        <f t="shared" ca="1" si="54"/>
        <v/>
      </c>
      <c r="V132" s="5"/>
      <c r="W132" s="5"/>
      <c r="X132" s="5"/>
      <c r="Y132" s="5"/>
      <c r="Z132" s="5" t="str">
        <f t="shared" ca="1" si="40"/>
        <v/>
      </c>
      <c r="AA132" s="5" t="str">
        <f t="shared" ca="1" si="41"/>
        <v/>
      </c>
      <c r="AB132" s="5" t="str">
        <f t="shared" ca="1" si="42"/>
        <v/>
      </c>
      <c r="AC132" s="5" t="str">
        <f t="shared" ca="1" si="43"/>
        <v/>
      </c>
      <c r="AD132" s="5"/>
      <c r="AE132" s="6"/>
      <c r="AF132" s="5" t="str">
        <f t="shared" ca="1" si="44"/>
        <v/>
      </c>
      <c r="AG132" s="6"/>
      <c r="AH132" s="6"/>
    </row>
    <row r="133" spans="3:34" x14ac:dyDescent="0.3">
      <c r="C133">
        <v>1</v>
      </c>
      <c r="D133" s="4">
        <f t="shared" si="45"/>
        <v>0</v>
      </c>
      <c r="E133" s="5">
        <f t="shared" ca="1" si="55"/>
        <v>144.86834835986559</v>
      </c>
      <c r="F133" s="5">
        <f t="shared" ca="1" si="46"/>
        <v>170.99866184482579</v>
      </c>
      <c r="G133" s="5">
        <f t="shared" ca="1" si="47"/>
        <v>144.86834835986559</v>
      </c>
      <c r="H133" s="5">
        <f t="shared" ca="1" si="48"/>
        <v>170.99866184482579</v>
      </c>
      <c r="I133" s="5">
        <f t="shared" ca="1" si="49"/>
        <v>-1</v>
      </c>
      <c r="J133" s="5" t="str">
        <f t="shared" ca="1" si="50"/>
        <v/>
      </c>
      <c r="K133" s="5">
        <f t="shared" ca="1" si="51"/>
        <v>1</v>
      </c>
      <c r="L133" s="5"/>
      <c r="M133" s="5"/>
      <c r="N133" s="5"/>
      <c r="O133" s="5"/>
      <c r="P133" s="4">
        <f t="shared" si="52"/>
        <v>22.5</v>
      </c>
      <c r="Q133" s="5">
        <f t="shared" ca="1" si="38"/>
        <v>122.36834835986559</v>
      </c>
      <c r="R133" s="5">
        <f t="shared" ca="1" si="39"/>
        <v>148.49866184482579</v>
      </c>
      <c r="S133" s="5">
        <f t="shared" ca="1" si="56"/>
        <v>-1</v>
      </c>
      <c r="T133" s="5" t="str">
        <f t="shared" ca="1" si="53"/>
        <v/>
      </c>
      <c r="U133" s="5">
        <f t="shared" ca="1" si="54"/>
        <v>1</v>
      </c>
      <c r="V133" s="5"/>
      <c r="W133" s="5"/>
      <c r="X133" s="5"/>
      <c r="Y133" s="5"/>
      <c r="Z133" s="5" t="str">
        <f t="shared" ca="1" si="40"/>
        <v/>
      </c>
      <c r="AA133" s="5">
        <f t="shared" ca="1" si="41"/>
        <v>1</v>
      </c>
      <c r="AB133" s="5" t="str">
        <f t="shared" ca="1" si="42"/>
        <v/>
      </c>
      <c r="AC133" s="5" t="str">
        <f t="shared" ca="1" si="43"/>
        <v/>
      </c>
      <c r="AD133" s="5"/>
      <c r="AE133" s="6"/>
      <c r="AF133" s="5" t="str">
        <f t="shared" ca="1" si="44"/>
        <v/>
      </c>
      <c r="AG133" s="6"/>
      <c r="AH133" s="6"/>
    </row>
    <row r="134" spans="3:34" x14ac:dyDescent="0.3">
      <c r="C134">
        <v>1</v>
      </c>
      <c r="D134" s="4">
        <f t="shared" si="45"/>
        <v>0</v>
      </c>
      <c r="E134" s="5">
        <f t="shared" ca="1" si="55"/>
        <v>72.217886449856181</v>
      </c>
      <c r="F134" s="5">
        <f t="shared" ca="1" si="46"/>
        <v>90.418123859866142</v>
      </c>
      <c r="G134" s="5">
        <f t="shared" ca="1" si="47"/>
        <v>72.217886449856181</v>
      </c>
      <c r="H134" s="5">
        <f t="shared" ca="1" si="48"/>
        <v>90.418123859866142</v>
      </c>
      <c r="I134" s="5" t="str">
        <f t="shared" ca="1" si="49"/>
        <v/>
      </c>
      <c r="J134" s="5" t="str">
        <f t="shared" ca="1" si="50"/>
        <v/>
      </c>
      <c r="K134" s="5" t="str">
        <f t="shared" ca="1" si="51"/>
        <v/>
      </c>
      <c r="L134" s="5"/>
      <c r="M134" s="5"/>
      <c r="N134" s="5"/>
      <c r="O134" s="5"/>
      <c r="P134" s="4">
        <f t="shared" si="52"/>
        <v>22.5</v>
      </c>
      <c r="Q134" s="5">
        <f t="shared" ca="1" si="38"/>
        <v>49.717886449856181</v>
      </c>
      <c r="R134" s="5">
        <f t="shared" ca="1" si="39"/>
        <v>67.918123859866142</v>
      </c>
      <c r="S134" s="5">
        <f t="shared" ca="1" si="56"/>
        <v>1</v>
      </c>
      <c r="T134" s="5">
        <f t="shared" ca="1" si="53"/>
        <v>1</v>
      </c>
      <c r="U134" s="5" t="str">
        <f t="shared" ca="1" si="54"/>
        <v/>
      </c>
      <c r="V134" s="5"/>
      <c r="W134" s="5"/>
      <c r="X134" s="5"/>
      <c r="Y134" s="5"/>
      <c r="Z134" s="5" t="str">
        <f t="shared" ca="1" si="40"/>
        <v/>
      </c>
      <c r="AA134" s="5" t="str">
        <f t="shared" ca="1" si="41"/>
        <v/>
      </c>
      <c r="AB134" s="5" t="str">
        <f t="shared" ca="1" si="42"/>
        <v/>
      </c>
      <c r="AC134" s="5" t="str">
        <f t="shared" ca="1" si="43"/>
        <v/>
      </c>
      <c r="AD134" s="5"/>
      <c r="AE134" s="6"/>
      <c r="AF134" s="5" t="str">
        <f t="shared" ca="1" si="44"/>
        <v/>
      </c>
      <c r="AG134" s="6"/>
      <c r="AH134" s="6"/>
    </row>
    <row r="135" spans="3:34" x14ac:dyDescent="0.3">
      <c r="C135">
        <v>1</v>
      </c>
      <c r="D135" s="4">
        <f t="shared" si="45"/>
        <v>0</v>
      </c>
      <c r="E135" s="5">
        <f t="shared" ca="1" si="55"/>
        <v>131.57379120265836</v>
      </c>
      <c r="F135" s="5">
        <f t="shared" ca="1" si="46"/>
        <v>139.97148331469205</v>
      </c>
      <c r="G135" s="5">
        <f t="shared" ca="1" si="47"/>
        <v>131.57379120265836</v>
      </c>
      <c r="H135" s="5">
        <f t="shared" ca="1" si="48"/>
        <v>139.97148331469205</v>
      </c>
      <c r="I135" s="5">
        <f t="shared" ca="1" si="49"/>
        <v>-1</v>
      </c>
      <c r="J135" s="5" t="str">
        <f t="shared" ca="1" si="50"/>
        <v/>
      </c>
      <c r="K135" s="5">
        <f t="shared" ca="1" si="51"/>
        <v>1</v>
      </c>
      <c r="L135" s="5"/>
      <c r="M135" s="5"/>
      <c r="N135" s="5"/>
      <c r="O135" s="5"/>
      <c r="P135" s="4">
        <f t="shared" si="52"/>
        <v>22.5</v>
      </c>
      <c r="Q135" s="5">
        <f t="shared" ca="1" si="38"/>
        <v>109.07379120265836</v>
      </c>
      <c r="R135" s="5">
        <f t="shared" ca="1" si="39"/>
        <v>117.47148331469205</v>
      </c>
      <c r="S135" s="5">
        <f t="shared" ca="1" si="56"/>
        <v>-1</v>
      </c>
      <c r="T135" s="5" t="str">
        <f t="shared" ca="1" si="53"/>
        <v/>
      </c>
      <c r="U135" s="5">
        <f t="shared" ca="1" si="54"/>
        <v>1</v>
      </c>
      <c r="V135" s="5"/>
      <c r="W135" s="5"/>
      <c r="X135" s="5"/>
      <c r="Y135" s="5"/>
      <c r="Z135" s="5" t="str">
        <f t="shared" ca="1" si="40"/>
        <v/>
      </c>
      <c r="AA135" s="5">
        <f t="shared" ca="1" si="41"/>
        <v>1</v>
      </c>
      <c r="AB135" s="5" t="str">
        <f t="shared" ca="1" si="42"/>
        <v/>
      </c>
      <c r="AC135" s="5" t="str">
        <f t="shared" ca="1" si="43"/>
        <v/>
      </c>
      <c r="AD135" s="5"/>
      <c r="AE135" s="6"/>
      <c r="AF135" s="5" t="str">
        <f t="shared" ca="1" si="44"/>
        <v/>
      </c>
      <c r="AG135" s="6"/>
      <c r="AH135" s="6"/>
    </row>
    <row r="136" spans="3:34" x14ac:dyDescent="0.3">
      <c r="C136">
        <v>1</v>
      </c>
      <c r="D136" s="4">
        <f t="shared" si="45"/>
        <v>0</v>
      </c>
      <c r="E136" s="5">
        <f t="shared" ca="1" si="55"/>
        <v>62.997047792425356</v>
      </c>
      <c r="F136" s="5">
        <f t="shared" ca="1" si="46"/>
        <v>80.498369957488819</v>
      </c>
      <c r="G136" s="5">
        <f t="shared" ca="1" si="47"/>
        <v>62.997047792425356</v>
      </c>
      <c r="H136" s="5">
        <f t="shared" ca="1" si="48"/>
        <v>80.498369957488819</v>
      </c>
      <c r="I136" s="5">
        <f t="shared" ca="1" si="49"/>
        <v>1</v>
      </c>
      <c r="J136" s="5">
        <f t="shared" ca="1" si="50"/>
        <v>1</v>
      </c>
      <c r="K136" s="5" t="str">
        <f t="shared" ca="1" si="51"/>
        <v/>
      </c>
      <c r="L136" s="5"/>
      <c r="M136" s="5"/>
      <c r="N136" s="5"/>
      <c r="O136" s="5"/>
      <c r="P136" s="4">
        <f t="shared" si="52"/>
        <v>22.5</v>
      </c>
      <c r="Q136" s="5">
        <f t="shared" ca="1" si="38"/>
        <v>40.497047792425356</v>
      </c>
      <c r="R136" s="5">
        <f t="shared" ca="1" si="39"/>
        <v>57.998369957488819</v>
      </c>
      <c r="S136" s="5">
        <f t="shared" ca="1" si="56"/>
        <v>1</v>
      </c>
      <c r="T136" s="5">
        <f t="shared" ca="1" si="53"/>
        <v>1</v>
      </c>
      <c r="U136" s="5" t="str">
        <f t="shared" ca="1" si="54"/>
        <v/>
      </c>
      <c r="V136" s="5"/>
      <c r="W136" s="5"/>
      <c r="X136" s="5"/>
      <c r="Y136" s="5"/>
      <c r="Z136" s="5">
        <f t="shared" ca="1" si="40"/>
        <v>1</v>
      </c>
      <c r="AA136" s="5" t="str">
        <f t="shared" ca="1" si="41"/>
        <v/>
      </c>
      <c r="AB136" s="5" t="str">
        <f t="shared" ca="1" si="42"/>
        <v/>
      </c>
      <c r="AC136" s="5" t="str">
        <f t="shared" ca="1" si="43"/>
        <v/>
      </c>
      <c r="AD136" s="5"/>
      <c r="AE136" s="6"/>
      <c r="AF136" s="5" t="str">
        <f t="shared" ca="1" si="44"/>
        <v/>
      </c>
      <c r="AG136" s="6"/>
      <c r="AH136" s="6"/>
    </row>
    <row r="137" spans="3:34" x14ac:dyDescent="0.3">
      <c r="C137">
        <v>1</v>
      </c>
      <c r="D137" s="4">
        <f t="shared" si="45"/>
        <v>0</v>
      </c>
      <c r="E137" s="5">
        <f t="shared" ca="1" si="55"/>
        <v>139.7456217222115</v>
      </c>
      <c r="F137" s="5">
        <f t="shared" ca="1" si="46"/>
        <v>162.68837133715499</v>
      </c>
      <c r="G137" s="5">
        <f t="shared" ca="1" si="47"/>
        <v>139.7456217222115</v>
      </c>
      <c r="H137" s="5">
        <f t="shared" ca="1" si="48"/>
        <v>162.68837133715499</v>
      </c>
      <c r="I137" s="5">
        <f t="shared" ca="1" si="49"/>
        <v>-1</v>
      </c>
      <c r="J137" s="5" t="str">
        <f t="shared" ca="1" si="50"/>
        <v/>
      </c>
      <c r="K137" s="5">
        <f t="shared" ca="1" si="51"/>
        <v>1</v>
      </c>
      <c r="L137" s="5"/>
      <c r="M137" s="5"/>
      <c r="N137" s="5"/>
      <c r="O137" s="5"/>
      <c r="P137" s="4">
        <f t="shared" si="52"/>
        <v>22.5</v>
      </c>
      <c r="Q137" s="5">
        <f t="shared" ca="1" si="38"/>
        <v>117.2456217222115</v>
      </c>
      <c r="R137" s="5">
        <f t="shared" ca="1" si="39"/>
        <v>140.18837133715499</v>
      </c>
      <c r="S137" s="5">
        <f t="shared" ca="1" si="56"/>
        <v>-1</v>
      </c>
      <c r="T137" s="5" t="str">
        <f t="shared" ca="1" si="53"/>
        <v/>
      </c>
      <c r="U137" s="5">
        <f t="shared" ca="1" si="54"/>
        <v>1</v>
      </c>
      <c r="V137" s="5"/>
      <c r="W137" s="5"/>
      <c r="X137" s="5"/>
      <c r="Y137" s="5"/>
      <c r="Z137" s="5" t="str">
        <f t="shared" ca="1" si="40"/>
        <v/>
      </c>
      <c r="AA137" s="5">
        <f t="shared" ca="1" si="41"/>
        <v>1</v>
      </c>
      <c r="AB137" s="5" t="str">
        <f t="shared" ca="1" si="42"/>
        <v/>
      </c>
      <c r="AC137" s="5" t="str">
        <f t="shared" ca="1" si="43"/>
        <v/>
      </c>
      <c r="AD137" s="5"/>
      <c r="AE137" s="6"/>
      <c r="AF137" s="5" t="str">
        <f t="shared" ca="1" si="44"/>
        <v/>
      </c>
      <c r="AG137" s="6"/>
      <c r="AH137" s="6"/>
    </row>
    <row r="138" spans="3:34" x14ac:dyDescent="0.3">
      <c r="C138">
        <v>1</v>
      </c>
      <c r="D138" s="4">
        <f t="shared" si="45"/>
        <v>0</v>
      </c>
      <c r="E138" s="5">
        <f t="shared" ca="1" si="55"/>
        <v>109.39989252525994</v>
      </c>
      <c r="F138" s="5">
        <f t="shared" ca="1" si="46"/>
        <v>121.57133314788119</v>
      </c>
      <c r="G138" s="5">
        <f t="shared" ca="1" si="47"/>
        <v>109.39989252525994</v>
      </c>
      <c r="H138" s="5">
        <f t="shared" ca="1" si="48"/>
        <v>121.57133314788119</v>
      </c>
      <c r="I138" s="5">
        <f t="shared" ca="1" si="49"/>
        <v>-1</v>
      </c>
      <c r="J138" s="5" t="str">
        <f t="shared" ca="1" si="50"/>
        <v/>
      </c>
      <c r="K138" s="5">
        <f t="shared" ca="1" si="51"/>
        <v>1</v>
      </c>
      <c r="L138" s="5"/>
      <c r="M138" s="5"/>
      <c r="N138" s="5"/>
      <c r="O138" s="5"/>
      <c r="P138" s="4">
        <f t="shared" si="52"/>
        <v>22.5</v>
      </c>
      <c r="Q138" s="5">
        <f t="shared" ca="1" si="38"/>
        <v>86.899892525259943</v>
      </c>
      <c r="R138" s="5">
        <f t="shared" ca="1" si="39"/>
        <v>99.071333147881191</v>
      </c>
      <c r="S138" s="5" t="str">
        <f t="shared" ca="1" si="56"/>
        <v/>
      </c>
      <c r="T138" s="5" t="str">
        <f t="shared" ca="1" si="53"/>
        <v/>
      </c>
      <c r="U138" s="5" t="str">
        <f t="shared" ca="1" si="54"/>
        <v/>
      </c>
      <c r="V138" s="5"/>
      <c r="W138" s="5"/>
      <c r="X138" s="5"/>
      <c r="Y138" s="5"/>
      <c r="Z138" s="5" t="str">
        <f t="shared" ca="1" si="40"/>
        <v/>
      </c>
      <c r="AA138" s="5" t="str">
        <f t="shared" ca="1" si="41"/>
        <v/>
      </c>
      <c r="AB138" s="5" t="str">
        <f t="shared" ca="1" si="42"/>
        <v/>
      </c>
      <c r="AC138" s="5" t="str">
        <f t="shared" ca="1" si="43"/>
        <v/>
      </c>
      <c r="AD138" s="5"/>
      <c r="AE138" s="6"/>
      <c r="AF138" s="5" t="str">
        <f t="shared" ca="1" si="44"/>
        <v/>
      </c>
      <c r="AG138" s="6"/>
      <c r="AH138" s="6"/>
    </row>
    <row r="139" spans="3:34" x14ac:dyDescent="0.3">
      <c r="C139">
        <v>1</v>
      </c>
      <c r="D139" s="4">
        <f t="shared" si="45"/>
        <v>0</v>
      </c>
      <c r="E139" s="5">
        <f t="shared" ca="1" si="55"/>
        <v>142.35767727776627</v>
      </c>
      <c r="F139" s="5">
        <f t="shared" ca="1" si="46"/>
        <v>166.82102001447814</v>
      </c>
      <c r="G139" s="5">
        <f t="shared" ca="1" si="47"/>
        <v>142.35767727776627</v>
      </c>
      <c r="H139" s="5">
        <f t="shared" ca="1" si="48"/>
        <v>166.82102001447814</v>
      </c>
      <c r="I139" s="5">
        <f t="shared" ca="1" si="49"/>
        <v>-1</v>
      </c>
      <c r="J139" s="5" t="str">
        <f t="shared" ca="1" si="50"/>
        <v/>
      </c>
      <c r="K139" s="5">
        <f t="shared" ca="1" si="51"/>
        <v>1</v>
      </c>
      <c r="L139" s="5"/>
      <c r="M139" s="5"/>
      <c r="N139" s="5"/>
      <c r="O139" s="5"/>
      <c r="P139" s="4">
        <f t="shared" si="52"/>
        <v>22.5</v>
      </c>
      <c r="Q139" s="5">
        <f t="shared" ca="1" si="38"/>
        <v>119.85767727776627</v>
      </c>
      <c r="R139" s="5">
        <f t="shared" ca="1" si="39"/>
        <v>144.32102001447814</v>
      </c>
      <c r="S139" s="5">
        <f t="shared" ca="1" si="56"/>
        <v>-1</v>
      </c>
      <c r="T139" s="5" t="str">
        <f t="shared" ca="1" si="53"/>
        <v/>
      </c>
      <c r="U139" s="5">
        <f t="shared" ca="1" si="54"/>
        <v>1</v>
      </c>
      <c r="V139" s="5"/>
      <c r="W139" s="5"/>
      <c r="X139" s="5"/>
      <c r="Y139" s="5"/>
      <c r="Z139" s="5" t="str">
        <f t="shared" ca="1" si="40"/>
        <v/>
      </c>
      <c r="AA139" s="5">
        <f t="shared" ca="1" si="41"/>
        <v>1</v>
      </c>
      <c r="AB139" s="5" t="str">
        <f t="shared" ca="1" si="42"/>
        <v/>
      </c>
      <c r="AC139" s="5" t="str">
        <f t="shared" ca="1" si="43"/>
        <v/>
      </c>
      <c r="AD139" s="5"/>
      <c r="AE139" s="6"/>
      <c r="AF139" s="5" t="str">
        <f t="shared" ca="1" si="44"/>
        <v/>
      </c>
      <c r="AG139" s="6"/>
      <c r="AH139" s="6"/>
    </row>
    <row r="140" spans="3:34" x14ac:dyDescent="0.3">
      <c r="C140">
        <v>1</v>
      </c>
      <c r="D140" s="4">
        <f t="shared" si="45"/>
        <v>0</v>
      </c>
      <c r="E140" s="5">
        <f t="shared" ca="1" si="55"/>
        <v>79.645638155574147</v>
      </c>
      <c r="F140" s="5">
        <f t="shared" ca="1" si="46"/>
        <v>101.0232982771922</v>
      </c>
      <c r="G140" s="5">
        <f t="shared" ca="1" si="47"/>
        <v>79.645638155574147</v>
      </c>
      <c r="H140" s="5">
        <f t="shared" ca="1" si="48"/>
        <v>101.0232982771922</v>
      </c>
      <c r="I140" s="5" t="str">
        <f t="shared" ca="1" si="49"/>
        <v/>
      </c>
      <c r="J140" s="5" t="str">
        <f t="shared" ca="1" si="50"/>
        <v/>
      </c>
      <c r="K140" s="5" t="str">
        <f t="shared" ca="1" si="51"/>
        <v/>
      </c>
      <c r="L140" s="5"/>
      <c r="M140" s="5"/>
      <c r="N140" s="5"/>
      <c r="O140" s="5"/>
      <c r="P140" s="4">
        <f t="shared" si="52"/>
        <v>22.5</v>
      </c>
      <c r="Q140" s="5">
        <f t="shared" ca="1" si="38"/>
        <v>57.145638155574147</v>
      </c>
      <c r="R140" s="5">
        <f t="shared" ca="1" si="39"/>
        <v>78.523298277192197</v>
      </c>
      <c r="S140" s="5">
        <f t="shared" ca="1" si="56"/>
        <v>1</v>
      </c>
      <c r="T140" s="5">
        <f t="shared" ca="1" si="53"/>
        <v>1</v>
      </c>
      <c r="U140" s="5" t="str">
        <f t="shared" ca="1" si="54"/>
        <v/>
      </c>
      <c r="V140" s="5"/>
      <c r="W140" s="5"/>
      <c r="X140" s="5"/>
      <c r="Y140" s="5"/>
      <c r="Z140" s="5" t="str">
        <f t="shared" ca="1" si="40"/>
        <v/>
      </c>
      <c r="AA140" s="5" t="str">
        <f t="shared" ca="1" si="41"/>
        <v/>
      </c>
      <c r="AB140" s="5" t="str">
        <f t="shared" ca="1" si="42"/>
        <v/>
      </c>
      <c r="AC140" s="5" t="str">
        <f t="shared" ca="1" si="43"/>
        <v/>
      </c>
      <c r="AD140" s="5"/>
      <c r="AE140" s="6"/>
      <c r="AF140" s="5" t="str">
        <f t="shared" ca="1" si="44"/>
        <v/>
      </c>
      <c r="AG140" s="6"/>
      <c r="AH140" s="6"/>
    </row>
    <row r="141" spans="3:34" x14ac:dyDescent="0.3">
      <c r="C141">
        <v>1</v>
      </c>
      <c r="D141" s="4">
        <f t="shared" si="45"/>
        <v>0</v>
      </c>
      <c r="E141" s="5">
        <f t="shared" ca="1" si="55"/>
        <v>93.497242041271207</v>
      </c>
      <c r="F141" s="5">
        <f t="shared" ca="1" si="46"/>
        <v>103.39868069455983</v>
      </c>
      <c r="G141" s="5">
        <f t="shared" ca="1" si="47"/>
        <v>93.497242041271207</v>
      </c>
      <c r="H141" s="5">
        <f t="shared" ca="1" si="48"/>
        <v>103.39868069455983</v>
      </c>
      <c r="I141" s="5">
        <f t="shared" ca="1" si="49"/>
        <v>-1</v>
      </c>
      <c r="J141" s="5" t="str">
        <f t="shared" ca="1" si="50"/>
        <v/>
      </c>
      <c r="K141" s="5">
        <f t="shared" ca="1" si="51"/>
        <v>1</v>
      </c>
      <c r="L141" s="5"/>
      <c r="M141" s="5"/>
      <c r="N141" s="5"/>
      <c r="O141" s="5"/>
      <c r="P141" s="4">
        <f t="shared" si="52"/>
        <v>22.5</v>
      </c>
      <c r="Q141" s="5">
        <f t="shared" ca="1" si="38"/>
        <v>70.997242041271207</v>
      </c>
      <c r="R141" s="5">
        <f t="shared" ca="1" si="39"/>
        <v>80.898680694559829</v>
      </c>
      <c r="S141" s="5">
        <f t="shared" ca="1" si="56"/>
        <v>1</v>
      </c>
      <c r="T141" s="5">
        <f t="shared" ca="1" si="53"/>
        <v>1</v>
      </c>
      <c r="U141" s="5" t="str">
        <f t="shared" ca="1" si="54"/>
        <v/>
      </c>
      <c r="V141" s="5"/>
      <c r="W141" s="5"/>
      <c r="X141" s="5"/>
      <c r="Y141" s="5"/>
      <c r="Z141" s="5" t="str">
        <f t="shared" ca="1" si="40"/>
        <v/>
      </c>
      <c r="AA141" s="5" t="str">
        <f t="shared" ca="1" si="41"/>
        <v/>
      </c>
      <c r="AB141" s="5" t="str">
        <f t="shared" ca="1" si="42"/>
        <v/>
      </c>
      <c r="AC141" s="5">
        <f t="shared" ca="1" si="43"/>
        <v>1</v>
      </c>
      <c r="AD141" s="5"/>
      <c r="AE141" s="6"/>
      <c r="AF141" s="5" t="str">
        <f t="shared" ca="1" si="44"/>
        <v/>
      </c>
      <c r="AG141" s="6"/>
      <c r="AH141" s="6"/>
    </row>
    <row r="142" spans="3:34" x14ac:dyDescent="0.3">
      <c r="C142">
        <v>1</v>
      </c>
      <c r="D142" s="4">
        <f t="shared" si="45"/>
        <v>0</v>
      </c>
      <c r="E142" s="5">
        <f t="shared" ca="1" si="55"/>
        <v>64.248999555814194</v>
      </c>
      <c r="F142" s="5">
        <f t="shared" ca="1" si="46"/>
        <v>71.161334502133784</v>
      </c>
      <c r="G142" s="5">
        <f t="shared" ca="1" si="47"/>
        <v>64.248999555814194</v>
      </c>
      <c r="H142" s="5">
        <f t="shared" ca="1" si="48"/>
        <v>71.161334502133784</v>
      </c>
      <c r="I142" s="5">
        <f t="shared" ca="1" si="49"/>
        <v>1</v>
      </c>
      <c r="J142" s="5">
        <f t="shared" ca="1" si="50"/>
        <v>1</v>
      </c>
      <c r="K142" s="5" t="str">
        <f t="shared" ca="1" si="51"/>
        <v/>
      </c>
      <c r="L142" s="5"/>
      <c r="M142" s="5"/>
      <c r="N142" s="5"/>
      <c r="O142" s="5"/>
      <c r="P142" s="4">
        <f t="shared" si="52"/>
        <v>22.5</v>
      </c>
      <c r="Q142" s="5">
        <f t="shared" ca="1" si="38"/>
        <v>41.748999555814194</v>
      </c>
      <c r="R142" s="5">
        <f t="shared" ca="1" si="39"/>
        <v>48.661334502133784</v>
      </c>
      <c r="S142" s="5">
        <f t="shared" ca="1" si="56"/>
        <v>1</v>
      </c>
      <c r="T142" s="5">
        <f t="shared" ca="1" si="53"/>
        <v>1</v>
      </c>
      <c r="U142" s="5" t="str">
        <f t="shared" ca="1" si="54"/>
        <v/>
      </c>
      <c r="V142" s="5"/>
      <c r="W142" s="5"/>
      <c r="X142" s="5"/>
      <c r="Y142" s="5"/>
      <c r="Z142" s="5">
        <f t="shared" ca="1" si="40"/>
        <v>1</v>
      </c>
      <c r="AA142" s="5" t="str">
        <f t="shared" ca="1" si="41"/>
        <v/>
      </c>
      <c r="AB142" s="5" t="str">
        <f t="shared" ca="1" si="42"/>
        <v/>
      </c>
      <c r="AC142" s="5" t="str">
        <f t="shared" ca="1" si="43"/>
        <v/>
      </c>
      <c r="AD142" s="5"/>
      <c r="AE142" s="6"/>
      <c r="AF142" s="5" t="str">
        <f t="shared" ca="1" si="44"/>
        <v/>
      </c>
      <c r="AG142" s="6"/>
      <c r="AH142" s="6"/>
    </row>
    <row r="143" spans="3:34" x14ac:dyDescent="0.3">
      <c r="C143">
        <v>1</v>
      </c>
      <c r="D143" s="4">
        <f t="shared" si="45"/>
        <v>0</v>
      </c>
      <c r="E143" s="5">
        <f t="shared" ca="1" si="55"/>
        <v>11.123318271684894</v>
      </c>
      <c r="F143" s="5">
        <f t="shared" ca="1" si="46"/>
        <v>16.485863598958506</v>
      </c>
      <c r="G143" s="5">
        <f t="shared" ca="1" si="47"/>
        <v>11.123318271684894</v>
      </c>
      <c r="H143" s="5">
        <f t="shared" ca="1" si="48"/>
        <v>16.485863598958506</v>
      </c>
      <c r="I143" s="5">
        <f t="shared" ca="1" si="49"/>
        <v>1</v>
      </c>
      <c r="J143" s="5">
        <f t="shared" ca="1" si="50"/>
        <v>1</v>
      </c>
      <c r="K143" s="5" t="str">
        <f t="shared" ca="1" si="51"/>
        <v/>
      </c>
      <c r="L143" s="5"/>
      <c r="M143" s="5"/>
      <c r="N143" s="5"/>
      <c r="O143" s="5"/>
      <c r="P143" s="4">
        <f t="shared" si="52"/>
        <v>22.5</v>
      </c>
      <c r="Q143" s="5">
        <f t="shared" ca="1" si="38"/>
        <v>168.62331827168489</v>
      </c>
      <c r="R143" s="5">
        <f t="shared" ca="1" si="39"/>
        <v>173.9858635989585</v>
      </c>
      <c r="S143" s="5">
        <f t="shared" ca="1" si="56"/>
        <v>-1</v>
      </c>
      <c r="T143" s="5" t="str">
        <f t="shared" ca="1" si="53"/>
        <v/>
      </c>
      <c r="U143" s="5">
        <f t="shared" ca="1" si="54"/>
        <v>1</v>
      </c>
      <c r="V143" s="5"/>
      <c r="W143" s="5"/>
      <c r="X143" s="5"/>
      <c r="Y143" s="5"/>
      <c r="Z143" s="5" t="str">
        <f t="shared" ca="1" si="40"/>
        <v/>
      </c>
      <c r="AA143" s="5" t="str">
        <f t="shared" ca="1" si="41"/>
        <v/>
      </c>
      <c r="AB143" s="5">
        <f t="shared" ca="1" si="42"/>
        <v>1</v>
      </c>
      <c r="AC143" s="5" t="str">
        <f t="shared" ca="1" si="43"/>
        <v/>
      </c>
      <c r="AD143" s="5"/>
      <c r="AE143" s="6"/>
      <c r="AF143" s="5" t="str">
        <f t="shared" ca="1" si="44"/>
        <v/>
      </c>
      <c r="AG143" s="6"/>
      <c r="AH143" s="6"/>
    </row>
    <row r="144" spans="3:34" x14ac:dyDescent="0.3">
      <c r="C144">
        <v>1</v>
      </c>
      <c r="D144" s="4">
        <f t="shared" si="45"/>
        <v>0</v>
      </c>
      <c r="E144" s="5">
        <f t="shared" ca="1" si="55"/>
        <v>160.21644225140633</v>
      </c>
      <c r="F144" s="5">
        <f t="shared" ca="1" si="46"/>
        <v>167.45921823047274</v>
      </c>
      <c r="G144" s="5">
        <f t="shared" ca="1" si="47"/>
        <v>160.21644225140633</v>
      </c>
      <c r="H144" s="5">
        <f t="shared" ca="1" si="48"/>
        <v>167.45921823047274</v>
      </c>
      <c r="I144" s="5">
        <f t="shared" ca="1" si="49"/>
        <v>-1</v>
      </c>
      <c r="J144" s="5" t="str">
        <f t="shared" ca="1" si="50"/>
        <v/>
      </c>
      <c r="K144" s="5">
        <f t="shared" ca="1" si="51"/>
        <v>1</v>
      </c>
      <c r="L144" s="5"/>
      <c r="M144" s="5"/>
      <c r="N144" s="5"/>
      <c r="O144" s="5"/>
      <c r="P144" s="4">
        <f t="shared" si="52"/>
        <v>22.5</v>
      </c>
      <c r="Q144" s="5">
        <f t="shared" ca="1" si="38"/>
        <v>137.71644225140633</v>
      </c>
      <c r="R144" s="5">
        <f t="shared" ca="1" si="39"/>
        <v>144.95921823047274</v>
      </c>
      <c r="S144" s="5">
        <f t="shared" ca="1" si="56"/>
        <v>-1</v>
      </c>
      <c r="T144" s="5" t="str">
        <f t="shared" ca="1" si="53"/>
        <v/>
      </c>
      <c r="U144" s="5">
        <f t="shared" ca="1" si="54"/>
        <v>1</v>
      </c>
      <c r="V144" s="5"/>
      <c r="W144" s="5"/>
      <c r="X144" s="5"/>
      <c r="Y144" s="5"/>
      <c r="Z144" s="5" t="str">
        <f t="shared" ca="1" si="40"/>
        <v/>
      </c>
      <c r="AA144" s="5">
        <f t="shared" ca="1" si="41"/>
        <v>1</v>
      </c>
      <c r="AB144" s="5" t="str">
        <f t="shared" ca="1" si="42"/>
        <v/>
      </c>
      <c r="AC144" s="5" t="str">
        <f t="shared" ca="1" si="43"/>
        <v/>
      </c>
      <c r="AD144" s="5"/>
      <c r="AE144" s="6"/>
      <c r="AF144" s="5" t="str">
        <f t="shared" ca="1" si="44"/>
        <v/>
      </c>
      <c r="AG144" s="6"/>
      <c r="AH144" s="6"/>
    </row>
    <row r="145" spans="3:34" x14ac:dyDescent="0.3">
      <c r="C145">
        <v>1</v>
      </c>
      <c r="D145" s="4">
        <f t="shared" si="45"/>
        <v>0</v>
      </c>
      <c r="E145" s="5">
        <f t="shared" ca="1" si="55"/>
        <v>10.245049175976222</v>
      </c>
      <c r="F145" s="5">
        <f t="shared" ca="1" si="46"/>
        <v>32.317565079741478</v>
      </c>
      <c r="G145" s="5">
        <f t="shared" ca="1" si="47"/>
        <v>10.245049175976222</v>
      </c>
      <c r="H145" s="5">
        <f t="shared" ca="1" si="48"/>
        <v>32.317565079741478</v>
      </c>
      <c r="I145" s="5">
        <f t="shared" ca="1" si="49"/>
        <v>1</v>
      </c>
      <c r="J145" s="5">
        <f t="shared" ca="1" si="50"/>
        <v>1</v>
      </c>
      <c r="K145" s="5" t="str">
        <f t="shared" ca="1" si="51"/>
        <v/>
      </c>
      <c r="L145" s="5"/>
      <c r="M145" s="5"/>
      <c r="N145" s="5"/>
      <c r="O145" s="5"/>
      <c r="P145" s="4">
        <f t="shared" si="52"/>
        <v>22.5</v>
      </c>
      <c r="Q145" s="5">
        <f t="shared" ca="1" si="38"/>
        <v>167.74504917597622</v>
      </c>
      <c r="R145" s="5">
        <f t="shared" ca="1" si="39"/>
        <v>9.8175650797414775</v>
      </c>
      <c r="S145" s="5" t="str">
        <f t="shared" ca="1" si="56"/>
        <v/>
      </c>
      <c r="T145" s="5" t="str">
        <f t="shared" ca="1" si="53"/>
        <v/>
      </c>
      <c r="U145" s="5" t="str">
        <f t="shared" ca="1" si="54"/>
        <v/>
      </c>
      <c r="V145" s="5"/>
      <c r="W145" s="5"/>
      <c r="X145" s="5"/>
      <c r="Y145" s="5"/>
      <c r="Z145" s="5" t="str">
        <f t="shared" ca="1" si="40"/>
        <v/>
      </c>
      <c r="AA145" s="5" t="str">
        <f t="shared" ca="1" si="41"/>
        <v/>
      </c>
      <c r="AB145" s="5" t="str">
        <f t="shared" ca="1" si="42"/>
        <v/>
      </c>
      <c r="AC145" s="5" t="str">
        <f t="shared" ca="1" si="43"/>
        <v/>
      </c>
      <c r="AD145" s="5"/>
      <c r="AE145" s="6"/>
      <c r="AF145" s="5" t="str">
        <f t="shared" ca="1" si="44"/>
        <v/>
      </c>
      <c r="AG145" s="6"/>
      <c r="AH145" s="6"/>
    </row>
    <row r="146" spans="3:34" x14ac:dyDescent="0.3">
      <c r="C146">
        <v>1</v>
      </c>
      <c r="D146" s="4">
        <f t="shared" si="45"/>
        <v>0</v>
      </c>
      <c r="E146" s="5">
        <f t="shared" ca="1" si="55"/>
        <v>150.05996193980445</v>
      </c>
      <c r="F146" s="5">
        <f t="shared" ca="1" si="46"/>
        <v>171.46096280410421</v>
      </c>
      <c r="G146" s="5">
        <f t="shared" ca="1" si="47"/>
        <v>150.05996193980445</v>
      </c>
      <c r="H146" s="5">
        <f t="shared" ca="1" si="48"/>
        <v>171.46096280410421</v>
      </c>
      <c r="I146" s="5">
        <f t="shared" ca="1" si="49"/>
        <v>-1</v>
      </c>
      <c r="J146" s="5" t="str">
        <f t="shared" ca="1" si="50"/>
        <v/>
      </c>
      <c r="K146" s="5">
        <f t="shared" ca="1" si="51"/>
        <v>1</v>
      </c>
      <c r="L146" s="5"/>
      <c r="M146" s="5"/>
      <c r="N146" s="5"/>
      <c r="O146" s="5"/>
      <c r="P146" s="4">
        <f t="shared" si="52"/>
        <v>22.5</v>
      </c>
      <c r="Q146" s="5">
        <f t="shared" ca="1" si="38"/>
        <v>127.55996193980445</v>
      </c>
      <c r="R146" s="5">
        <f t="shared" ca="1" si="39"/>
        <v>148.96096280410421</v>
      </c>
      <c r="S146" s="5">
        <f t="shared" ca="1" si="56"/>
        <v>-1</v>
      </c>
      <c r="T146" s="5" t="str">
        <f t="shared" ca="1" si="53"/>
        <v/>
      </c>
      <c r="U146" s="5">
        <f t="shared" ca="1" si="54"/>
        <v>1</v>
      </c>
      <c r="V146" s="5"/>
      <c r="W146" s="5"/>
      <c r="X146" s="5"/>
      <c r="Y146" s="5"/>
      <c r="Z146" s="5" t="str">
        <f t="shared" ca="1" si="40"/>
        <v/>
      </c>
      <c r="AA146" s="5">
        <f t="shared" ca="1" si="41"/>
        <v>1</v>
      </c>
      <c r="AB146" s="5" t="str">
        <f t="shared" ca="1" si="42"/>
        <v/>
      </c>
      <c r="AC146" s="5" t="str">
        <f t="shared" ca="1" si="43"/>
        <v/>
      </c>
      <c r="AD146" s="5"/>
      <c r="AE146" s="6"/>
      <c r="AF146" s="5" t="str">
        <f t="shared" ca="1" si="44"/>
        <v/>
      </c>
      <c r="AG146" s="6"/>
      <c r="AH146" s="6"/>
    </row>
    <row r="147" spans="3:34" x14ac:dyDescent="0.3">
      <c r="C147">
        <v>1</v>
      </c>
      <c r="D147" s="4">
        <f t="shared" si="45"/>
        <v>0</v>
      </c>
      <c r="E147" s="5">
        <f t="shared" ca="1" si="55"/>
        <v>36.762559517882551</v>
      </c>
      <c r="F147" s="5">
        <f t="shared" ca="1" si="46"/>
        <v>50.769382657486418</v>
      </c>
      <c r="G147" s="5">
        <f t="shared" ca="1" si="47"/>
        <v>36.762559517882551</v>
      </c>
      <c r="H147" s="5">
        <f t="shared" ca="1" si="48"/>
        <v>50.769382657486418</v>
      </c>
      <c r="I147" s="5">
        <f t="shared" ca="1" si="49"/>
        <v>1</v>
      </c>
      <c r="J147" s="5">
        <f t="shared" ca="1" si="50"/>
        <v>1</v>
      </c>
      <c r="K147" s="5" t="str">
        <f t="shared" ca="1" si="51"/>
        <v/>
      </c>
      <c r="L147" s="5"/>
      <c r="M147" s="5"/>
      <c r="N147" s="5"/>
      <c r="O147" s="5"/>
      <c r="P147" s="4">
        <f t="shared" si="52"/>
        <v>22.5</v>
      </c>
      <c r="Q147" s="5">
        <f t="shared" ca="1" si="38"/>
        <v>14.262559517882551</v>
      </c>
      <c r="R147" s="5">
        <f t="shared" ca="1" si="39"/>
        <v>28.269382657486418</v>
      </c>
      <c r="S147" s="5">
        <f t="shared" ca="1" si="56"/>
        <v>1</v>
      </c>
      <c r="T147" s="5">
        <f t="shared" ca="1" si="53"/>
        <v>1</v>
      </c>
      <c r="U147" s="5" t="str">
        <f t="shared" ca="1" si="54"/>
        <v/>
      </c>
      <c r="V147" s="5"/>
      <c r="W147" s="5"/>
      <c r="X147" s="5"/>
      <c r="Y147" s="5"/>
      <c r="Z147" s="5">
        <f t="shared" ca="1" si="40"/>
        <v>1</v>
      </c>
      <c r="AA147" s="5" t="str">
        <f t="shared" ca="1" si="41"/>
        <v/>
      </c>
      <c r="AB147" s="5" t="str">
        <f t="shared" ca="1" si="42"/>
        <v/>
      </c>
      <c r="AC147" s="5" t="str">
        <f t="shared" ca="1" si="43"/>
        <v/>
      </c>
      <c r="AD147" s="5"/>
      <c r="AE147" s="6"/>
      <c r="AF147" s="5" t="str">
        <f t="shared" ca="1" si="44"/>
        <v/>
      </c>
      <c r="AG147" s="6"/>
      <c r="AH147" s="6"/>
    </row>
    <row r="148" spans="3:34" x14ac:dyDescent="0.3">
      <c r="C148">
        <v>1</v>
      </c>
      <c r="D148" s="4">
        <f t="shared" si="45"/>
        <v>0</v>
      </c>
      <c r="E148" s="5">
        <f t="shared" ca="1" si="55"/>
        <v>81.014489687463808</v>
      </c>
      <c r="F148" s="5">
        <f t="shared" ca="1" si="46"/>
        <v>94.560631097803849</v>
      </c>
      <c r="G148" s="5">
        <f t="shared" ca="1" si="47"/>
        <v>81.014489687463808</v>
      </c>
      <c r="H148" s="5">
        <f t="shared" ca="1" si="48"/>
        <v>94.560631097803849</v>
      </c>
      <c r="I148" s="5" t="str">
        <f t="shared" ca="1" si="49"/>
        <v/>
      </c>
      <c r="J148" s="5" t="str">
        <f t="shared" ca="1" si="50"/>
        <v/>
      </c>
      <c r="K148" s="5" t="str">
        <f t="shared" ca="1" si="51"/>
        <v/>
      </c>
      <c r="L148" s="5"/>
      <c r="M148" s="5"/>
      <c r="N148" s="5"/>
      <c r="O148" s="5"/>
      <c r="P148" s="4">
        <f t="shared" si="52"/>
        <v>22.5</v>
      </c>
      <c r="Q148" s="5">
        <f t="shared" ca="1" si="38"/>
        <v>58.514489687463808</v>
      </c>
      <c r="R148" s="5">
        <f t="shared" ca="1" si="39"/>
        <v>72.060631097803849</v>
      </c>
      <c r="S148" s="5">
        <f t="shared" ca="1" si="56"/>
        <v>1</v>
      </c>
      <c r="T148" s="5">
        <f t="shared" ca="1" si="53"/>
        <v>1</v>
      </c>
      <c r="U148" s="5" t="str">
        <f t="shared" ca="1" si="54"/>
        <v/>
      </c>
      <c r="V148" s="5"/>
      <c r="W148" s="5"/>
      <c r="X148" s="5"/>
      <c r="Y148" s="5"/>
      <c r="Z148" s="5" t="str">
        <f t="shared" ca="1" si="40"/>
        <v/>
      </c>
      <c r="AA148" s="5" t="str">
        <f t="shared" ca="1" si="41"/>
        <v/>
      </c>
      <c r="AB148" s="5" t="str">
        <f t="shared" ca="1" si="42"/>
        <v/>
      </c>
      <c r="AC148" s="5" t="str">
        <f t="shared" ca="1" si="43"/>
        <v/>
      </c>
      <c r="AD148" s="5"/>
      <c r="AE148" s="6"/>
      <c r="AF148" s="5" t="str">
        <f t="shared" ca="1" si="44"/>
        <v/>
      </c>
      <c r="AG148" s="6"/>
      <c r="AH148" s="6"/>
    </row>
    <row r="149" spans="3:34" x14ac:dyDescent="0.3">
      <c r="C149">
        <v>1</v>
      </c>
      <c r="D149" s="4">
        <f t="shared" si="45"/>
        <v>0</v>
      </c>
      <c r="E149" s="5">
        <f t="shared" ca="1" si="55"/>
        <v>165.0981805149969</v>
      </c>
      <c r="F149" s="5">
        <f t="shared" ca="1" si="46"/>
        <v>176.75957344254485</v>
      </c>
      <c r="G149" s="5">
        <f t="shared" ca="1" si="47"/>
        <v>165.0981805149969</v>
      </c>
      <c r="H149" s="5">
        <f t="shared" ca="1" si="48"/>
        <v>176.75957344254485</v>
      </c>
      <c r="I149" s="5">
        <f t="shared" ca="1" si="49"/>
        <v>-1</v>
      </c>
      <c r="J149" s="5" t="str">
        <f t="shared" ca="1" si="50"/>
        <v/>
      </c>
      <c r="K149" s="5">
        <f t="shared" ca="1" si="51"/>
        <v>1</v>
      </c>
      <c r="L149" s="5"/>
      <c r="M149" s="5"/>
      <c r="N149" s="5"/>
      <c r="O149" s="5"/>
      <c r="P149" s="4">
        <f t="shared" si="52"/>
        <v>22.5</v>
      </c>
      <c r="Q149" s="5">
        <f t="shared" ca="1" si="38"/>
        <v>142.5981805149969</v>
      </c>
      <c r="R149" s="5">
        <f t="shared" ca="1" si="39"/>
        <v>154.25957344254485</v>
      </c>
      <c r="S149" s="5">
        <f t="shared" ca="1" si="56"/>
        <v>-1</v>
      </c>
      <c r="T149" s="5" t="str">
        <f t="shared" ca="1" si="53"/>
        <v/>
      </c>
      <c r="U149" s="5">
        <f t="shared" ca="1" si="54"/>
        <v>1</v>
      </c>
      <c r="V149" s="5"/>
      <c r="W149" s="5"/>
      <c r="X149" s="5"/>
      <c r="Y149" s="5"/>
      <c r="Z149" s="5" t="str">
        <f t="shared" ca="1" si="40"/>
        <v/>
      </c>
      <c r="AA149" s="5">
        <f t="shared" ca="1" si="41"/>
        <v>1</v>
      </c>
      <c r="AB149" s="5" t="str">
        <f t="shared" ca="1" si="42"/>
        <v/>
      </c>
      <c r="AC149" s="5" t="str">
        <f t="shared" ca="1" si="43"/>
        <v/>
      </c>
      <c r="AD149" s="5"/>
      <c r="AE149" s="6"/>
      <c r="AF149" s="5" t="str">
        <f t="shared" ca="1" si="44"/>
        <v/>
      </c>
      <c r="AG149" s="6"/>
      <c r="AH149" s="6"/>
    </row>
    <row r="150" spans="3:34" x14ac:dyDescent="0.3">
      <c r="C150">
        <v>1</v>
      </c>
      <c r="D150" s="4">
        <f t="shared" si="45"/>
        <v>0</v>
      </c>
      <c r="E150" s="5">
        <f t="shared" ca="1" si="55"/>
        <v>4.8307586058045011</v>
      </c>
      <c r="F150" s="5">
        <f t="shared" ca="1" si="46"/>
        <v>24.109750674383768</v>
      </c>
      <c r="G150" s="5">
        <f t="shared" ca="1" si="47"/>
        <v>4.8307586058045011</v>
      </c>
      <c r="H150" s="5">
        <f t="shared" ca="1" si="48"/>
        <v>24.109750674383768</v>
      </c>
      <c r="I150" s="5">
        <f t="shared" ca="1" si="49"/>
        <v>1</v>
      </c>
      <c r="J150" s="5">
        <f t="shared" ca="1" si="50"/>
        <v>1</v>
      </c>
      <c r="K150" s="5" t="str">
        <f t="shared" ca="1" si="51"/>
        <v/>
      </c>
      <c r="L150" s="5"/>
      <c r="M150" s="5"/>
      <c r="N150" s="5"/>
      <c r="O150" s="5"/>
      <c r="P150" s="4">
        <f t="shared" si="52"/>
        <v>22.5</v>
      </c>
      <c r="Q150" s="5">
        <f t="shared" ca="1" si="38"/>
        <v>162.3307586058045</v>
      </c>
      <c r="R150" s="5">
        <f t="shared" ca="1" si="39"/>
        <v>1.6097506743837684</v>
      </c>
      <c r="S150" s="5" t="str">
        <f t="shared" ca="1" si="56"/>
        <v/>
      </c>
      <c r="T150" s="5" t="str">
        <f t="shared" ca="1" si="53"/>
        <v/>
      </c>
      <c r="U150" s="5" t="str">
        <f t="shared" ca="1" si="54"/>
        <v/>
      </c>
      <c r="V150" s="5"/>
      <c r="W150" s="5"/>
      <c r="X150" s="5"/>
      <c r="Y150" s="5"/>
      <c r="Z150" s="5" t="str">
        <f t="shared" ca="1" si="40"/>
        <v/>
      </c>
      <c r="AA150" s="5" t="str">
        <f t="shared" ca="1" si="41"/>
        <v/>
      </c>
      <c r="AB150" s="5" t="str">
        <f t="shared" ca="1" si="42"/>
        <v/>
      </c>
      <c r="AC150" s="5" t="str">
        <f t="shared" ca="1" si="43"/>
        <v/>
      </c>
      <c r="AD150" s="5"/>
      <c r="AE150" s="6"/>
      <c r="AF150" s="5" t="str">
        <f t="shared" ca="1" si="44"/>
        <v/>
      </c>
      <c r="AG150" s="6"/>
      <c r="AH150" s="6"/>
    </row>
    <row r="151" spans="3:34" x14ac:dyDescent="0.3">
      <c r="C151">
        <v>1</v>
      </c>
      <c r="D151" s="4">
        <f t="shared" si="45"/>
        <v>0</v>
      </c>
      <c r="E151" s="5">
        <f t="shared" ca="1" si="55"/>
        <v>96.379254005671825</v>
      </c>
      <c r="F151" s="5">
        <f t="shared" ca="1" si="46"/>
        <v>97.922274469035926</v>
      </c>
      <c r="G151" s="5">
        <f t="shared" ca="1" si="47"/>
        <v>96.379254005671825</v>
      </c>
      <c r="H151" s="5">
        <f t="shared" ca="1" si="48"/>
        <v>97.922274469035926</v>
      </c>
      <c r="I151" s="5">
        <f t="shared" ca="1" si="49"/>
        <v>-1</v>
      </c>
      <c r="J151" s="5" t="str">
        <f t="shared" ca="1" si="50"/>
        <v/>
      </c>
      <c r="K151" s="5">
        <f t="shared" ca="1" si="51"/>
        <v>1</v>
      </c>
      <c r="L151" s="5"/>
      <c r="M151" s="5"/>
      <c r="N151" s="5"/>
      <c r="O151" s="5"/>
      <c r="P151" s="4">
        <f t="shared" si="52"/>
        <v>22.5</v>
      </c>
      <c r="Q151" s="5">
        <f t="shared" ca="1" si="38"/>
        <v>73.879254005671825</v>
      </c>
      <c r="R151" s="5">
        <f t="shared" ca="1" si="39"/>
        <v>75.422274469035926</v>
      </c>
      <c r="S151" s="5">
        <f t="shared" ca="1" si="56"/>
        <v>1</v>
      </c>
      <c r="T151" s="5">
        <f t="shared" ca="1" si="53"/>
        <v>1</v>
      </c>
      <c r="U151" s="5" t="str">
        <f t="shared" ca="1" si="54"/>
        <v/>
      </c>
      <c r="V151" s="5"/>
      <c r="W151" s="5"/>
      <c r="X151" s="5"/>
      <c r="Y151" s="5"/>
      <c r="Z151" s="5" t="str">
        <f t="shared" ca="1" si="40"/>
        <v/>
      </c>
      <c r="AA151" s="5" t="str">
        <f t="shared" ca="1" si="41"/>
        <v/>
      </c>
      <c r="AB151" s="5" t="str">
        <f t="shared" ca="1" si="42"/>
        <v/>
      </c>
      <c r="AC151" s="5">
        <f t="shared" ca="1" si="43"/>
        <v>1</v>
      </c>
      <c r="AD151" s="5"/>
      <c r="AE151" s="6"/>
      <c r="AF151" s="5" t="str">
        <f t="shared" ca="1" si="44"/>
        <v/>
      </c>
      <c r="AG151" s="6"/>
      <c r="AH151" s="6"/>
    </row>
    <row r="152" spans="3:34" x14ac:dyDescent="0.3">
      <c r="C152">
        <v>1</v>
      </c>
      <c r="D152" s="4">
        <f t="shared" si="45"/>
        <v>0</v>
      </c>
      <c r="E152" s="5">
        <f t="shared" ca="1" si="55"/>
        <v>2.7588877496572484</v>
      </c>
      <c r="F152" s="5">
        <f t="shared" ca="1" si="46"/>
        <v>27.122255419423141</v>
      </c>
      <c r="G152" s="5">
        <f t="shared" ca="1" si="47"/>
        <v>2.7588877496572484</v>
      </c>
      <c r="H152" s="5">
        <f t="shared" ca="1" si="48"/>
        <v>27.122255419423141</v>
      </c>
      <c r="I152" s="5">
        <f t="shared" ca="1" si="49"/>
        <v>1</v>
      </c>
      <c r="J152" s="5">
        <f t="shared" ca="1" si="50"/>
        <v>1</v>
      </c>
      <c r="K152" s="5" t="str">
        <f t="shared" ca="1" si="51"/>
        <v/>
      </c>
      <c r="L152" s="5"/>
      <c r="M152" s="5"/>
      <c r="N152" s="5"/>
      <c r="O152" s="5"/>
      <c r="P152" s="4">
        <f t="shared" si="52"/>
        <v>22.5</v>
      </c>
      <c r="Q152" s="5">
        <f t="shared" ca="1" si="38"/>
        <v>160.25888774965725</v>
      </c>
      <c r="R152" s="5">
        <f t="shared" ca="1" si="39"/>
        <v>4.6222554194231407</v>
      </c>
      <c r="S152" s="5" t="str">
        <f t="shared" ca="1" si="56"/>
        <v/>
      </c>
      <c r="T152" s="5" t="str">
        <f t="shared" ca="1" si="53"/>
        <v/>
      </c>
      <c r="U152" s="5" t="str">
        <f t="shared" ca="1" si="54"/>
        <v/>
      </c>
      <c r="V152" s="5"/>
      <c r="W152" s="5"/>
      <c r="X152" s="5"/>
      <c r="Y152" s="5"/>
      <c r="Z152" s="5" t="str">
        <f t="shared" ca="1" si="40"/>
        <v/>
      </c>
      <c r="AA152" s="5" t="str">
        <f t="shared" ca="1" si="41"/>
        <v/>
      </c>
      <c r="AB152" s="5" t="str">
        <f t="shared" ca="1" si="42"/>
        <v/>
      </c>
      <c r="AC152" s="5" t="str">
        <f t="shared" ca="1" si="43"/>
        <v/>
      </c>
      <c r="AD152" s="5"/>
      <c r="AE152" s="6"/>
      <c r="AF152" s="5" t="str">
        <f t="shared" ca="1" si="44"/>
        <v/>
      </c>
      <c r="AG152" s="6"/>
      <c r="AH152" s="6"/>
    </row>
    <row r="153" spans="3:34" x14ac:dyDescent="0.3">
      <c r="C153">
        <v>1</v>
      </c>
      <c r="D153" s="4">
        <f t="shared" si="45"/>
        <v>0</v>
      </c>
      <c r="E153" s="5">
        <f t="shared" ca="1" si="55"/>
        <v>13.946054047542738</v>
      </c>
      <c r="F153" s="5">
        <f t="shared" ca="1" si="46"/>
        <v>29.357130715358679</v>
      </c>
      <c r="G153" s="5">
        <f t="shared" ca="1" si="47"/>
        <v>13.946054047542738</v>
      </c>
      <c r="H153" s="5">
        <f t="shared" ca="1" si="48"/>
        <v>29.357130715358679</v>
      </c>
      <c r="I153" s="5">
        <f t="shared" ca="1" si="49"/>
        <v>1</v>
      </c>
      <c r="J153" s="5">
        <f t="shared" ca="1" si="50"/>
        <v>1</v>
      </c>
      <c r="K153" s="5" t="str">
        <f t="shared" ca="1" si="51"/>
        <v/>
      </c>
      <c r="L153" s="5"/>
      <c r="M153" s="5"/>
      <c r="N153" s="5"/>
      <c r="O153" s="5"/>
      <c r="P153" s="4">
        <f t="shared" si="52"/>
        <v>22.5</v>
      </c>
      <c r="Q153" s="5">
        <f t="shared" ca="1" si="38"/>
        <v>171.44605404754273</v>
      </c>
      <c r="R153" s="5">
        <f t="shared" ca="1" si="39"/>
        <v>6.8571307153586787</v>
      </c>
      <c r="S153" s="5" t="str">
        <f t="shared" ca="1" si="56"/>
        <v/>
      </c>
      <c r="T153" s="5" t="str">
        <f t="shared" ca="1" si="53"/>
        <v/>
      </c>
      <c r="U153" s="5" t="str">
        <f t="shared" ca="1" si="54"/>
        <v/>
      </c>
      <c r="V153" s="5"/>
      <c r="W153" s="5"/>
      <c r="X153" s="5"/>
      <c r="Y153" s="5"/>
      <c r="Z153" s="5" t="str">
        <f t="shared" ca="1" si="40"/>
        <v/>
      </c>
      <c r="AA153" s="5" t="str">
        <f t="shared" ca="1" si="41"/>
        <v/>
      </c>
      <c r="AB153" s="5" t="str">
        <f t="shared" ca="1" si="42"/>
        <v/>
      </c>
      <c r="AC153" s="5" t="str">
        <f t="shared" ca="1" si="43"/>
        <v/>
      </c>
      <c r="AD153" s="5"/>
      <c r="AE153" s="6"/>
      <c r="AF153" s="5" t="str">
        <f t="shared" ca="1" si="44"/>
        <v/>
      </c>
      <c r="AG153" s="6"/>
      <c r="AH153" s="6"/>
    </row>
    <row r="154" spans="3:34" x14ac:dyDescent="0.3">
      <c r="C154">
        <v>1</v>
      </c>
      <c r="D154" s="4">
        <f t="shared" si="45"/>
        <v>0</v>
      </c>
      <c r="E154" s="5">
        <f t="shared" ca="1" si="55"/>
        <v>72.672159497432673</v>
      </c>
      <c r="F154" s="5">
        <f t="shared" ca="1" si="46"/>
        <v>88.456292840482234</v>
      </c>
      <c r="G154" s="5">
        <f t="shared" ca="1" si="47"/>
        <v>72.672159497432673</v>
      </c>
      <c r="H154" s="5">
        <f t="shared" ca="1" si="48"/>
        <v>88.456292840482234</v>
      </c>
      <c r="I154" s="5">
        <f t="shared" ca="1" si="49"/>
        <v>1</v>
      </c>
      <c r="J154" s="5">
        <f t="shared" ca="1" si="50"/>
        <v>1</v>
      </c>
      <c r="K154" s="5" t="str">
        <f t="shared" ca="1" si="51"/>
        <v/>
      </c>
      <c r="L154" s="5"/>
      <c r="M154" s="5"/>
      <c r="N154" s="5"/>
      <c r="O154" s="5"/>
      <c r="P154" s="4">
        <f t="shared" si="52"/>
        <v>22.5</v>
      </c>
      <c r="Q154" s="5">
        <f t="shared" ca="1" si="38"/>
        <v>50.172159497432673</v>
      </c>
      <c r="R154" s="5">
        <f t="shared" ca="1" si="39"/>
        <v>65.956292840482234</v>
      </c>
      <c r="S154" s="5">
        <f t="shared" ca="1" si="56"/>
        <v>1</v>
      </c>
      <c r="T154" s="5">
        <f t="shared" ca="1" si="53"/>
        <v>1</v>
      </c>
      <c r="U154" s="5" t="str">
        <f t="shared" ca="1" si="54"/>
        <v/>
      </c>
      <c r="V154" s="5"/>
      <c r="W154" s="5"/>
      <c r="X154" s="5"/>
      <c r="Y154" s="5"/>
      <c r="Z154" s="5">
        <f t="shared" ca="1" si="40"/>
        <v>1</v>
      </c>
      <c r="AA154" s="5" t="str">
        <f t="shared" ca="1" si="41"/>
        <v/>
      </c>
      <c r="AB154" s="5" t="str">
        <f t="shared" ca="1" si="42"/>
        <v/>
      </c>
      <c r="AC154" s="5" t="str">
        <f t="shared" ca="1" si="43"/>
        <v/>
      </c>
      <c r="AD154" s="5"/>
      <c r="AE154" s="6"/>
      <c r="AF154" s="5" t="str">
        <f t="shared" ca="1" si="44"/>
        <v/>
      </c>
      <c r="AG154" s="6"/>
      <c r="AH154" s="6"/>
    </row>
    <row r="155" spans="3:34" x14ac:dyDescent="0.3">
      <c r="C155">
        <v>1</v>
      </c>
      <c r="D155" s="4">
        <f t="shared" si="45"/>
        <v>0</v>
      </c>
      <c r="E155" s="5">
        <f t="shared" ca="1" si="55"/>
        <v>92.043043182564276</v>
      </c>
      <c r="F155" s="5">
        <f t="shared" ca="1" si="46"/>
        <v>101.22114720326719</v>
      </c>
      <c r="G155" s="5">
        <f t="shared" ca="1" si="47"/>
        <v>92.043043182564276</v>
      </c>
      <c r="H155" s="5">
        <f t="shared" ca="1" si="48"/>
        <v>101.22114720326719</v>
      </c>
      <c r="I155" s="5">
        <f t="shared" ca="1" si="49"/>
        <v>-1</v>
      </c>
      <c r="J155" s="5" t="str">
        <f t="shared" ca="1" si="50"/>
        <v/>
      </c>
      <c r="K155" s="5">
        <f t="shared" ca="1" si="51"/>
        <v>1</v>
      </c>
      <c r="L155" s="5"/>
      <c r="M155" s="5"/>
      <c r="N155" s="5"/>
      <c r="O155" s="5"/>
      <c r="P155" s="4">
        <f t="shared" si="52"/>
        <v>22.5</v>
      </c>
      <c r="Q155" s="5">
        <f t="shared" ca="1" si="38"/>
        <v>69.543043182564276</v>
      </c>
      <c r="R155" s="5">
        <f t="shared" ca="1" si="39"/>
        <v>78.721147203267194</v>
      </c>
      <c r="S155" s="5">
        <f t="shared" ca="1" si="56"/>
        <v>1</v>
      </c>
      <c r="T155" s="5">
        <f t="shared" ca="1" si="53"/>
        <v>1</v>
      </c>
      <c r="U155" s="5" t="str">
        <f t="shared" ca="1" si="54"/>
        <v/>
      </c>
      <c r="V155" s="5"/>
      <c r="W155" s="5"/>
      <c r="X155" s="5"/>
      <c r="Y155" s="5"/>
      <c r="Z155" s="5" t="str">
        <f t="shared" ca="1" si="40"/>
        <v/>
      </c>
      <c r="AA155" s="5" t="str">
        <f t="shared" ca="1" si="41"/>
        <v/>
      </c>
      <c r="AB155" s="5" t="str">
        <f t="shared" ca="1" si="42"/>
        <v/>
      </c>
      <c r="AC155" s="5">
        <f t="shared" ca="1" si="43"/>
        <v>1</v>
      </c>
      <c r="AD155" s="5"/>
      <c r="AE155" s="6"/>
      <c r="AF155" s="5" t="str">
        <f t="shared" ca="1" si="44"/>
        <v/>
      </c>
      <c r="AG155" s="6"/>
      <c r="AH155" s="6"/>
    </row>
    <row r="156" spans="3:34" x14ac:dyDescent="0.3">
      <c r="C156">
        <v>1</v>
      </c>
      <c r="D156" s="4">
        <f t="shared" si="45"/>
        <v>0</v>
      </c>
      <c r="E156" s="5">
        <f t="shared" ca="1" si="55"/>
        <v>87.841860446503432</v>
      </c>
      <c r="F156" s="5">
        <f t="shared" ca="1" si="46"/>
        <v>112.32806112853439</v>
      </c>
      <c r="G156" s="5">
        <f t="shared" ca="1" si="47"/>
        <v>87.841860446503432</v>
      </c>
      <c r="H156" s="5">
        <f t="shared" ca="1" si="48"/>
        <v>112.32806112853439</v>
      </c>
      <c r="I156" s="5" t="str">
        <f t="shared" ca="1" si="49"/>
        <v/>
      </c>
      <c r="J156" s="5" t="str">
        <f t="shared" ca="1" si="50"/>
        <v/>
      </c>
      <c r="K156" s="5" t="str">
        <f t="shared" ca="1" si="51"/>
        <v/>
      </c>
      <c r="L156" s="5"/>
      <c r="M156" s="5"/>
      <c r="N156" s="5"/>
      <c r="O156" s="5"/>
      <c r="P156" s="4">
        <f t="shared" si="52"/>
        <v>22.5</v>
      </c>
      <c r="Q156" s="5">
        <f t="shared" ca="1" si="38"/>
        <v>65.341860446503432</v>
      </c>
      <c r="R156" s="5">
        <f t="shared" ca="1" si="39"/>
        <v>89.828061128534387</v>
      </c>
      <c r="S156" s="5">
        <f t="shared" ca="1" si="56"/>
        <v>1</v>
      </c>
      <c r="T156" s="5">
        <f t="shared" ca="1" si="53"/>
        <v>1</v>
      </c>
      <c r="U156" s="5" t="str">
        <f t="shared" ca="1" si="54"/>
        <v/>
      </c>
      <c r="V156" s="5"/>
      <c r="W156" s="5"/>
      <c r="X156" s="5"/>
      <c r="Y156" s="5"/>
      <c r="Z156" s="5" t="str">
        <f t="shared" ca="1" si="40"/>
        <v/>
      </c>
      <c r="AA156" s="5" t="str">
        <f t="shared" ca="1" si="41"/>
        <v/>
      </c>
      <c r="AB156" s="5" t="str">
        <f t="shared" ca="1" si="42"/>
        <v/>
      </c>
      <c r="AC156" s="5" t="str">
        <f t="shared" ca="1" si="43"/>
        <v/>
      </c>
      <c r="AD156" s="5"/>
      <c r="AE156" s="6"/>
      <c r="AF156" s="5" t="str">
        <f t="shared" ca="1" si="44"/>
        <v/>
      </c>
      <c r="AG156" s="6"/>
      <c r="AH156" s="6"/>
    </row>
    <row r="157" spans="3:34" x14ac:dyDescent="0.3">
      <c r="C157">
        <v>1</v>
      </c>
      <c r="D157" s="4">
        <f t="shared" si="45"/>
        <v>0</v>
      </c>
      <c r="E157" s="5">
        <f t="shared" ca="1" si="55"/>
        <v>148.99046401975821</v>
      </c>
      <c r="F157" s="5">
        <f t="shared" ca="1" si="46"/>
        <v>170.18164648086628</v>
      </c>
      <c r="G157" s="5">
        <f t="shared" ca="1" si="47"/>
        <v>148.99046401975821</v>
      </c>
      <c r="H157" s="5">
        <f t="shared" ca="1" si="48"/>
        <v>170.18164648086628</v>
      </c>
      <c r="I157" s="5">
        <f t="shared" ca="1" si="49"/>
        <v>-1</v>
      </c>
      <c r="J157" s="5" t="str">
        <f t="shared" ca="1" si="50"/>
        <v/>
      </c>
      <c r="K157" s="5">
        <f t="shared" ca="1" si="51"/>
        <v>1</v>
      </c>
      <c r="L157" s="5"/>
      <c r="M157" s="5"/>
      <c r="N157" s="5"/>
      <c r="O157" s="5"/>
      <c r="P157" s="4">
        <f t="shared" si="52"/>
        <v>22.5</v>
      </c>
      <c r="Q157" s="5">
        <f t="shared" ca="1" si="38"/>
        <v>126.49046401975821</v>
      </c>
      <c r="R157" s="5">
        <f t="shared" ca="1" si="39"/>
        <v>147.68164648086628</v>
      </c>
      <c r="S157" s="5">
        <f t="shared" ca="1" si="56"/>
        <v>-1</v>
      </c>
      <c r="T157" s="5" t="str">
        <f t="shared" ca="1" si="53"/>
        <v/>
      </c>
      <c r="U157" s="5">
        <f t="shared" ca="1" si="54"/>
        <v>1</v>
      </c>
      <c r="V157" s="5"/>
      <c r="W157" s="5"/>
      <c r="X157" s="5"/>
      <c r="Y157" s="5"/>
      <c r="Z157" s="5" t="str">
        <f t="shared" ca="1" si="40"/>
        <v/>
      </c>
      <c r="AA157" s="5">
        <f t="shared" ca="1" si="41"/>
        <v>1</v>
      </c>
      <c r="AB157" s="5" t="str">
        <f t="shared" ca="1" si="42"/>
        <v/>
      </c>
      <c r="AC157" s="5" t="str">
        <f t="shared" ca="1" si="43"/>
        <v/>
      </c>
      <c r="AD157" s="5"/>
      <c r="AE157" s="6"/>
      <c r="AF157" s="5" t="str">
        <f t="shared" ca="1" si="44"/>
        <v/>
      </c>
      <c r="AG157" s="6"/>
      <c r="AH157" s="6"/>
    </row>
    <row r="158" spans="3:34" x14ac:dyDescent="0.3">
      <c r="C158">
        <v>1</v>
      </c>
      <c r="D158" s="4">
        <f t="shared" si="45"/>
        <v>0</v>
      </c>
      <c r="E158" s="5">
        <f t="shared" ca="1" si="55"/>
        <v>142.32032448649713</v>
      </c>
      <c r="F158" s="5">
        <f t="shared" ca="1" si="46"/>
        <v>153.89522158047268</v>
      </c>
      <c r="G158" s="5">
        <f t="shared" ca="1" si="47"/>
        <v>142.32032448649713</v>
      </c>
      <c r="H158" s="5">
        <f t="shared" ca="1" si="48"/>
        <v>153.89522158047268</v>
      </c>
      <c r="I158" s="5">
        <f t="shared" ca="1" si="49"/>
        <v>-1</v>
      </c>
      <c r="J158" s="5" t="str">
        <f t="shared" ca="1" si="50"/>
        <v/>
      </c>
      <c r="K158" s="5">
        <f t="shared" ca="1" si="51"/>
        <v>1</v>
      </c>
      <c r="L158" s="5"/>
      <c r="M158" s="5"/>
      <c r="N158" s="5"/>
      <c r="O158" s="5"/>
      <c r="P158" s="4">
        <f t="shared" si="52"/>
        <v>22.5</v>
      </c>
      <c r="Q158" s="5">
        <f t="shared" ca="1" si="38"/>
        <v>119.82032448649713</v>
      </c>
      <c r="R158" s="5">
        <f t="shared" ca="1" si="39"/>
        <v>131.39522158047268</v>
      </c>
      <c r="S158" s="5">
        <f t="shared" ca="1" si="56"/>
        <v>-1</v>
      </c>
      <c r="T158" s="5" t="str">
        <f t="shared" ca="1" si="53"/>
        <v/>
      </c>
      <c r="U158" s="5">
        <f t="shared" ca="1" si="54"/>
        <v>1</v>
      </c>
      <c r="V158" s="5"/>
      <c r="W158" s="5"/>
      <c r="X158" s="5"/>
      <c r="Y158" s="5"/>
      <c r="Z158" s="5" t="str">
        <f t="shared" ca="1" si="40"/>
        <v/>
      </c>
      <c r="AA158" s="5">
        <f t="shared" ca="1" si="41"/>
        <v>1</v>
      </c>
      <c r="AB158" s="5" t="str">
        <f t="shared" ca="1" si="42"/>
        <v/>
      </c>
      <c r="AC158" s="5" t="str">
        <f t="shared" ca="1" si="43"/>
        <v/>
      </c>
      <c r="AD158" s="5"/>
      <c r="AE158" s="6"/>
      <c r="AF158" s="5" t="str">
        <f t="shared" ca="1" si="44"/>
        <v/>
      </c>
      <c r="AG158" s="6"/>
      <c r="AH158" s="6"/>
    </row>
    <row r="159" spans="3:34" x14ac:dyDescent="0.3">
      <c r="C159">
        <v>1</v>
      </c>
      <c r="D159" s="4">
        <f t="shared" si="45"/>
        <v>0</v>
      </c>
      <c r="E159" s="5">
        <f t="shared" ca="1" si="55"/>
        <v>132.82409251199471</v>
      </c>
      <c r="F159" s="5">
        <f t="shared" ca="1" si="46"/>
        <v>158.91503772681767</v>
      </c>
      <c r="G159" s="5">
        <f t="shared" ca="1" si="47"/>
        <v>132.82409251199471</v>
      </c>
      <c r="H159" s="5">
        <f t="shared" ca="1" si="48"/>
        <v>158.91503772681767</v>
      </c>
      <c r="I159" s="5">
        <f t="shared" ca="1" si="49"/>
        <v>-1</v>
      </c>
      <c r="J159" s="5" t="str">
        <f t="shared" ca="1" si="50"/>
        <v/>
      </c>
      <c r="K159" s="5">
        <f t="shared" ca="1" si="51"/>
        <v>1</v>
      </c>
      <c r="L159" s="5"/>
      <c r="M159" s="5"/>
      <c r="N159" s="5"/>
      <c r="O159" s="5"/>
      <c r="P159" s="4">
        <f t="shared" si="52"/>
        <v>22.5</v>
      </c>
      <c r="Q159" s="5">
        <f t="shared" ca="1" si="38"/>
        <v>110.32409251199471</v>
      </c>
      <c r="R159" s="5">
        <f t="shared" ca="1" si="39"/>
        <v>136.41503772681767</v>
      </c>
      <c r="S159" s="5">
        <f t="shared" ca="1" si="56"/>
        <v>-1</v>
      </c>
      <c r="T159" s="5" t="str">
        <f t="shared" ca="1" si="53"/>
        <v/>
      </c>
      <c r="U159" s="5">
        <f t="shared" ca="1" si="54"/>
        <v>1</v>
      </c>
      <c r="V159" s="5"/>
      <c r="W159" s="5"/>
      <c r="X159" s="5"/>
      <c r="Y159" s="5"/>
      <c r="Z159" s="5" t="str">
        <f t="shared" ca="1" si="40"/>
        <v/>
      </c>
      <c r="AA159" s="5">
        <f t="shared" ca="1" si="41"/>
        <v>1</v>
      </c>
      <c r="AB159" s="5" t="str">
        <f t="shared" ca="1" si="42"/>
        <v/>
      </c>
      <c r="AC159" s="5" t="str">
        <f t="shared" ca="1" si="43"/>
        <v/>
      </c>
      <c r="AD159" s="5"/>
      <c r="AE159" s="6"/>
      <c r="AF159" s="5" t="str">
        <f t="shared" ca="1" si="44"/>
        <v/>
      </c>
      <c r="AG159" s="6"/>
      <c r="AH159" s="6"/>
    </row>
    <row r="160" spans="3:34" x14ac:dyDescent="0.3">
      <c r="C160">
        <v>1</v>
      </c>
      <c r="D160" s="4">
        <f t="shared" si="45"/>
        <v>0</v>
      </c>
      <c r="E160" s="5">
        <f t="shared" ca="1" si="55"/>
        <v>121.25597728703382</v>
      </c>
      <c r="F160" s="5">
        <f t="shared" ca="1" si="46"/>
        <v>138.43923864507883</v>
      </c>
      <c r="G160" s="5">
        <f t="shared" ca="1" si="47"/>
        <v>121.25597728703382</v>
      </c>
      <c r="H160" s="5">
        <f t="shared" ca="1" si="48"/>
        <v>138.43923864507883</v>
      </c>
      <c r="I160" s="5">
        <f t="shared" ca="1" si="49"/>
        <v>-1</v>
      </c>
      <c r="J160" s="5" t="str">
        <f t="shared" ca="1" si="50"/>
        <v/>
      </c>
      <c r="K160" s="5">
        <f t="shared" ca="1" si="51"/>
        <v>1</v>
      </c>
      <c r="L160" s="5"/>
      <c r="M160" s="5"/>
      <c r="N160" s="5"/>
      <c r="O160" s="5"/>
      <c r="P160" s="4">
        <f t="shared" si="52"/>
        <v>22.5</v>
      </c>
      <c r="Q160" s="5">
        <f t="shared" ca="1" si="38"/>
        <v>98.755977287033815</v>
      </c>
      <c r="R160" s="5">
        <f t="shared" ca="1" si="39"/>
        <v>115.93923864507883</v>
      </c>
      <c r="S160" s="5">
        <f t="shared" ca="1" si="56"/>
        <v>-1</v>
      </c>
      <c r="T160" s="5" t="str">
        <f t="shared" ca="1" si="53"/>
        <v/>
      </c>
      <c r="U160" s="5">
        <f t="shared" ca="1" si="54"/>
        <v>1</v>
      </c>
      <c r="V160" s="5"/>
      <c r="W160" s="5"/>
      <c r="X160" s="5"/>
      <c r="Y160" s="5"/>
      <c r="Z160" s="5" t="str">
        <f t="shared" ca="1" si="40"/>
        <v/>
      </c>
      <c r="AA160" s="5">
        <f t="shared" ca="1" si="41"/>
        <v>1</v>
      </c>
      <c r="AB160" s="5" t="str">
        <f t="shared" ca="1" si="42"/>
        <v/>
      </c>
      <c r="AC160" s="5" t="str">
        <f t="shared" ca="1" si="43"/>
        <v/>
      </c>
      <c r="AD160" s="5"/>
      <c r="AE160" s="6"/>
      <c r="AF160" s="5" t="str">
        <f t="shared" ca="1" si="44"/>
        <v/>
      </c>
      <c r="AG160" s="6"/>
      <c r="AH160" s="6"/>
    </row>
    <row r="161" spans="3:34" x14ac:dyDescent="0.3">
      <c r="C161">
        <v>1</v>
      </c>
      <c r="D161" s="4">
        <f t="shared" si="45"/>
        <v>0</v>
      </c>
      <c r="E161" s="5">
        <f t="shared" ca="1" si="55"/>
        <v>159.29590465752142</v>
      </c>
      <c r="F161" s="5">
        <f t="shared" ca="1" si="46"/>
        <v>5.4020788869805187</v>
      </c>
      <c r="G161" s="5">
        <f t="shared" ca="1" si="47"/>
        <v>159.29590465752142</v>
      </c>
      <c r="H161" s="5">
        <f t="shared" ca="1" si="48"/>
        <v>5.4020788869805187</v>
      </c>
      <c r="I161" s="5" t="str">
        <f t="shared" ca="1" si="49"/>
        <v/>
      </c>
      <c r="J161" s="5" t="str">
        <f t="shared" ca="1" si="50"/>
        <v/>
      </c>
      <c r="K161" s="5" t="str">
        <f t="shared" ca="1" si="51"/>
        <v/>
      </c>
      <c r="L161" s="5"/>
      <c r="M161" s="5"/>
      <c r="N161" s="5"/>
      <c r="O161" s="5"/>
      <c r="P161" s="4">
        <f t="shared" si="52"/>
        <v>22.5</v>
      </c>
      <c r="Q161" s="5">
        <f t="shared" ca="1" si="38"/>
        <v>136.79590465752142</v>
      </c>
      <c r="R161" s="5">
        <f t="shared" ca="1" si="39"/>
        <v>162.90207888698052</v>
      </c>
      <c r="S161" s="5">
        <f t="shared" ca="1" si="56"/>
        <v>-1</v>
      </c>
      <c r="T161" s="5" t="str">
        <f t="shared" ca="1" si="53"/>
        <v/>
      </c>
      <c r="U161" s="5">
        <f t="shared" ca="1" si="54"/>
        <v>1</v>
      </c>
      <c r="V161" s="5"/>
      <c r="W161" s="5"/>
      <c r="X161" s="5"/>
      <c r="Y161" s="5"/>
      <c r="Z161" s="5" t="str">
        <f t="shared" ca="1" si="40"/>
        <v/>
      </c>
      <c r="AA161" s="5" t="str">
        <f t="shared" ca="1" si="41"/>
        <v/>
      </c>
      <c r="AB161" s="5" t="str">
        <f t="shared" ca="1" si="42"/>
        <v/>
      </c>
      <c r="AC161" s="5" t="str">
        <f t="shared" ca="1" si="43"/>
        <v/>
      </c>
      <c r="AD161" s="5"/>
      <c r="AE161" s="6"/>
      <c r="AF161" s="5" t="str">
        <f t="shared" ca="1" si="44"/>
        <v/>
      </c>
      <c r="AG161" s="6"/>
      <c r="AH161" s="6"/>
    </row>
    <row r="162" spans="3:34" x14ac:dyDescent="0.3">
      <c r="C162">
        <v>1</v>
      </c>
      <c r="D162" s="4">
        <f t="shared" si="45"/>
        <v>0</v>
      </c>
      <c r="E162" s="5">
        <f t="shared" ca="1" si="55"/>
        <v>57.129679385354635</v>
      </c>
      <c r="F162" s="5">
        <f t="shared" ca="1" si="46"/>
        <v>82.453743142564107</v>
      </c>
      <c r="G162" s="5">
        <f t="shared" ca="1" si="47"/>
        <v>57.129679385354635</v>
      </c>
      <c r="H162" s="5">
        <f t="shared" ca="1" si="48"/>
        <v>82.453743142564107</v>
      </c>
      <c r="I162" s="5">
        <f t="shared" ca="1" si="49"/>
        <v>1</v>
      </c>
      <c r="J162" s="5">
        <f t="shared" ca="1" si="50"/>
        <v>1</v>
      </c>
      <c r="K162" s="5" t="str">
        <f t="shared" ca="1" si="51"/>
        <v/>
      </c>
      <c r="L162" s="5"/>
      <c r="M162" s="5"/>
      <c r="N162" s="5"/>
      <c r="O162" s="5"/>
      <c r="P162" s="4">
        <f t="shared" si="52"/>
        <v>22.5</v>
      </c>
      <c r="Q162" s="5">
        <f t="shared" ca="1" si="38"/>
        <v>34.629679385354635</v>
      </c>
      <c r="R162" s="5">
        <f t="shared" ca="1" si="39"/>
        <v>59.953743142564107</v>
      </c>
      <c r="S162" s="5">
        <f t="shared" ca="1" si="56"/>
        <v>1</v>
      </c>
      <c r="T162" s="5">
        <f t="shared" ca="1" si="53"/>
        <v>1</v>
      </c>
      <c r="U162" s="5" t="str">
        <f t="shared" ca="1" si="54"/>
        <v/>
      </c>
      <c r="V162" s="5"/>
      <c r="W162" s="5"/>
      <c r="X162" s="5"/>
      <c r="Y162" s="5"/>
      <c r="Z162" s="5">
        <f t="shared" ca="1" si="40"/>
        <v>1</v>
      </c>
      <c r="AA162" s="5" t="str">
        <f t="shared" ca="1" si="41"/>
        <v/>
      </c>
      <c r="AB162" s="5" t="str">
        <f t="shared" ca="1" si="42"/>
        <v/>
      </c>
      <c r="AC162" s="5" t="str">
        <f t="shared" ca="1" si="43"/>
        <v/>
      </c>
      <c r="AD162" s="5"/>
      <c r="AE162" s="6"/>
      <c r="AF162" s="5" t="str">
        <f t="shared" ca="1" si="44"/>
        <v/>
      </c>
      <c r="AG162" s="6"/>
      <c r="AH162" s="6"/>
    </row>
    <row r="163" spans="3:34" x14ac:dyDescent="0.3">
      <c r="C163">
        <v>1</v>
      </c>
      <c r="D163" s="4">
        <f t="shared" si="45"/>
        <v>0</v>
      </c>
      <c r="E163" s="5">
        <f t="shared" ca="1" si="55"/>
        <v>95.139856484381568</v>
      </c>
      <c r="F163" s="5">
        <f t="shared" ca="1" si="46"/>
        <v>112.51891566603916</v>
      </c>
      <c r="G163" s="5">
        <f t="shared" ca="1" si="47"/>
        <v>95.139856484381568</v>
      </c>
      <c r="H163" s="5">
        <f t="shared" ca="1" si="48"/>
        <v>112.51891566603916</v>
      </c>
      <c r="I163" s="5">
        <f t="shared" ca="1" si="49"/>
        <v>-1</v>
      </c>
      <c r="J163" s="5" t="str">
        <f t="shared" ca="1" si="50"/>
        <v/>
      </c>
      <c r="K163" s="5">
        <f t="shared" ca="1" si="51"/>
        <v>1</v>
      </c>
      <c r="L163" s="5"/>
      <c r="M163" s="5"/>
      <c r="N163" s="5"/>
      <c r="O163" s="5"/>
      <c r="P163" s="4">
        <f t="shared" si="52"/>
        <v>22.5</v>
      </c>
      <c r="Q163" s="5">
        <f t="shared" ca="1" si="38"/>
        <v>72.639856484381568</v>
      </c>
      <c r="R163" s="5">
        <f t="shared" ca="1" si="39"/>
        <v>90.018915666039163</v>
      </c>
      <c r="S163" s="5" t="str">
        <f t="shared" ca="1" si="56"/>
        <v/>
      </c>
      <c r="T163" s="5" t="str">
        <f t="shared" ca="1" si="53"/>
        <v/>
      </c>
      <c r="U163" s="5" t="str">
        <f t="shared" ca="1" si="54"/>
        <v/>
      </c>
      <c r="V163" s="5"/>
      <c r="W163" s="5"/>
      <c r="X163" s="5"/>
      <c r="Y163" s="5"/>
      <c r="Z163" s="5" t="str">
        <f t="shared" ca="1" si="40"/>
        <v/>
      </c>
      <c r="AA163" s="5" t="str">
        <f t="shared" ca="1" si="41"/>
        <v/>
      </c>
      <c r="AB163" s="5" t="str">
        <f t="shared" ca="1" si="42"/>
        <v/>
      </c>
      <c r="AC163" s="5" t="str">
        <f t="shared" ca="1" si="43"/>
        <v/>
      </c>
      <c r="AD163" s="5"/>
      <c r="AE163" s="6"/>
      <c r="AF163" s="5" t="str">
        <f t="shared" ca="1" si="44"/>
        <v/>
      </c>
      <c r="AG163" s="6"/>
      <c r="AH163" s="6"/>
    </row>
    <row r="164" spans="3:34" x14ac:dyDescent="0.3">
      <c r="C164">
        <v>1</v>
      </c>
      <c r="D164" s="4">
        <f t="shared" si="45"/>
        <v>0</v>
      </c>
      <c r="E164" s="5">
        <f t="shared" ca="1" si="55"/>
        <v>57.390318803375571</v>
      </c>
      <c r="F164" s="5">
        <f t="shared" ca="1" si="46"/>
        <v>63.039466739506906</v>
      </c>
      <c r="G164" s="5">
        <f t="shared" ca="1" si="47"/>
        <v>57.390318803375571</v>
      </c>
      <c r="H164" s="5">
        <f t="shared" ca="1" si="48"/>
        <v>63.039466739506906</v>
      </c>
      <c r="I164" s="5">
        <f t="shared" ca="1" si="49"/>
        <v>1</v>
      </c>
      <c r="J164" s="5">
        <f t="shared" ca="1" si="50"/>
        <v>1</v>
      </c>
      <c r="K164" s="5" t="str">
        <f t="shared" ca="1" si="51"/>
        <v/>
      </c>
      <c r="L164" s="5"/>
      <c r="M164" s="5"/>
      <c r="N164" s="5"/>
      <c r="O164" s="5"/>
      <c r="P164" s="4">
        <f t="shared" si="52"/>
        <v>22.5</v>
      </c>
      <c r="Q164" s="5">
        <f t="shared" ca="1" si="38"/>
        <v>34.890318803375571</v>
      </c>
      <c r="R164" s="5">
        <f t="shared" ca="1" si="39"/>
        <v>40.539466739506906</v>
      </c>
      <c r="S164" s="5">
        <f t="shared" ca="1" si="56"/>
        <v>1</v>
      </c>
      <c r="T164" s="5">
        <f t="shared" ca="1" si="53"/>
        <v>1</v>
      </c>
      <c r="U164" s="5" t="str">
        <f t="shared" ca="1" si="54"/>
        <v/>
      </c>
      <c r="V164" s="5"/>
      <c r="W164" s="5"/>
      <c r="X164" s="5"/>
      <c r="Y164" s="5"/>
      <c r="Z164" s="5">
        <f t="shared" ca="1" si="40"/>
        <v>1</v>
      </c>
      <c r="AA164" s="5" t="str">
        <f t="shared" ca="1" si="41"/>
        <v/>
      </c>
      <c r="AB164" s="5" t="str">
        <f t="shared" ca="1" si="42"/>
        <v/>
      </c>
      <c r="AC164" s="5" t="str">
        <f t="shared" ca="1" si="43"/>
        <v/>
      </c>
      <c r="AD164" s="5"/>
      <c r="AE164" s="6"/>
      <c r="AF164" s="5" t="str">
        <f t="shared" ca="1" si="44"/>
        <v/>
      </c>
      <c r="AG164" s="6"/>
      <c r="AH164" s="6"/>
    </row>
    <row r="165" spans="3:34" x14ac:dyDescent="0.3">
      <c r="C165">
        <v>1</v>
      </c>
      <c r="D165" s="4">
        <f t="shared" si="45"/>
        <v>0</v>
      </c>
      <c r="E165" s="5">
        <f t="shared" ca="1" si="55"/>
        <v>27.745175668125196</v>
      </c>
      <c r="F165" s="5">
        <f t="shared" ca="1" si="46"/>
        <v>39.798061014606816</v>
      </c>
      <c r="G165" s="5">
        <f t="shared" ca="1" si="47"/>
        <v>27.745175668125196</v>
      </c>
      <c r="H165" s="5">
        <f t="shared" ca="1" si="48"/>
        <v>39.798061014606816</v>
      </c>
      <c r="I165" s="5">
        <f t="shared" ca="1" si="49"/>
        <v>1</v>
      </c>
      <c r="J165" s="5">
        <f t="shared" ca="1" si="50"/>
        <v>1</v>
      </c>
      <c r="K165" s="5" t="str">
        <f t="shared" ca="1" si="51"/>
        <v/>
      </c>
      <c r="L165" s="5"/>
      <c r="M165" s="5"/>
      <c r="N165" s="5"/>
      <c r="O165" s="5"/>
      <c r="P165" s="4">
        <f t="shared" si="52"/>
        <v>22.5</v>
      </c>
      <c r="Q165" s="5">
        <f t="shared" ca="1" si="38"/>
        <v>5.2451756681251958</v>
      </c>
      <c r="R165" s="5">
        <f t="shared" ca="1" si="39"/>
        <v>17.298061014606816</v>
      </c>
      <c r="S165" s="5">
        <f t="shared" ca="1" si="56"/>
        <v>1</v>
      </c>
      <c r="T165" s="5">
        <f t="shared" ca="1" si="53"/>
        <v>1</v>
      </c>
      <c r="U165" s="5" t="str">
        <f t="shared" ca="1" si="54"/>
        <v/>
      </c>
      <c r="V165" s="5"/>
      <c r="W165" s="5"/>
      <c r="X165" s="5"/>
      <c r="Y165" s="5"/>
      <c r="Z165" s="5">
        <f t="shared" ca="1" si="40"/>
        <v>1</v>
      </c>
      <c r="AA165" s="5" t="str">
        <f t="shared" ca="1" si="41"/>
        <v/>
      </c>
      <c r="AB165" s="5" t="str">
        <f t="shared" ca="1" si="42"/>
        <v/>
      </c>
      <c r="AC165" s="5" t="str">
        <f t="shared" ca="1" si="43"/>
        <v/>
      </c>
      <c r="AD165" s="5"/>
      <c r="AE165" s="6"/>
      <c r="AF165" s="5" t="str">
        <f t="shared" ca="1" si="44"/>
        <v/>
      </c>
      <c r="AG165" s="6"/>
      <c r="AH165" s="6"/>
    </row>
    <row r="166" spans="3:34" x14ac:dyDescent="0.3">
      <c r="C166">
        <v>1</v>
      </c>
      <c r="D166" s="4">
        <f t="shared" si="45"/>
        <v>0</v>
      </c>
      <c r="E166" s="5">
        <f t="shared" ca="1" si="55"/>
        <v>48.361474144307472</v>
      </c>
      <c r="F166" s="5">
        <f t="shared" ca="1" si="46"/>
        <v>63.93440189885407</v>
      </c>
      <c r="G166" s="5">
        <f t="shared" ca="1" si="47"/>
        <v>48.361474144307472</v>
      </c>
      <c r="H166" s="5">
        <f t="shared" ca="1" si="48"/>
        <v>63.93440189885407</v>
      </c>
      <c r="I166" s="5">
        <f t="shared" ca="1" si="49"/>
        <v>1</v>
      </c>
      <c r="J166" s="5">
        <f t="shared" ca="1" si="50"/>
        <v>1</v>
      </c>
      <c r="K166" s="5" t="str">
        <f t="shared" ca="1" si="51"/>
        <v/>
      </c>
      <c r="L166" s="5"/>
      <c r="M166" s="5"/>
      <c r="N166" s="5"/>
      <c r="O166" s="5"/>
      <c r="P166" s="4">
        <f t="shared" si="52"/>
        <v>22.5</v>
      </c>
      <c r="Q166" s="5">
        <f t="shared" ca="1" si="38"/>
        <v>25.861474144307472</v>
      </c>
      <c r="R166" s="5">
        <f t="shared" ca="1" si="39"/>
        <v>41.43440189885407</v>
      </c>
      <c r="S166" s="5">
        <f t="shared" ca="1" si="56"/>
        <v>1</v>
      </c>
      <c r="T166" s="5">
        <f t="shared" ca="1" si="53"/>
        <v>1</v>
      </c>
      <c r="U166" s="5" t="str">
        <f t="shared" ca="1" si="54"/>
        <v/>
      </c>
      <c r="V166" s="5"/>
      <c r="W166" s="5"/>
      <c r="X166" s="5"/>
      <c r="Y166" s="5"/>
      <c r="Z166" s="5">
        <f t="shared" ca="1" si="40"/>
        <v>1</v>
      </c>
      <c r="AA166" s="5" t="str">
        <f t="shared" ca="1" si="41"/>
        <v/>
      </c>
      <c r="AB166" s="5" t="str">
        <f t="shared" ca="1" si="42"/>
        <v/>
      </c>
      <c r="AC166" s="5" t="str">
        <f t="shared" ca="1" si="43"/>
        <v/>
      </c>
      <c r="AD166" s="5"/>
      <c r="AE166" s="6"/>
      <c r="AF166" s="5" t="str">
        <f t="shared" ca="1" si="44"/>
        <v/>
      </c>
      <c r="AG166" s="6"/>
      <c r="AH166" s="6"/>
    </row>
    <row r="167" spans="3:34" x14ac:dyDescent="0.3">
      <c r="C167">
        <v>1</v>
      </c>
      <c r="D167" s="4">
        <f t="shared" si="45"/>
        <v>0</v>
      </c>
      <c r="E167" s="5">
        <f t="shared" ca="1" si="55"/>
        <v>78.967761330292134</v>
      </c>
      <c r="F167" s="5">
        <f t="shared" ca="1" si="46"/>
        <v>93.157410827697191</v>
      </c>
      <c r="G167" s="5">
        <f t="shared" ca="1" si="47"/>
        <v>78.967761330292134</v>
      </c>
      <c r="H167" s="5">
        <f t="shared" ca="1" si="48"/>
        <v>93.157410827697191</v>
      </c>
      <c r="I167" s="5" t="str">
        <f t="shared" ca="1" si="49"/>
        <v/>
      </c>
      <c r="J167" s="5" t="str">
        <f t="shared" ca="1" si="50"/>
        <v/>
      </c>
      <c r="K167" s="5" t="str">
        <f t="shared" ca="1" si="51"/>
        <v/>
      </c>
      <c r="L167" s="5"/>
      <c r="M167" s="5"/>
      <c r="N167" s="5"/>
      <c r="O167" s="5"/>
      <c r="P167" s="4">
        <f t="shared" si="52"/>
        <v>22.5</v>
      </c>
      <c r="Q167" s="5">
        <f t="shared" ca="1" si="38"/>
        <v>56.467761330292134</v>
      </c>
      <c r="R167" s="5">
        <f t="shared" ca="1" si="39"/>
        <v>70.657410827697191</v>
      </c>
      <c r="S167" s="5">
        <f t="shared" ca="1" si="56"/>
        <v>1</v>
      </c>
      <c r="T167" s="5">
        <f t="shared" ca="1" si="53"/>
        <v>1</v>
      </c>
      <c r="U167" s="5" t="str">
        <f t="shared" ca="1" si="54"/>
        <v/>
      </c>
      <c r="V167" s="5"/>
      <c r="W167" s="5"/>
      <c r="X167" s="5"/>
      <c r="Y167" s="5"/>
      <c r="Z167" s="5" t="str">
        <f t="shared" ca="1" si="40"/>
        <v/>
      </c>
      <c r="AA167" s="5" t="str">
        <f t="shared" ca="1" si="41"/>
        <v/>
      </c>
      <c r="AB167" s="5" t="str">
        <f t="shared" ca="1" si="42"/>
        <v/>
      </c>
      <c r="AC167" s="5" t="str">
        <f t="shared" ca="1" si="43"/>
        <v/>
      </c>
      <c r="AD167" s="5"/>
      <c r="AE167" s="6"/>
      <c r="AF167" s="5" t="str">
        <f t="shared" ca="1" si="44"/>
        <v/>
      </c>
      <c r="AG167" s="6"/>
      <c r="AH167" s="6"/>
    </row>
    <row r="168" spans="3:34" x14ac:dyDescent="0.3">
      <c r="C168">
        <v>1</v>
      </c>
      <c r="D168" s="4">
        <f t="shared" si="45"/>
        <v>0</v>
      </c>
      <c r="E168" s="5">
        <f t="shared" ca="1" si="55"/>
        <v>84.976058656178751</v>
      </c>
      <c r="F168" s="5">
        <f t="shared" ca="1" si="46"/>
        <v>106.11307427037302</v>
      </c>
      <c r="G168" s="5">
        <f t="shared" ca="1" si="47"/>
        <v>84.976058656178751</v>
      </c>
      <c r="H168" s="5">
        <f t="shared" ca="1" si="48"/>
        <v>106.11307427037302</v>
      </c>
      <c r="I168" s="5" t="str">
        <f t="shared" ca="1" si="49"/>
        <v/>
      </c>
      <c r="J168" s="5" t="str">
        <f t="shared" ca="1" si="50"/>
        <v/>
      </c>
      <c r="K168" s="5" t="str">
        <f t="shared" ca="1" si="51"/>
        <v/>
      </c>
      <c r="L168" s="5"/>
      <c r="M168" s="5"/>
      <c r="N168" s="5"/>
      <c r="O168" s="5"/>
      <c r="P168" s="4">
        <f t="shared" si="52"/>
        <v>22.5</v>
      </c>
      <c r="Q168" s="5">
        <f t="shared" ca="1" si="38"/>
        <v>62.476058656178751</v>
      </c>
      <c r="R168" s="5">
        <f t="shared" ca="1" si="39"/>
        <v>83.613074270373019</v>
      </c>
      <c r="S168" s="5">
        <f t="shared" ca="1" si="56"/>
        <v>1</v>
      </c>
      <c r="T168" s="5">
        <f t="shared" ca="1" si="53"/>
        <v>1</v>
      </c>
      <c r="U168" s="5" t="str">
        <f t="shared" ca="1" si="54"/>
        <v/>
      </c>
      <c r="V168" s="5"/>
      <c r="W168" s="5"/>
      <c r="X168" s="5"/>
      <c r="Y168" s="5"/>
      <c r="Z168" s="5" t="str">
        <f t="shared" ca="1" si="40"/>
        <v/>
      </c>
      <c r="AA168" s="5" t="str">
        <f t="shared" ca="1" si="41"/>
        <v/>
      </c>
      <c r="AB168" s="5" t="str">
        <f t="shared" ca="1" si="42"/>
        <v/>
      </c>
      <c r="AC168" s="5" t="str">
        <f t="shared" ca="1" si="43"/>
        <v/>
      </c>
      <c r="AD168" s="5"/>
      <c r="AE168" s="6"/>
      <c r="AF168" s="5" t="str">
        <f t="shared" ca="1" si="44"/>
        <v/>
      </c>
      <c r="AG168" s="6"/>
      <c r="AH168" s="6"/>
    </row>
    <row r="169" spans="3:34" x14ac:dyDescent="0.3">
      <c r="C169">
        <v>1</v>
      </c>
      <c r="D169" s="4">
        <f t="shared" si="45"/>
        <v>0</v>
      </c>
      <c r="E169" s="5">
        <f t="shared" ca="1" si="55"/>
        <v>117.45839447584403</v>
      </c>
      <c r="F169" s="5">
        <f t="shared" ca="1" si="46"/>
        <v>135.44796813539966</v>
      </c>
      <c r="G169" s="5">
        <f t="shared" ca="1" si="47"/>
        <v>117.45839447584403</v>
      </c>
      <c r="H169" s="5">
        <f t="shared" ca="1" si="48"/>
        <v>135.44796813539966</v>
      </c>
      <c r="I169" s="5">
        <f t="shared" ca="1" si="49"/>
        <v>-1</v>
      </c>
      <c r="J169" s="5" t="str">
        <f t="shared" ca="1" si="50"/>
        <v/>
      </c>
      <c r="K169" s="5">
        <f t="shared" ca="1" si="51"/>
        <v>1</v>
      </c>
      <c r="L169" s="5"/>
      <c r="M169" s="5"/>
      <c r="N169" s="5"/>
      <c r="O169" s="5"/>
      <c r="P169" s="4">
        <f t="shared" si="52"/>
        <v>22.5</v>
      </c>
      <c r="Q169" s="5">
        <f t="shared" ca="1" si="38"/>
        <v>94.958394475844031</v>
      </c>
      <c r="R169" s="5">
        <f t="shared" ca="1" si="39"/>
        <v>112.94796813539966</v>
      </c>
      <c r="S169" s="5">
        <f t="shared" ca="1" si="56"/>
        <v>-1</v>
      </c>
      <c r="T169" s="5" t="str">
        <f t="shared" ca="1" si="53"/>
        <v/>
      </c>
      <c r="U169" s="5">
        <f t="shared" ca="1" si="54"/>
        <v>1</v>
      </c>
      <c r="V169" s="5"/>
      <c r="W169" s="5"/>
      <c r="X169" s="5"/>
      <c r="Y169" s="5"/>
      <c r="Z169" s="5" t="str">
        <f t="shared" ca="1" si="40"/>
        <v/>
      </c>
      <c r="AA169" s="5">
        <f t="shared" ca="1" si="41"/>
        <v>1</v>
      </c>
      <c r="AB169" s="5" t="str">
        <f t="shared" ca="1" si="42"/>
        <v/>
      </c>
      <c r="AC169" s="5" t="str">
        <f t="shared" ca="1" si="43"/>
        <v/>
      </c>
      <c r="AD169" s="5"/>
      <c r="AE169" s="6"/>
      <c r="AF169" s="5" t="str">
        <f t="shared" ca="1" si="44"/>
        <v/>
      </c>
      <c r="AG169" s="6"/>
      <c r="AH169" s="6"/>
    </row>
    <row r="170" spans="3:34" x14ac:dyDescent="0.3">
      <c r="C170">
        <v>1</v>
      </c>
      <c r="D170" s="4">
        <f t="shared" si="45"/>
        <v>0</v>
      </c>
      <c r="E170" s="5">
        <f t="shared" ca="1" si="55"/>
        <v>112.79474732015133</v>
      </c>
      <c r="F170" s="5">
        <f t="shared" ca="1" si="46"/>
        <v>117.86858535447793</v>
      </c>
      <c r="G170" s="5">
        <f t="shared" ca="1" si="47"/>
        <v>112.79474732015133</v>
      </c>
      <c r="H170" s="5">
        <f t="shared" ca="1" si="48"/>
        <v>117.86858535447793</v>
      </c>
      <c r="I170" s="5">
        <f t="shared" ca="1" si="49"/>
        <v>-1</v>
      </c>
      <c r="J170" s="5" t="str">
        <f t="shared" ca="1" si="50"/>
        <v/>
      </c>
      <c r="K170" s="5">
        <f t="shared" ca="1" si="51"/>
        <v>1</v>
      </c>
      <c r="L170" s="5"/>
      <c r="M170" s="5"/>
      <c r="N170" s="5"/>
      <c r="O170" s="5"/>
      <c r="P170" s="4">
        <f t="shared" si="52"/>
        <v>22.5</v>
      </c>
      <c r="Q170" s="5">
        <f t="shared" ca="1" si="38"/>
        <v>90.29474732015133</v>
      </c>
      <c r="R170" s="5">
        <f t="shared" ca="1" si="39"/>
        <v>95.368585354477929</v>
      </c>
      <c r="S170" s="5">
        <f t="shared" ca="1" si="56"/>
        <v>-1</v>
      </c>
      <c r="T170" s="5" t="str">
        <f t="shared" ca="1" si="53"/>
        <v/>
      </c>
      <c r="U170" s="5">
        <f t="shared" ca="1" si="54"/>
        <v>1</v>
      </c>
      <c r="V170" s="5"/>
      <c r="W170" s="5"/>
      <c r="X170" s="5"/>
      <c r="Y170" s="5"/>
      <c r="Z170" s="5" t="str">
        <f t="shared" ca="1" si="40"/>
        <v/>
      </c>
      <c r="AA170" s="5">
        <f t="shared" ca="1" si="41"/>
        <v>1</v>
      </c>
      <c r="AB170" s="5" t="str">
        <f t="shared" ca="1" si="42"/>
        <v/>
      </c>
      <c r="AC170" s="5" t="str">
        <f t="shared" ca="1" si="43"/>
        <v/>
      </c>
      <c r="AD170" s="5"/>
      <c r="AE170" s="6"/>
      <c r="AF170" s="5" t="str">
        <f t="shared" ca="1" si="44"/>
        <v/>
      </c>
      <c r="AG170" s="6"/>
      <c r="AH170" s="6"/>
    </row>
    <row r="171" spans="3:34" x14ac:dyDescent="0.3">
      <c r="C171">
        <v>1</v>
      </c>
      <c r="D171" s="4">
        <f t="shared" si="45"/>
        <v>0</v>
      </c>
      <c r="E171" s="5">
        <f t="shared" ca="1" si="55"/>
        <v>7.4120378561279887</v>
      </c>
      <c r="F171" s="5">
        <f t="shared" ca="1" si="46"/>
        <v>15.798293455695337</v>
      </c>
      <c r="G171" s="5">
        <f t="shared" ca="1" si="47"/>
        <v>7.4120378561279887</v>
      </c>
      <c r="H171" s="5">
        <f t="shared" ca="1" si="48"/>
        <v>15.798293455695337</v>
      </c>
      <c r="I171" s="5">
        <f t="shared" ca="1" si="49"/>
        <v>1</v>
      </c>
      <c r="J171" s="5">
        <f t="shared" ca="1" si="50"/>
        <v>1</v>
      </c>
      <c r="K171" s="5" t="str">
        <f t="shared" ca="1" si="51"/>
        <v/>
      </c>
      <c r="L171" s="5"/>
      <c r="M171" s="5"/>
      <c r="N171" s="5"/>
      <c r="O171" s="5"/>
      <c r="P171" s="4">
        <f t="shared" si="52"/>
        <v>22.5</v>
      </c>
      <c r="Q171" s="5">
        <f t="shared" ca="1" si="38"/>
        <v>164.91203785612799</v>
      </c>
      <c r="R171" s="5">
        <f t="shared" ca="1" si="39"/>
        <v>173.29829345569533</v>
      </c>
      <c r="S171" s="5">
        <f t="shared" ca="1" si="56"/>
        <v>-1</v>
      </c>
      <c r="T171" s="5" t="str">
        <f t="shared" ca="1" si="53"/>
        <v/>
      </c>
      <c r="U171" s="5">
        <f t="shared" ca="1" si="54"/>
        <v>1</v>
      </c>
      <c r="V171" s="5"/>
      <c r="W171" s="5"/>
      <c r="X171" s="5"/>
      <c r="Y171" s="5"/>
      <c r="Z171" s="5" t="str">
        <f t="shared" ca="1" si="40"/>
        <v/>
      </c>
      <c r="AA171" s="5" t="str">
        <f t="shared" ca="1" si="41"/>
        <v/>
      </c>
      <c r="AB171" s="5">
        <f t="shared" ca="1" si="42"/>
        <v>1</v>
      </c>
      <c r="AC171" s="5" t="str">
        <f t="shared" ca="1" si="43"/>
        <v/>
      </c>
      <c r="AD171" s="5"/>
      <c r="AE171" s="6"/>
      <c r="AF171" s="5" t="str">
        <f t="shared" ca="1" si="44"/>
        <v/>
      </c>
      <c r="AG171" s="6"/>
      <c r="AH171" s="6"/>
    </row>
    <row r="172" spans="3:34" x14ac:dyDescent="0.3">
      <c r="C172">
        <v>1</v>
      </c>
      <c r="D172" s="4">
        <f t="shared" si="45"/>
        <v>0</v>
      </c>
      <c r="E172" s="5">
        <f t="shared" ca="1" si="55"/>
        <v>138.63104354866795</v>
      </c>
      <c r="F172" s="5">
        <f t="shared" ca="1" si="46"/>
        <v>139.47323985820316</v>
      </c>
      <c r="G172" s="5">
        <f t="shared" ca="1" si="47"/>
        <v>138.63104354866795</v>
      </c>
      <c r="H172" s="5">
        <f t="shared" ca="1" si="48"/>
        <v>139.47323985820316</v>
      </c>
      <c r="I172" s="5">
        <f t="shared" ca="1" si="49"/>
        <v>-1</v>
      </c>
      <c r="J172" s="5" t="str">
        <f t="shared" ca="1" si="50"/>
        <v/>
      </c>
      <c r="K172" s="5">
        <f t="shared" ca="1" si="51"/>
        <v>1</v>
      </c>
      <c r="L172" s="5"/>
      <c r="M172" s="5"/>
      <c r="N172" s="5"/>
      <c r="O172" s="5"/>
      <c r="P172" s="4">
        <f t="shared" si="52"/>
        <v>22.5</v>
      </c>
      <c r="Q172" s="5">
        <f t="shared" ca="1" si="38"/>
        <v>116.13104354866795</v>
      </c>
      <c r="R172" s="5">
        <f t="shared" ca="1" si="39"/>
        <v>116.97323985820316</v>
      </c>
      <c r="S172" s="5">
        <f t="shared" ca="1" si="56"/>
        <v>-1</v>
      </c>
      <c r="T172" s="5" t="str">
        <f t="shared" ca="1" si="53"/>
        <v/>
      </c>
      <c r="U172" s="5">
        <f t="shared" ca="1" si="54"/>
        <v>1</v>
      </c>
      <c r="V172" s="5"/>
      <c r="W172" s="5"/>
      <c r="X172" s="5"/>
      <c r="Y172" s="5"/>
      <c r="Z172" s="5" t="str">
        <f t="shared" ca="1" si="40"/>
        <v/>
      </c>
      <c r="AA172" s="5">
        <f t="shared" ca="1" si="41"/>
        <v>1</v>
      </c>
      <c r="AB172" s="5" t="str">
        <f t="shared" ca="1" si="42"/>
        <v/>
      </c>
      <c r="AC172" s="5" t="str">
        <f t="shared" ca="1" si="43"/>
        <v/>
      </c>
      <c r="AD172" s="5"/>
      <c r="AE172" s="6"/>
      <c r="AF172" s="5" t="str">
        <f t="shared" ca="1" si="44"/>
        <v/>
      </c>
      <c r="AG172" s="6"/>
      <c r="AH172" s="6"/>
    </row>
    <row r="173" spans="3:34" x14ac:dyDescent="0.3">
      <c r="C173">
        <v>1</v>
      </c>
      <c r="D173" s="4">
        <f t="shared" si="45"/>
        <v>0</v>
      </c>
      <c r="E173" s="5">
        <f t="shared" ca="1" si="55"/>
        <v>101.50441352104993</v>
      </c>
      <c r="F173" s="5">
        <f t="shared" ca="1" si="46"/>
        <v>128.70882192482668</v>
      </c>
      <c r="G173" s="5">
        <f t="shared" ca="1" si="47"/>
        <v>101.50441352104993</v>
      </c>
      <c r="H173" s="5">
        <f t="shared" ca="1" si="48"/>
        <v>128.70882192482668</v>
      </c>
      <c r="I173" s="5">
        <f t="shared" ca="1" si="49"/>
        <v>-1</v>
      </c>
      <c r="J173" s="5" t="str">
        <f t="shared" ca="1" si="50"/>
        <v/>
      </c>
      <c r="K173" s="5">
        <f t="shared" ca="1" si="51"/>
        <v>1</v>
      </c>
      <c r="L173" s="5"/>
      <c r="M173" s="5"/>
      <c r="N173" s="5"/>
      <c r="O173" s="5"/>
      <c r="P173" s="4">
        <f t="shared" si="52"/>
        <v>22.5</v>
      </c>
      <c r="Q173" s="5">
        <f t="shared" ca="1" si="38"/>
        <v>79.004413521049926</v>
      </c>
      <c r="R173" s="5">
        <f t="shared" ca="1" si="39"/>
        <v>106.20882192482668</v>
      </c>
      <c r="S173" s="5" t="str">
        <f t="shared" ca="1" si="56"/>
        <v/>
      </c>
      <c r="T173" s="5" t="str">
        <f t="shared" ca="1" si="53"/>
        <v/>
      </c>
      <c r="U173" s="5" t="str">
        <f t="shared" ca="1" si="54"/>
        <v/>
      </c>
      <c r="V173" s="5"/>
      <c r="W173" s="5"/>
      <c r="X173" s="5"/>
      <c r="Y173" s="5"/>
      <c r="Z173" s="5" t="str">
        <f t="shared" ca="1" si="40"/>
        <v/>
      </c>
      <c r="AA173" s="5" t="str">
        <f t="shared" ca="1" si="41"/>
        <v/>
      </c>
      <c r="AB173" s="5" t="str">
        <f t="shared" ca="1" si="42"/>
        <v/>
      </c>
      <c r="AC173" s="5" t="str">
        <f t="shared" ca="1" si="43"/>
        <v/>
      </c>
      <c r="AD173" s="5"/>
      <c r="AE173" s="6"/>
      <c r="AF173" s="5" t="str">
        <f t="shared" ca="1" si="44"/>
        <v/>
      </c>
      <c r="AG173" s="6"/>
      <c r="AH173" s="6"/>
    </row>
    <row r="174" spans="3:34" x14ac:dyDescent="0.3">
      <c r="C174">
        <v>1</v>
      </c>
      <c r="D174" s="4">
        <f t="shared" si="45"/>
        <v>0</v>
      </c>
      <c r="E174" s="5">
        <f t="shared" ca="1" si="55"/>
        <v>136.94439123788445</v>
      </c>
      <c r="F174" s="5">
        <f t="shared" ca="1" si="46"/>
        <v>156.9075761140607</v>
      </c>
      <c r="G174" s="5">
        <f t="shared" ca="1" si="47"/>
        <v>136.94439123788445</v>
      </c>
      <c r="H174" s="5">
        <f t="shared" ca="1" si="48"/>
        <v>156.9075761140607</v>
      </c>
      <c r="I174" s="5">
        <f t="shared" ca="1" si="49"/>
        <v>-1</v>
      </c>
      <c r="J174" s="5" t="str">
        <f t="shared" ca="1" si="50"/>
        <v/>
      </c>
      <c r="K174" s="5">
        <f t="shared" ca="1" si="51"/>
        <v>1</v>
      </c>
      <c r="L174" s="5"/>
      <c r="M174" s="5"/>
      <c r="N174" s="5"/>
      <c r="O174" s="5"/>
      <c r="P174" s="4">
        <f t="shared" si="52"/>
        <v>22.5</v>
      </c>
      <c r="Q174" s="5">
        <f t="shared" ca="1" si="38"/>
        <v>114.44439123788445</v>
      </c>
      <c r="R174" s="5">
        <f t="shared" ca="1" si="39"/>
        <v>134.4075761140607</v>
      </c>
      <c r="S174" s="5">
        <f t="shared" ca="1" si="56"/>
        <v>-1</v>
      </c>
      <c r="T174" s="5" t="str">
        <f t="shared" ca="1" si="53"/>
        <v/>
      </c>
      <c r="U174" s="5">
        <f t="shared" ca="1" si="54"/>
        <v>1</v>
      </c>
      <c r="V174" s="5"/>
      <c r="W174" s="5"/>
      <c r="X174" s="5"/>
      <c r="Y174" s="5"/>
      <c r="Z174" s="5" t="str">
        <f t="shared" ca="1" si="40"/>
        <v/>
      </c>
      <c r="AA174" s="5">
        <f t="shared" ca="1" si="41"/>
        <v>1</v>
      </c>
      <c r="AB174" s="5" t="str">
        <f t="shared" ca="1" si="42"/>
        <v/>
      </c>
      <c r="AC174" s="5" t="str">
        <f t="shared" ca="1" si="43"/>
        <v/>
      </c>
      <c r="AD174" s="5"/>
      <c r="AE174" s="6"/>
      <c r="AF174" s="5" t="str">
        <f t="shared" ca="1" si="44"/>
        <v/>
      </c>
      <c r="AG174" s="6"/>
      <c r="AH174" s="6"/>
    </row>
    <row r="175" spans="3:34" x14ac:dyDescent="0.3">
      <c r="C175">
        <v>1</v>
      </c>
      <c r="D175" s="4">
        <f t="shared" si="45"/>
        <v>0</v>
      </c>
      <c r="E175" s="5">
        <f t="shared" ca="1" si="55"/>
        <v>70.515981544437778</v>
      </c>
      <c r="F175" s="5">
        <f t="shared" ca="1" si="46"/>
        <v>96.650644366856994</v>
      </c>
      <c r="G175" s="5">
        <f t="shared" ca="1" si="47"/>
        <v>70.515981544437778</v>
      </c>
      <c r="H175" s="5">
        <f t="shared" ca="1" si="48"/>
        <v>96.650644366856994</v>
      </c>
      <c r="I175" s="5" t="str">
        <f t="shared" ca="1" si="49"/>
        <v/>
      </c>
      <c r="J175" s="5" t="str">
        <f t="shared" ca="1" si="50"/>
        <v/>
      </c>
      <c r="K175" s="5" t="str">
        <f t="shared" ca="1" si="51"/>
        <v/>
      </c>
      <c r="L175" s="5"/>
      <c r="M175" s="5"/>
      <c r="N175" s="5"/>
      <c r="O175" s="5"/>
      <c r="P175" s="4">
        <f t="shared" si="52"/>
        <v>22.5</v>
      </c>
      <c r="Q175" s="5">
        <f t="shared" ca="1" si="38"/>
        <v>48.015981544437778</v>
      </c>
      <c r="R175" s="5">
        <f t="shared" ca="1" si="39"/>
        <v>74.150644366856994</v>
      </c>
      <c r="S175" s="5">
        <f t="shared" ca="1" si="56"/>
        <v>1</v>
      </c>
      <c r="T175" s="5">
        <f t="shared" ca="1" si="53"/>
        <v>1</v>
      </c>
      <c r="U175" s="5" t="str">
        <f t="shared" ca="1" si="54"/>
        <v/>
      </c>
      <c r="V175" s="5"/>
      <c r="W175" s="5"/>
      <c r="X175" s="5"/>
      <c r="Y175" s="5"/>
      <c r="Z175" s="5" t="str">
        <f t="shared" ca="1" si="40"/>
        <v/>
      </c>
      <c r="AA175" s="5" t="str">
        <f t="shared" ca="1" si="41"/>
        <v/>
      </c>
      <c r="AB175" s="5" t="str">
        <f t="shared" ca="1" si="42"/>
        <v/>
      </c>
      <c r="AC175" s="5" t="str">
        <f t="shared" ca="1" si="43"/>
        <v/>
      </c>
      <c r="AD175" s="5"/>
      <c r="AE175" s="6"/>
      <c r="AF175" s="5" t="str">
        <f t="shared" ca="1" si="44"/>
        <v/>
      </c>
      <c r="AG175" s="6"/>
      <c r="AH175" s="6"/>
    </row>
    <row r="176" spans="3:34" x14ac:dyDescent="0.3">
      <c r="C176">
        <v>1</v>
      </c>
      <c r="D176" s="4">
        <f t="shared" si="45"/>
        <v>0</v>
      </c>
      <c r="E176" s="5">
        <f t="shared" ca="1" si="55"/>
        <v>6.1916273217484585</v>
      </c>
      <c r="F176" s="5">
        <f t="shared" ca="1" si="46"/>
        <v>31.326837249424468</v>
      </c>
      <c r="G176" s="5">
        <f t="shared" ca="1" si="47"/>
        <v>6.1916273217484585</v>
      </c>
      <c r="H176" s="5">
        <f t="shared" ca="1" si="48"/>
        <v>31.326837249424468</v>
      </c>
      <c r="I176" s="5">
        <f t="shared" ca="1" si="49"/>
        <v>1</v>
      </c>
      <c r="J176" s="5">
        <f t="shared" ca="1" si="50"/>
        <v>1</v>
      </c>
      <c r="K176" s="5" t="str">
        <f t="shared" ca="1" si="51"/>
        <v/>
      </c>
      <c r="L176" s="5"/>
      <c r="M176" s="5"/>
      <c r="N176" s="5"/>
      <c r="O176" s="5"/>
      <c r="P176" s="4">
        <f t="shared" si="52"/>
        <v>22.5</v>
      </c>
      <c r="Q176" s="5">
        <f t="shared" ca="1" si="38"/>
        <v>163.69162732174846</v>
      </c>
      <c r="R176" s="5">
        <f t="shared" ca="1" si="39"/>
        <v>8.826837249424468</v>
      </c>
      <c r="S176" s="5" t="str">
        <f t="shared" ca="1" si="56"/>
        <v/>
      </c>
      <c r="T176" s="5" t="str">
        <f t="shared" ca="1" si="53"/>
        <v/>
      </c>
      <c r="U176" s="5" t="str">
        <f t="shared" ca="1" si="54"/>
        <v/>
      </c>
      <c r="V176" s="5"/>
      <c r="W176" s="5"/>
      <c r="X176" s="5"/>
      <c r="Y176" s="5"/>
      <c r="Z176" s="5" t="str">
        <f t="shared" ca="1" si="40"/>
        <v/>
      </c>
      <c r="AA176" s="5" t="str">
        <f t="shared" ca="1" si="41"/>
        <v/>
      </c>
      <c r="AB176" s="5" t="str">
        <f t="shared" ca="1" si="42"/>
        <v/>
      </c>
      <c r="AC176" s="5" t="str">
        <f t="shared" ca="1" si="43"/>
        <v/>
      </c>
      <c r="AD176" s="5"/>
      <c r="AE176" s="6"/>
      <c r="AF176" s="5" t="str">
        <f t="shared" ca="1" si="44"/>
        <v/>
      </c>
      <c r="AG176" s="6"/>
      <c r="AH176" s="6"/>
    </row>
    <row r="177" spans="3:34" x14ac:dyDescent="0.3">
      <c r="C177">
        <v>1</v>
      </c>
      <c r="D177" s="4">
        <f t="shared" si="45"/>
        <v>0</v>
      </c>
      <c r="E177" s="5">
        <f t="shared" ca="1" si="55"/>
        <v>124.13419364854842</v>
      </c>
      <c r="F177" s="5">
        <f t="shared" ca="1" si="46"/>
        <v>132.22695371549023</v>
      </c>
      <c r="G177" s="5">
        <f t="shared" ca="1" si="47"/>
        <v>124.13419364854842</v>
      </c>
      <c r="H177" s="5">
        <f t="shared" ca="1" si="48"/>
        <v>132.22695371549023</v>
      </c>
      <c r="I177" s="5">
        <f t="shared" ca="1" si="49"/>
        <v>-1</v>
      </c>
      <c r="J177" s="5" t="str">
        <f t="shared" ca="1" si="50"/>
        <v/>
      </c>
      <c r="K177" s="5">
        <f t="shared" ca="1" si="51"/>
        <v>1</v>
      </c>
      <c r="L177" s="5"/>
      <c r="M177" s="5"/>
      <c r="N177" s="5"/>
      <c r="O177" s="5"/>
      <c r="P177" s="4">
        <f t="shared" si="52"/>
        <v>22.5</v>
      </c>
      <c r="Q177" s="5">
        <f t="shared" ca="1" si="38"/>
        <v>101.63419364854842</v>
      </c>
      <c r="R177" s="5">
        <f t="shared" ca="1" si="39"/>
        <v>109.72695371549023</v>
      </c>
      <c r="S177" s="5">
        <f t="shared" ca="1" si="56"/>
        <v>-1</v>
      </c>
      <c r="T177" s="5" t="str">
        <f t="shared" ca="1" si="53"/>
        <v/>
      </c>
      <c r="U177" s="5">
        <f t="shared" ca="1" si="54"/>
        <v>1</v>
      </c>
      <c r="V177" s="5"/>
      <c r="W177" s="5"/>
      <c r="X177" s="5"/>
      <c r="Y177" s="5"/>
      <c r="Z177" s="5" t="str">
        <f t="shared" ca="1" si="40"/>
        <v/>
      </c>
      <c r="AA177" s="5">
        <f t="shared" ca="1" si="41"/>
        <v>1</v>
      </c>
      <c r="AB177" s="5" t="str">
        <f t="shared" ca="1" si="42"/>
        <v/>
      </c>
      <c r="AC177" s="5" t="str">
        <f t="shared" ca="1" si="43"/>
        <v/>
      </c>
      <c r="AD177" s="5"/>
      <c r="AE177" s="6"/>
      <c r="AF177" s="5" t="str">
        <f t="shared" ca="1" si="44"/>
        <v/>
      </c>
      <c r="AG177" s="6"/>
      <c r="AH177" s="6"/>
    </row>
    <row r="178" spans="3:34" x14ac:dyDescent="0.3">
      <c r="C178">
        <v>1</v>
      </c>
      <c r="D178" s="4">
        <f t="shared" si="45"/>
        <v>0</v>
      </c>
      <c r="E178" s="5">
        <f t="shared" ca="1" si="55"/>
        <v>122.76742831439422</v>
      </c>
      <c r="F178" s="5">
        <f t="shared" ca="1" si="46"/>
        <v>125.24059538394543</v>
      </c>
      <c r="G178" s="5">
        <f t="shared" ca="1" si="47"/>
        <v>122.76742831439422</v>
      </c>
      <c r="H178" s="5">
        <f t="shared" ca="1" si="48"/>
        <v>125.24059538394543</v>
      </c>
      <c r="I178" s="5">
        <f t="shared" ca="1" si="49"/>
        <v>-1</v>
      </c>
      <c r="J178" s="5" t="str">
        <f t="shared" ca="1" si="50"/>
        <v/>
      </c>
      <c r="K178" s="5">
        <f t="shared" ca="1" si="51"/>
        <v>1</v>
      </c>
      <c r="L178" s="5"/>
      <c r="M178" s="5"/>
      <c r="N178" s="5"/>
      <c r="O178" s="5"/>
      <c r="P178" s="4">
        <f t="shared" si="52"/>
        <v>22.5</v>
      </c>
      <c r="Q178" s="5">
        <f t="shared" ca="1" si="38"/>
        <v>100.26742831439422</v>
      </c>
      <c r="R178" s="5">
        <f t="shared" ca="1" si="39"/>
        <v>102.74059538394543</v>
      </c>
      <c r="S178" s="5">
        <f t="shared" ca="1" si="56"/>
        <v>-1</v>
      </c>
      <c r="T178" s="5" t="str">
        <f t="shared" ca="1" si="53"/>
        <v/>
      </c>
      <c r="U178" s="5">
        <f t="shared" ca="1" si="54"/>
        <v>1</v>
      </c>
      <c r="V178" s="5"/>
      <c r="W178" s="5"/>
      <c r="X178" s="5"/>
      <c r="Y178" s="5"/>
      <c r="Z178" s="5" t="str">
        <f t="shared" ca="1" si="40"/>
        <v/>
      </c>
      <c r="AA178" s="5">
        <f t="shared" ca="1" si="41"/>
        <v>1</v>
      </c>
      <c r="AB178" s="5" t="str">
        <f t="shared" ca="1" si="42"/>
        <v/>
      </c>
      <c r="AC178" s="5" t="str">
        <f t="shared" ca="1" si="43"/>
        <v/>
      </c>
      <c r="AD178" s="5"/>
      <c r="AE178" s="6"/>
      <c r="AF178" s="5" t="str">
        <f t="shared" ca="1" si="44"/>
        <v/>
      </c>
      <c r="AG178" s="6"/>
      <c r="AH178" s="6"/>
    </row>
    <row r="179" spans="3:34" x14ac:dyDescent="0.3">
      <c r="C179">
        <v>1</v>
      </c>
      <c r="D179" s="4">
        <f t="shared" si="45"/>
        <v>0</v>
      </c>
      <c r="E179" s="5">
        <f t="shared" ca="1" si="55"/>
        <v>34.953489390795696</v>
      </c>
      <c r="F179" s="5">
        <f t="shared" ca="1" si="46"/>
        <v>36.634225294736282</v>
      </c>
      <c r="G179" s="5">
        <f t="shared" ca="1" si="47"/>
        <v>34.953489390795696</v>
      </c>
      <c r="H179" s="5">
        <f t="shared" ca="1" si="48"/>
        <v>36.634225294736282</v>
      </c>
      <c r="I179" s="5">
        <f t="shared" ca="1" si="49"/>
        <v>1</v>
      </c>
      <c r="J179" s="5">
        <f t="shared" ca="1" si="50"/>
        <v>1</v>
      </c>
      <c r="K179" s="5" t="str">
        <f t="shared" ca="1" si="51"/>
        <v/>
      </c>
      <c r="L179" s="5"/>
      <c r="M179" s="5"/>
      <c r="N179" s="5"/>
      <c r="O179" s="5"/>
      <c r="P179" s="4">
        <f t="shared" si="52"/>
        <v>22.5</v>
      </c>
      <c r="Q179" s="5">
        <f t="shared" ca="1" si="38"/>
        <v>12.453489390795696</v>
      </c>
      <c r="R179" s="5">
        <f t="shared" ca="1" si="39"/>
        <v>14.134225294736282</v>
      </c>
      <c r="S179" s="5">
        <f t="shared" ca="1" si="56"/>
        <v>1</v>
      </c>
      <c r="T179" s="5">
        <f t="shared" ca="1" si="53"/>
        <v>1</v>
      </c>
      <c r="U179" s="5" t="str">
        <f t="shared" ca="1" si="54"/>
        <v/>
      </c>
      <c r="V179" s="5"/>
      <c r="W179" s="5"/>
      <c r="X179" s="5"/>
      <c r="Y179" s="5"/>
      <c r="Z179" s="5">
        <f t="shared" ca="1" si="40"/>
        <v>1</v>
      </c>
      <c r="AA179" s="5" t="str">
        <f t="shared" ca="1" si="41"/>
        <v/>
      </c>
      <c r="AB179" s="5" t="str">
        <f t="shared" ca="1" si="42"/>
        <v/>
      </c>
      <c r="AC179" s="5" t="str">
        <f t="shared" ca="1" si="43"/>
        <v/>
      </c>
      <c r="AD179" s="5"/>
      <c r="AE179" s="6"/>
      <c r="AF179" s="5" t="str">
        <f t="shared" ca="1" si="44"/>
        <v/>
      </c>
      <c r="AG179" s="6"/>
      <c r="AH179" s="6"/>
    </row>
    <row r="180" spans="3:34" x14ac:dyDescent="0.3">
      <c r="C180">
        <v>1</v>
      </c>
      <c r="D180" s="4">
        <f t="shared" si="45"/>
        <v>0</v>
      </c>
      <c r="E180" s="5">
        <f t="shared" ca="1" si="55"/>
        <v>118.58800455471366</v>
      </c>
      <c r="F180" s="5">
        <f t="shared" ca="1" si="46"/>
        <v>128.90378369617028</v>
      </c>
      <c r="G180" s="5">
        <f t="shared" ca="1" si="47"/>
        <v>118.58800455471366</v>
      </c>
      <c r="H180" s="5">
        <f t="shared" ca="1" si="48"/>
        <v>128.90378369617028</v>
      </c>
      <c r="I180" s="5">
        <f t="shared" ca="1" si="49"/>
        <v>-1</v>
      </c>
      <c r="J180" s="5" t="str">
        <f t="shared" ca="1" si="50"/>
        <v/>
      </c>
      <c r="K180" s="5">
        <f t="shared" ca="1" si="51"/>
        <v>1</v>
      </c>
      <c r="L180" s="5"/>
      <c r="M180" s="5"/>
      <c r="N180" s="5"/>
      <c r="O180" s="5"/>
      <c r="P180" s="4">
        <f t="shared" si="52"/>
        <v>22.5</v>
      </c>
      <c r="Q180" s="5">
        <f t="shared" ca="1" si="38"/>
        <v>96.088004554713663</v>
      </c>
      <c r="R180" s="5">
        <f t="shared" ca="1" si="39"/>
        <v>106.40378369617028</v>
      </c>
      <c r="S180" s="5">
        <f t="shared" ca="1" si="56"/>
        <v>-1</v>
      </c>
      <c r="T180" s="5" t="str">
        <f t="shared" ca="1" si="53"/>
        <v/>
      </c>
      <c r="U180" s="5">
        <f t="shared" ca="1" si="54"/>
        <v>1</v>
      </c>
      <c r="V180" s="5"/>
      <c r="W180" s="5"/>
      <c r="X180" s="5"/>
      <c r="Y180" s="5"/>
      <c r="Z180" s="5" t="str">
        <f t="shared" ca="1" si="40"/>
        <v/>
      </c>
      <c r="AA180" s="5">
        <f t="shared" ca="1" si="41"/>
        <v>1</v>
      </c>
      <c r="AB180" s="5" t="str">
        <f t="shared" ca="1" si="42"/>
        <v/>
      </c>
      <c r="AC180" s="5" t="str">
        <f t="shared" ca="1" si="43"/>
        <v/>
      </c>
      <c r="AD180" s="5"/>
      <c r="AE180" s="6"/>
      <c r="AF180" s="5" t="str">
        <f t="shared" ca="1" si="44"/>
        <v/>
      </c>
      <c r="AG180" s="6"/>
      <c r="AH180" s="6"/>
    </row>
    <row r="181" spans="3:34" x14ac:dyDescent="0.3">
      <c r="C181">
        <v>1</v>
      </c>
      <c r="D181" s="4">
        <f t="shared" si="45"/>
        <v>0</v>
      </c>
      <c r="E181" s="5">
        <f t="shared" ca="1" si="55"/>
        <v>54.911712038650002</v>
      </c>
      <c r="F181" s="5">
        <f t="shared" ca="1" si="46"/>
        <v>65.162194899195185</v>
      </c>
      <c r="G181" s="5">
        <f t="shared" ca="1" si="47"/>
        <v>54.911712038650002</v>
      </c>
      <c r="H181" s="5">
        <f t="shared" ca="1" si="48"/>
        <v>65.162194899195185</v>
      </c>
      <c r="I181" s="5">
        <f t="shared" ca="1" si="49"/>
        <v>1</v>
      </c>
      <c r="J181" s="5">
        <f t="shared" ca="1" si="50"/>
        <v>1</v>
      </c>
      <c r="K181" s="5" t="str">
        <f t="shared" ca="1" si="51"/>
        <v/>
      </c>
      <c r="L181" s="5"/>
      <c r="M181" s="5"/>
      <c r="N181" s="5"/>
      <c r="O181" s="5"/>
      <c r="P181" s="4">
        <f t="shared" si="52"/>
        <v>22.5</v>
      </c>
      <c r="Q181" s="5">
        <f t="shared" ca="1" si="38"/>
        <v>32.411712038650002</v>
      </c>
      <c r="R181" s="5">
        <f t="shared" ca="1" si="39"/>
        <v>42.662194899195185</v>
      </c>
      <c r="S181" s="5">
        <f t="shared" ca="1" si="56"/>
        <v>1</v>
      </c>
      <c r="T181" s="5">
        <f t="shared" ca="1" si="53"/>
        <v>1</v>
      </c>
      <c r="U181" s="5" t="str">
        <f t="shared" ca="1" si="54"/>
        <v/>
      </c>
      <c r="V181" s="5"/>
      <c r="W181" s="5"/>
      <c r="X181" s="5"/>
      <c r="Y181" s="5"/>
      <c r="Z181" s="5">
        <f t="shared" ca="1" si="40"/>
        <v>1</v>
      </c>
      <c r="AA181" s="5" t="str">
        <f t="shared" ca="1" si="41"/>
        <v/>
      </c>
      <c r="AB181" s="5" t="str">
        <f t="shared" ca="1" si="42"/>
        <v/>
      </c>
      <c r="AC181" s="5" t="str">
        <f t="shared" ca="1" si="43"/>
        <v/>
      </c>
      <c r="AD181" s="5"/>
      <c r="AE181" s="6"/>
      <c r="AF181" s="5" t="str">
        <f t="shared" ca="1" si="44"/>
        <v/>
      </c>
      <c r="AG181" s="6"/>
      <c r="AH181" s="6"/>
    </row>
    <row r="182" spans="3:34" x14ac:dyDescent="0.3">
      <c r="C182">
        <v>1</v>
      </c>
      <c r="D182" s="4">
        <f t="shared" si="45"/>
        <v>0</v>
      </c>
      <c r="E182" s="5">
        <f t="shared" ca="1" si="55"/>
        <v>156.34491594307053</v>
      </c>
      <c r="F182" s="5">
        <f t="shared" ca="1" si="46"/>
        <v>178.41971035274909</v>
      </c>
      <c r="G182" s="5">
        <f t="shared" ca="1" si="47"/>
        <v>156.34491594307053</v>
      </c>
      <c r="H182" s="5">
        <f t="shared" ca="1" si="48"/>
        <v>178.41971035274909</v>
      </c>
      <c r="I182" s="5">
        <f t="shared" ca="1" si="49"/>
        <v>-1</v>
      </c>
      <c r="J182" s="5" t="str">
        <f t="shared" ca="1" si="50"/>
        <v/>
      </c>
      <c r="K182" s="5">
        <f t="shared" ca="1" si="51"/>
        <v>1</v>
      </c>
      <c r="L182" s="5"/>
      <c r="M182" s="5"/>
      <c r="N182" s="5"/>
      <c r="O182" s="5"/>
      <c r="P182" s="4">
        <f t="shared" si="52"/>
        <v>22.5</v>
      </c>
      <c r="Q182" s="5">
        <f t="shared" ca="1" si="38"/>
        <v>133.84491594307053</v>
      </c>
      <c r="R182" s="5">
        <f t="shared" ca="1" si="39"/>
        <v>155.91971035274909</v>
      </c>
      <c r="S182" s="5">
        <f t="shared" ca="1" si="56"/>
        <v>-1</v>
      </c>
      <c r="T182" s="5" t="str">
        <f t="shared" ca="1" si="53"/>
        <v/>
      </c>
      <c r="U182" s="5">
        <f t="shared" ca="1" si="54"/>
        <v>1</v>
      </c>
      <c r="V182" s="5"/>
      <c r="W182" s="5"/>
      <c r="X182" s="5"/>
      <c r="Y182" s="5"/>
      <c r="Z182" s="5" t="str">
        <f t="shared" ca="1" si="40"/>
        <v/>
      </c>
      <c r="AA182" s="5">
        <f t="shared" ca="1" si="41"/>
        <v>1</v>
      </c>
      <c r="AB182" s="5" t="str">
        <f t="shared" ca="1" si="42"/>
        <v/>
      </c>
      <c r="AC182" s="5" t="str">
        <f t="shared" ca="1" si="43"/>
        <v/>
      </c>
      <c r="AD182" s="5"/>
      <c r="AE182" s="6"/>
      <c r="AF182" s="5" t="str">
        <f t="shared" ca="1" si="44"/>
        <v/>
      </c>
      <c r="AG182" s="6"/>
      <c r="AH182" s="6"/>
    </row>
    <row r="183" spans="3:34" x14ac:dyDescent="0.3">
      <c r="C183">
        <v>1</v>
      </c>
      <c r="D183" s="4">
        <f t="shared" si="45"/>
        <v>0</v>
      </c>
      <c r="E183" s="5">
        <f t="shared" ca="1" si="55"/>
        <v>16.220241463879855</v>
      </c>
      <c r="F183" s="5">
        <f t="shared" ca="1" si="46"/>
        <v>31.930212276688799</v>
      </c>
      <c r="G183" s="5">
        <f t="shared" ca="1" si="47"/>
        <v>16.220241463879855</v>
      </c>
      <c r="H183" s="5">
        <f t="shared" ca="1" si="48"/>
        <v>31.930212276688799</v>
      </c>
      <c r="I183" s="5">
        <f t="shared" ca="1" si="49"/>
        <v>1</v>
      </c>
      <c r="J183" s="5">
        <f t="shared" ca="1" si="50"/>
        <v>1</v>
      </c>
      <c r="K183" s="5" t="str">
        <f t="shared" ca="1" si="51"/>
        <v/>
      </c>
      <c r="L183" s="5"/>
      <c r="M183" s="5"/>
      <c r="N183" s="5"/>
      <c r="O183" s="5"/>
      <c r="P183" s="4">
        <f t="shared" si="52"/>
        <v>22.5</v>
      </c>
      <c r="Q183" s="5">
        <f t="shared" ca="1" si="38"/>
        <v>173.72024146387986</v>
      </c>
      <c r="R183" s="5">
        <f t="shared" ca="1" si="39"/>
        <v>9.430212276688799</v>
      </c>
      <c r="S183" s="5" t="str">
        <f t="shared" ca="1" si="56"/>
        <v/>
      </c>
      <c r="T183" s="5" t="str">
        <f t="shared" ca="1" si="53"/>
        <v/>
      </c>
      <c r="U183" s="5" t="str">
        <f t="shared" ca="1" si="54"/>
        <v/>
      </c>
      <c r="V183" s="5"/>
      <c r="W183" s="5"/>
      <c r="X183" s="5"/>
      <c r="Y183" s="5"/>
      <c r="Z183" s="5" t="str">
        <f t="shared" ca="1" si="40"/>
        <v/>
      </c>
      <c r="AA183" s="5" t="str">
        <f t="shared" ca="1" si="41"/>
        <v/>
      </c>
      <c r="AB183" s="5" t="str">
        <f t="shared" ca="1" si="42"/>
        <v/>
      </c>
      <c r="AC183" s="5" t="str">
        <f t="shared" ca="1" si="43"/>
        <v/>
      </c>
      <c r="AD183" s="5"/>
      <c r="AE183" s="6"/>
      <c r="AF183" s="5" t="str">
        <f t="shared" ca="1" si="44"/>
        <v/>
      </c>
      <c r="AG183" s="6"/>
      <c r="AH183" s="6"/>
    </row>
    <row r="184" spans="3:34" x14ac:dyDescent="0.3">
      <c r="C184">
        <v>1</v>
      </c>
      <c r="D184" s="4">
        <f t="shared" si="45"/>
        <v>0</v>
      </c>
      <c r="E184" s="5">
        <f t="shared" ca="1" si="55"/>
        <v>17.006610189511697</v>
      </c>
      <c r="F184" s="5">
        <f t="shared" ca="1" si="46"/>
        <v>40.508878084523801</v>
      </c>
      <c r="G184" s="5">
        <f t="shared" ca="1" si="47"/>
        <v>17.006610189511697</v>
      </c>
      <c r="H184" s="5">
        <f t="shared" ca="1" si="48"/>
        <v>40.508878084523801</v>
      </c>
      <c r="I184" s="5">
        <f t="shared" ca="1" si="49"/>
        <v>1</v>
      </c>
      <c r="J184" s="5">
        <f t="shared" ca="1" si="50"/>
        <v>1</v>
      </c>
      <c r="K184" s="5" t="str">
        <f t="shared" ca="1" si="51"/>
        <v/>
      </c>
      <c r="L184" s="5"/>
      <c r="M184" s="5"/>
      <c r="N184" s="5"/>
      <c r="O184" s="5"/>
      <c r="P184" s="4">
        <f t="shared" si="52"/>
        <v>22.5</v>
      </c>
      <c r="Q184" s="5">
        <f t="shared" ca="1" si="38"/>
        <v>174.50661018951169</v>
      </c>
      <c r="R184" s="5">
        <f t="shared" ca="1" si="39"/>
        <v>18.008878084523801</v>
      </c>
      <c r="S184" s="5" t="str">
        <f t="shared" ca="1" si="56"/>
        <v/>
      </c>
      <c r="T184" s="5" t="str">
        <f t="shared" ca="1" si="53"/>
        <v/>
      </c>
      <c r="U184" s="5" t="str">
        <f t="shared" ca="1" si="54"/>
        <v/>
      </c>
      <c r="V184" s="5"/>
      <c r="W184" s="5"/>
      <c r="X184" s="5"/>
      <c r="Y184" s="5"/>
      <c r="Z184" s="5" t="str">
        <f t="shared" ca="1" si="40"/>
        <v/>
      </c>
      <c r="AA184" s="5" t="str">
        <f t="shared" ca="1" si="41"/>
        <v/>
      </c>
      <c r="AB184" s="5" t="str">
        <f t="shared" ca="1" si="42"/>
        <v/>
      </c>
      <c r="AC184" s="5" t="str">
        <f t="shared" ca="1" si="43"/>
        <v/>
      </c>
      <c r="AD184" s="5"/>
      <c r="AE184" s="6"/>
      <c r="AF184" s="5" t="str">
        <f t="shared" ca="1" si="44"/>
        <v/>
      </c>
      <c r="AG184" s="6"/>
      <c r="AH184" s="6"/>
    </row>
    <row r="185" spans="3:34" x14ac:dyDescent="0.3">
      <c r="C185">
        <v>1</v>
      </c>
      <c r="D185" s="4">
        <f t="shared" si="45"/>
        <v>0</v>
      </c>
      <c r="E185" s="5">
        <f t="shared" ca="1" si="55"/>
        <v>14.739360991106063</v>
      </c>
      <c r="F185" s="5">
        <f t="shared" ca="1" si="46"/>
        <v>23.90999213853118</v>
      </c>
      <c r="G185" s="5">
        <f t="shared" ca="1" si="47"/>
        <v>14.739360991106063</v>
      </c>
      <c r="H185" s="5">
        <f t="shared" ca="1" si="48"/>
        <v>23.90999213853118</v>
      </c>
      <c r="I185" s="5">
        <f t="shared" ca="1" si="49"/>
        <v>1</v>
      </c>
      <c r="J185" s="5">
        <f t="shared" ca="1" si="50"/>
        <v>1</v>
      </c>
      <c r="K185" s="5" t="str">
        <f t="shared" ca="1" si="51"/>
        <v/>
      </c>
      <c r="L185" s="5"/>
      <c r="M185" s="5"/>
      <c r="N185" s="5"/>
      <c r="O185" s="5"/>
      <c r="P185" s="4">
        <f t="shared" si="52"/>
        <v>22.5</v>
      </c>
      <c r="Q185" s="5">
        <f t="shared" ca="1" si="38"/>
        <v>172.23936099110605</v>
      </c>
      <c r="R185" s="5">
        <f t="shared" ca="1" si="39"/>
        <v>1.4099921385311802</v>
      </c>
      <c r="S185" s="5" t="str">
        <f t="shared" ca="1" si="56"/>
        <v/>
      </c>
      <c r="T185" s="5" t="str">
        <f t="shared" ca="1" si="53"/>
        <v/>
      </c>
      <c r="U185" s="5" t="str">
        <f t="shared" ca="1" si="54"/>
        <v/>
      </c>
      <c r="V185" s="5"/>
      <c r="W185" s="5"/>
      <c r="X185" s="5"/>
      <c r="Y185" s="5"/>
      <c r="Z185" s="5" t="str">
        <f t="shared" ca="1" si="40"/>
        <v/>
      </c>
      <c r="AA185" s="5" t="str">
        <f t="shared" ca="1" si="41"/>
        <v/>
      </c>
      <c r="AB185" s="5" t="str">
        <f t="shared" ca="1" si="42"/>
        <v/>
      </c>
      <c r="AC185" s="5" t="str">
        <f t="shared" ca="1" si="43"/>
        <v/>
      </c>
      <c r="AD185" s="5"/>
      <c r="AE185" s="6"/>
      <c r="AF185" s="5" t="str">
        <f t="shared" ca="1" si="44"/>
        <v/>
      </c>
      <c r="AG185" s="6"/>
      <c r="AH185" s="6"/>
    </row>
    <row r="186" spans="3:34" x14ac:dyDescent="0.3">
      <c r="C186">
        <v>1</v>
      </c>
      <c r="D186" s="4">
        <f t="shared" si="45"/>
        <v>0</v>
      </c>
      <c r="E186" s="5">
        <f t="shared" ca="1" si="55"/>
        <v>174.23441863516575</v>
      </c>
      <c r="F186" s="5">
        <f t="shared" ca="1" si="46"/>
        <v>2.8453844716045467</v>
      </c>
      <c r="G186" s="5">
        <f t="shared" ca="1" si="47"/>
        <v>174.23441863516575</v>
      </c>
      <c r="H186" s="5">
        <f t="shared" ca="1" si="48"/>
        <v>2.8453844716045467</v>
      </c>
      <c r="I186" s="5" t="str">
        <f t="shared" ca="1" si="49"/>
        <v/>
      </c>
      <c r="J186" s="5" t="str">
        <f t="shared" ca="1" si="50"/>
        <v/>
      </c>
      <c r="K186" s="5" t="str">
        <f t="shared" ca="1" si="51"/>
        <v/>
      </c>
      <c r="L186" s="5"/>
      <c r="M186" s="5"/>
      <c r="N186" s="5"/>
      <c r="O186" s="5"/>
      <c r="P186" s="4">
        <f t="shared" si="52"/>
        <v>22.5</v>
      </c>
      <c r="Q186" s="5">
        <f t="shared" ca="1" si="38"/>
        <v>151.73441863516575</v>
      </c>
      <c r="R186" s="5">
        <f t="shared" ca="1" si="39"/>
        <v>160.34538447160455</v>
      </c>
      <c r="S186" s="5">
        <f t="shared" ca="1" si="56"/>
        <v>-1</v>
      </c>
      <c r="T186" s="5" t="str">
        <f t="shared" ca="1" si="53"/>
        <v/>
      </c>
      <c r="U186" s="5">
        <f t="shared" ca="1" si="54"/>
        <v>1</v>
      </c>
      <c r="V186" s="5"/>
      <c r="W186" s="5"/>
      <c r="X186" s="5"/>
      <c r="Y186" s="5"/>
      <c r="Z186" s="5" t="str">
        <f t="shared" ca="1" si="40"/>
        <v/>
      </c>
      <c r="AA186" s="5" t="str">
        <f t="shared" ca="1" si="41"/>
        <v/>
      </c>
      <c r="AB186" s="5" t="str">
        <f t="shared" ca="1" si="42"/>
        <v/>
      </c>
      <c r="AC186" s="5" t="str">
        <f t="shared" ca="1" si="43"/>
        <v/>
      </c>
      <c r="AD186" s="5"/>
      <c r="AE186" s="6"/>
      <c r="AF186" s="5" t="str">
        <f t="shared" ca="1" si="44"/>
        <v/>
      </c>
      <c r="AG186" s="6"/>
      <c r="AH186" s="6"/>
    </row>
    <row r="187" spans="3:34" x14ac:dyDescent="0.3">
      <c r="C187">
        <v>1</v>
      </c>
      <c r="D187" s="4">
        <f t="shared" si="45"/>
        <v>0</v>
      </c>
      <c r="E187" s="5">
        <f t="shared" ca="1" si="55"/>
        <v>118.41058043936555</v>
      </c>
      <c r="F187" s="5">
        <f t="shared" ca="1" si="46"/>
        <v>134.05354196229868</v>
      </c>
      <c r="G187" s="5">
        <f t="shared" ca="1" si="47"/>
        <v>118.41058043936555</v>
      </c>
      <c r="H187" s="5">
        <f t="shared" ca="1" si="48"/>
        <v>134.05354196229868</v>
      </c>
      <c r="I187" s="5">
        <f t="shared" ca="1" si="49"/>
        <v>-1</v>
      </c>
      <c r="J187" s="5" t="str">
        <f t="shared" ca="1" si="50"/>
        <v/>
      </c>
      <c r="K187" s="5">
        <f t="shared" ca="1" si="51"/>
        <v>1</v>
      </c>
      <c r="L187" s="5"/>
      <c r="M187" s="5"/>
      <c r="N187" s="5"/>
      <c r="O187" s="5"/>
      <c r="P187" s="4">
        <f t="shared" si="52"/>
        <v>22.5</v>
      </c>
      <c r="Q187" s="5">
        <f t="shared" ca="1" si="38"/>
        <v>95.910580439365546</v>
      </c>
      <c r="R187" s="5">
        <f t="shared" ca="1" si="39"/>
        <v>111.55354196229868</v>
      </c>
      <c r="S187" s="5">
        <f t="shared" ca="1" si="56"/>
        <v>-1</v>
      </c>
      <c r="T187" s="5" t="str">
        <f t="shared" ca="1" si="53"/>
        <v/>
      </c>
      <c r="U187" s="5">
        <f t="shared" ca="1" si="54"/>
        <v>1</v>
      </c>
      <c r="V187" s="5"/>
      <c r="W187" s="5"/>
      <c r="X187" s="5"/>
      <c r="Y187" s="5"/>
      <c r="Z187" s="5" t="str">
        <f t="shared" ca="1" si="40"/>
        <v/>
      </c>
      <c r="AA187" s="5">
        <f t="shared" ca="1" si="41"/>
        <v>1</v>
      </c>
      <c r="AB187" s="5" t="str">
        <f t="shared" ca="1" si="42"/>
        <v/>
      </c>
      <c r="AC187" s="5" t="str">
        <f t="shared" ca="1" si="43"/>
        <v/>
      </c>
      <c r="AD187" s="5"/>
      <c r="AE187" s="6"/>
      <c r="AF187" s="5" t="str">
        <f t="shared" ca="1" si="44"/>
        <v/>
      </c>
      <c r="AG187" s="6"/>
      <c r="AH187" s="6"/>
    </row>
    <row r="188" spans="3:34" x14ac:dyDescent="0.3">
      <c r="C188">
        <v>1</v>
      </c>
      <c r="D188" s="4">
        <f t="shared" si="45"/>
        <v>0</v>
      </c>
      <c r="E188" s="5">
        <f t="shared" ca="1" si="55"/>
        <v>41.590491278109617</v>
      </c>
      <c r="F188" s="5">
        <f t="shared" ca="1" si="46"/>
        <v>68.250971592161122</v>
      </c>
      <c r="G188" s="5">
        <f t="shared" ca="1" si="47"/>
        <v>41.590491278109617</v>
      </c>
      <c r="H188" s="5">
        <f t="shared" ca="1" si="48"/>
        <v>68.250971592161122</v>
      </c>
      <c r="I188" s="5">
        <f t="shared" ca="1" si="49"/>
        <v>1</v>
      </c>
      <c r="J188" s="5">
        <f t="shared" ca="1" si="50"/>
        <v>1</v>
      </c>
      <c r="K188" s="5" t="str">
        <f t="shared" ca="1" si="51"/>
        <v/>
      </c>
      <c r="L188" s="5"/>
      <c r="M188" s="5"/>
      <c r="N188" s="5"/>
      <c r="O188" s="5"/>
      <c r="P188" s="4">
        <f t="shared" si="52"/>
        <v>22.5</v>
      </c>
      <c r="Q188" s="5">
        <f t="shared" ca="1" si="38"/>
        <v>19.090491278109617</v>
      </c>
      <c r="R188" s="5">
        <f t="shared" ca="1" si="39"/>
        <v>45.750971592161122</v>
      </c>
      <c r="S188" s="5">
        <f t="shared" ca="1" si="56"/>
        <v>1</v>
      </c>
      <c r="T188" s="5">
        <f t="shared" ca="1" si="53"/>
        <v>1</v>
      </c>
      <c r="U188" s="5" t="str">
        <f t="shared" ca="1" si="54"/>
        <v/>
      </c>
      <c r="V188" s="5"/>
      <c r="W188" s="5"/>
      <c r="X188" s="5"/>
      <c r="Y188" s="5"/>
      <c r="Z188" s="5">
        <f t="shared" ca="1" si="40"/>
        <v>1</v>
      </c>
      <c r="AA188" s="5" t="str">
        <f t="shared" ca="1" si="41"/>
        <v/>
      </c>
      <c r="AB188" s="5" t="str">
        <f t="shared" ca="1" si="42"/>
        <v/>
      </c>
      <c r="AC188" s="5" t="str">
        <f t="shared" ca="1" si="43"/>
        <v/>
      </c>
      <c r="AD188" s="5"/>
      <c r="AE188" s="6"/>
      <c r="AF188" s="5" t="str">
        <f t="shared" ca="1" si="44"/>
        <v/>
      </c>
      <c r="AG188" s="6"/>
      <c r="AH188" s="6"/>
    </row>
    <row r="189" spans="3:34" x14ac:dyDescent="0.3">
      <c r="C189">
        <v>1</v>
      </c>
      <c r="D189" s="4">
        <f t="shared" si="45"/>
        <v>0</v>
      </c>
      <c r="E189" s="5">
        <f t="shared" ca="1" si="55"/>
        <v>129.69452510465689</v>
      </c>
      <c r="F189" s="5">
        <f t="shared" ca="1" si="46"/>
        <v>154.06206847567313</v>
      </c>
      <c r="G189" s="5">
        <f t="shared" ca="1" si="47"/>
        <v>129.69452510465689</v>
      </c>
      <c r="H189" s="5">
        <f t="shared" ca="1" si="48"/>
        <v>154.06206847567313</v>
      </c>
      <c r="I189" s="5">
        <f t="shared" ca="1" si="49"/>
        <v>-1</v>
      </c>
      <c r="J189" s="5" t="str">
        <f t="shared" ca="1" si="50"/>
        <v/>
      </c>
      <c r="K189" s="5">
        <f t="shared" ca="1" si="51"/>
        <v>1</v>
      </c>
      <c r="L189" s="5"/>
      <c r="M189" s="5"/>
      <c r="N189" s="5"/>
      <c r="O189" s="5"/>
      <c r="P189" s="4">
        <f t="shared" si="52"/>
        <v>22.5</v>
      </c>
      <c r="Q189" s="5">
        <f t="shared" ca="1" si="38"/>
        <v>107.19452510465689</v>
      </c>
      <c r="R189" s="5">
        <f t="shared" ca="1" si="39"/>
        <v>131.56206847567313</v>
      </c>
      <c r="S189" s="5">
        <f t="shared" ca="1" si="56"/>
        <v>-1</v>
      </c>
      <c r="T189" s="5" t="str">
        <f t="shared" ca="1" si="53"/>
        <v/>
      </c>
      <c r="U189" s="5">
        <f t="shared" ca="1" si="54"/>
        <v>1</v>
      </c>
      <c r="V189" s="5"/>
      <c r="W189" s="5"/>
      <c r="X189" s="5"/>
      <c r="Y189" s="5"/>
      <c r="Z189" s="5" t="str">
        <f t="shared" ca="1" si="40"/>
        <v/>
      </c>
      <c r="AA189" s="5">
        <f t="shared" ca="1" si="41"/>
        <v>1</v>
      </c>
      <c r="AB189" s="5" t="str">
        <f t="shared" ca="1" si="42"/>
        <v/>
      </c>
      <c r="AC189" s="5" t="str">
        <f t="shared" ca="1" si="43"/>
        <v/>
      </c>
      <c r="AD189" s="5"/>
      <c r="AE189" s="6"/>
      <c r="AF189" s="5" t="str">
        <f t="shared" ca="1" si="44"/>
        <v/>
      </c>
      <c r="AG189" s="6"/>
      <c r="AH189" s="6"/>
    </row>
    <row r="190" spans="3:34" x14ac:dyDescent="0.3">
      <c r="C190">
        <v>1</v>
      </c>
      <c r="D190" s="4">
        <f t="shared" si="45"/>
        <v>0</v>
      </c>
      <c r="E190" s="5">
        <f t="shared" ca="1" si="55"/>
        <v>124.77471105805877</v>
      </c>
      <c r="F190" s="5">
        <f t="shared" ca="1" si="46"/>
        <v>133.61794629780238</v>
      </c>
      <c r="G190" s="5">
        <f t="shared" ca="1" si="47"/>
        <v>124.77471105805877</v>
      </c>
      <c r="H190" s="5">
        <f t="shared" ca="1" si="48"/>
        <v>133.61794629780238</v>
      </c>
      <c r="I190" s="5">
        <f t="shared" ca="1" si="49"/>
        <v>-1</v>
      </c>
      <c r="J190" s="5" t="str">
        <f t="shared" ca="1" si="50"/>
        <v/>
      </c>
      <c r="K190" s="5">
        <f t="shared" ca="1" si="51"/>
        <v>1</v>
      </c>
      <c r="L190" s="5"/>
      <c r="M190" s="5"/>
      <c r="N190" s="5"/>
      <c r="O190" s="5"/>
      <c r="P190" s="4">
        <f t="shared" si="52"/>
        <v>22.5</v>
      </c>
      <c r="Q190" s="5">
        <f t="shared" ca="1" si="38"/>
        <v>102.27471105805877</v>
      </c>
      <c r="R190" s="5">
        <f t="shared" ca="1" si="39"/>
        <v>111.11794629780238</v>
      </c>
      <c r="S190" s="5">
        <f t="shared" ca="1" si="56"/>
        <v>-1</v>
      </c>
      <c r="T190" s="5" t="str">
        <f t="shared" ca="1" si="53"/>
        <v/>
      </c>
      <c r="U190" s="5">
        <f t="shared" ca="1" si="54"/>
        <v>1</v>
      </c>
      <c r="V190" s="5"/>
      <c r="W190" s="5"/>
      <c r="X190" s="5"/>
      <c r="Y190" s="5"/>
      <c r="Z190" s="5" t="str">
        <f t="shared" ca="1" si="40"/>
        <v/>
      </c>
      <c r="AA190" s="5">
        <f t="shared" ca="1" si="41"/>
        <v>1</v>
      </c>
      <c r="AB190" s="5" t="str">
        <f t="shared" ca="1" si="42"/>
        <v/>
      </c>
      <c r="AC190" s="5" t="str">
        <f t="shared" ca="1" si="43"/>
        <v/>
      </c>
      <c r="AD190" s="5"/>
      <c r="AE190" s="6"/>
      <c r="AF190" s="5" t="str">
        <f t="shared" ca="1" si="44"/>
        <v/>
      </c>
      <c r="AG190" s="6"/>
      <c r="AH190" s="6"/>
    </row>
    <row r="191" spans="3:34" x14ac:dyDescent="0.3">
      <c r="C191">
        <v>1</v>
      </c>
      <c r="D191" s="4">
        <f t="shared" si="45"/>
        <v>0</v>
      </c>
      <c r="E191" s="5">
        <f t="shared" ca="1" si="55"/>
        <v>80.720334160464802</v>
      </c>
      <c r="F191" s="5">
        <f t="shared" ca="1" si="46"/>
        <v>80.93346153399176</v>
      </c>
      <c r="G191" s="5">
        <f t="shared" ca="1" si="47"/>
        <v>80.720334160464802</v>
      </c>
      <c r="H191" s="5">
        <f t="shared" ca="1" si="48"/>
        <v>80.93346153399176</v>
      </c>
      <c r="I191" s="5">
        <f t="shared" ca="1" si="49"/>
        <v>1</v>
      </c>
      <c r="J191" s="5">
        <f t="shared" ca="1" si="50"/>
        <v>1</v>
      </c>
      <c r="K191" s="5" t="str">
        <f t="shared" ca="1" si="51"/>
        <v/>
      </c>
      <c r="L191" s="5"/>
      <c r="M191" s="5"/>
      <c r="N191" s="5"/>
      <c r="O191" s="5"/>
      <c r="P191" s="4">
        <f t="shared" si="52"/>
        <v>22.5</v>
      </c>
      <c r="Q191" s="5">
        <f t="shared" ca="1" si="38"/>
        <v>58.220334160464802</v>
      </c>
      <c r="R191" s="5">
        <f t="shared" ca="1" si="39"/>
        <v>58.43346153399176</v>
      </c>
      <c r="S191" s="5">
        <f t="shared" ca="1" si="56"/>
        <v>1</v>
      </c>
      <c r="T191" s="5">
        <f t="shared" ca="1" si="53"/>
        <v>1</v>
      </c>
      <c r="U191" s="5" t="str">
        <f t="shared" ca="1" si="54"/>
        <v/>
      </c>
      <c r="V191" s="5"/>
      <c r="W191" s="5"/>
      <c r="X191" s="5"/>
      <c r="Y191" s="5"/>
      <c r="Z191" s="5">
        <f t="shared" ca="1" si="40"/>
        <v>1</v>
      </c>
      <c r="AA191" s="5" t="str">
        <f t="shared" ca="1" si="41"/>
        <v/>
      </c>
      <c r="AB191" s="5" t="str">
        <f t="shared" ca="1" si="42"/>
        <v/>
      </c>
      <c r="AC191" s="5" t="str">
        <f t="shared" ca="1" si="43"/>
        <v/>
      </c>
      <c r="AD191" s="5"/>
      <c r="AE191" s="6"/>
      <c r="AF191" s="5" t="str">
        <f t="shared" ca="1" si="44"/>
        <v/>
      </c>
      <c r="AG191" s="6"/>
      <c r="AH191" s="6"/>
    </row>
    <row r="192" spans="3:34" x14ac:dyDescent="0.3">
      <c r="C192">
        <v>1</v>
      </c>
      <c r="D192" s="4">
        <f t="shared" si="45"/>
        <v>0</v>
      </c>
      <c r="E192" s="5">
        <f t="shared" ca="1" si="55"/>
        <v>90.732442532480604</v>
      </c>
      <c r="F192" s="5">
        <f t="shared" ca="1" si="46"/>
        <v>109.09855905378704</v>
      </c>
      <c r="G192" s="5">
        <f t="shared" ca="1" si="47"/>
        <v>90.732442532480604</v>
      </c>
      <c r="H192" s="5">
        <f t="shared" ca="1" si="48"/>
        <v>109.09855905378704</v>
      </c>
      <c r="I192" s="5">
        <f t="shared" ca="1" si="49"/>
        <v>-1</v>
      </c>
      <c r="J192" s="5" t="str">
        <f t="shared" ca="1" si="50"/>
        <v/>
      </c>
      <c r="K192" s="5">
        <f t="shared" ca="1" si="51"/>
        <v>1</v>
      </c>
      <c r="L192" s="5"/>
      <c r="M192" s="5"/>
      <c r="N192" s="5"/>
      <c r="O192" s="5"/>
      <c r="P192" s="4">
        <f t="shared" si="52"/>
        <v>22.5</v>
      </c>
      <c r="Q192" s="5">
        <f t="shared" ca="1" si="38"/>
        <v>68.232442532480604</v>
      </c>
      <c r="R192" s="5">
        <f t="shared" ca="1" si="39"/>
        <v>86.598559053787042</v>
      </c>
      <c r="S192" s="5">
        <f t="shared" ca="1" si="56"/>
        <v>1</v>
      </c>
      <c r="T192" s="5">
        <f t="shared" ca="1" si="53"/>
        <v>1</v>
      </c>
      <c r="U192" s="5" t="str">
        <f t="shared" ca="1" si="54"/>
        <v/>
      </c>
      <c r="V192" s="5"/>
      <c r="W192" s="5"/>
      <c r="X192" s="5"/>
      <c r="Y192" s="5"/>
      <c r="Z192" s="5" t="str">
        <f t="shared" ca="1" si="40"/>
        <v/>
      </c>
      <c r="AA192" s="5" t="str">
        <f t="shared" ca="1" si="41"/>
        <v/>
      </c>
      <c r="AB192" s="5" t="str">
        <f t="shared" ca="1" si="42"/>
        <v/>
      </c>
      <c r="AC192" s="5">
        <f t="shared" ca="1" si="43"/>
        <v>1</v>
      </c>
      <c r="AD192" s="5"/>
      <c r="AE192" s="6"/>
      <c r="AF192" s="5" t="str">
        <f t="shared" ca="1" si="44"/>
        <v/>
      </c>
      <c r="AG192" s="6"/>
      <c r="AH192" s="6"/>
    </row>
    <row r="193" spans="3:34" x14ac:dyDescent="0.3">
      <c r="C193">
        <v>1</v>
      </c>
      <c r="D193" s="4">
        <f t="shared" si="45"/>
        <v>0</v>
      </c>
      <c r="E193" s="5">
        <f t="shared" ca="1" si="55"/>
        <v>116.10872122346753</v>
      </c>
      <c r="F193" s="5">
        <f t="shared" ca="1" si="46"/>
        <v>142.21282012884711</v>
      </c>
      <c r="G193" s="5">
        <f t="shared" ca="1" si="47"/>
        <v>116.10872122346753</v>
      </c>
      <c r="H193" s="5">
        <f t="shared" ca="1" si="48"/>
        <v>142.21282012884711</v>
      </c>
      <c r="I193" s="5">
        <f t="shared" ca="1" si="49"/>
        <v>-1</v>
      </c>
      <c r="J193" s="5" t="str">
        <f t="shared" ca="1" si="50"/>
        <v/>
      </c>
      <c r="K193" s="5">
        <f t="shared" ca="1" si="51"/>
        <v>1</v>
      </c>
      <c r="L193" s="5"/>
      <c r="M193" s="5"/>
      <c r="N193" s="5"/>
      <c r="O193" s="5"/>
      <c r="P193" s="4">
        <f t="shared" si="52"/>
        <v>22.5</v>
      </c>
      <c r="Q193" s="5">
        <f t="shared" ca="1" si="38"/>
        <v>93.608721223467526</v>
      </c>
      <c r="R193" s="5">
        <f t="shared" ca="1" si="39"/>
        <v>119.71282012884711</v>
      </c>
      <c r="S193" s="5">
        <f t="shared" ca="1" si="56"/>
        <v>-1</v>
      </c>
      <c r="T193" s="5" t="str">
        <f t="shared" ca="1" si="53"/>
        <v/>
      </c>
      <c r="U193" s="5">
        <f t="shared" ca="1" si="54"/>
        <v>1</v>
      </c>
      <c r="V193" s="5"/>
      <c r="W193" s="5"/>
      <c r="X193" s="5"/>
      <c r="Y193" s="5"/>
      <c r="Z193" s="5" t="str">
        <f t="shared" ca="1" si="40"/>
        <v/>
      </c>
      <c r="AA193" s="5">
        <f t="shared" ca="1" si="41"/>
        <v>1</v>
      </c>
      <c r="AB193" s="5" t="str">
        <f t="shared" ca="1" si="42"/>
        <v/>
      </c>
      <c r="AC193" s="5" t="str">
        <f t="shared" ca="1" si="43"/>
        <v/>
      </c>
      <c r="AD193" s="5"/>
      <c r="AE193" s="6"/>
      <c r="AF193" s="5" t="str">
        <f t="shared" ca="1" si="44"/>
        <v/>
      </c>
      <c r="AG193" s="6"/>
      <c r="AH193" s="6"/>
    </row>
    <row r="194" spans="3:34" x14ac:dyDescent="0.3">
      <c r="C194">
        <v>1</v>
      </c>
      <c r="D194" s="4">
        <f t="shared" si="45"/>
        <v>0</v>
      </c>
      <c r="E194" s="5">
        <f t="shared" ca="1" si="55"/>
        <v>85.97448410839479</v>
      </c>
      <c r="F194" s="5">
        <f t="shared" ca="1" si="46"/>
        <v>112.66447656624221</v>
      </c>
      <c r="G194" s="5">
        <f t="shared" ca="1" si="47"/>
        <v>85.97448410839479</v>
      </c>
      <c r="H194" s="5">
        <f t="shared" ca="1" si="48"/>
        <v>112.66447656624221</v>
      </c>
      <c r="I194" s="5" t="str">
        <f t="shared" ca="1" si="49"/>
        <v/>
      </c>
      <c r="J194" s="5" t="str">
        <f t="shared" ca="1" si="50"/>
        <v/>
      </c>
      <c r="K194" s="5" t="str">
        <f t="shared" ca="1" si="51"/>
        <v/>
      </c>
      <c r="L194" s="5"/>
      <c r="M194" s="5"/>
      <c r="N194" s="5"/>
      <c r="O194" s="5"/>
      <c r="P194" s="4">
        <f t="shared" si="52"/>
        <v>22.5</v>
      </c>
      <c r="Q194" s="5">
        <f t="shared" ref="Q194:Q257" ca="1" si="57">MOD(E194-P194,180)</f>
        <v>63.47448410839479</v>
      </c>
      <c r="R194" s="5">
        <f t="shared" ref="R194:R257" ca="1" si="58">MOD(F194-P194,180)</f>
        <v>90.164476566242215</v>
      </c>
      <c r="S194" s="5" t="str">
        <f t="shared" ca="1" si="56"/>
        <v/>
      </c>
      <c r="T194" s="5" t="str">
        <f t="shared" ca="1" si="53"/>
        <v/>
      </c>
      <c r="U194" s="5" t="str">
        <f t="shared" ca="1" si="54"/>
        <v/>
      </c>
      <c r="V194" s="5"/>
      <c r="W194" s="5"/>
      <c r="X194" s="5"/>
      <c r="Y194" s="5"/>
      <c r="Z194" s="5" t="str">
        <f t="shared" ref="Z194:Z257" ca="1" si="59">IF(AND(I194=1,S194=1),1,"")</f>
        <v/>
      </c>
      <c r="AA194" s="5" t="str">
        <f t="shared" ref="AA194:AA257" ca="1" si="60">IF(AND(I194=-1,S194=-1),1,"")</f>
        <v/>
      </c>
      <c r="AB194" s="5" t="str">
        <f t="shared" ref="AB194:AB257" ca="1" si="61">IF(AND(I194=1,S194=-1),1,"")</f>
        <v/>
      </c>
      <c r="AC194" s="5" t="str">
        <f t="shared" ref="AC194:AC257" ca="1" si="62">IF(AND(I194=-1,S194=1),1,"")</f>
        <v/>
      </c>
      <c r="AD194" s="5"/>
      <c r="AE194" s="6"/>
      <c r="AF194" s="5">
        <f t="shared" ref="AF194:AF257" ca="1" si="63">IF(AND(I194="",S194=""),1,"")</f>
        <v>1</v>
      </c>
      <c r="AG194" s="6"/>
      <c r="AH194" s="6"/>
    </row>
    <row r="195" spans="3:34" x14ac:dyDescent="0.3">
      <c r="C195">
        <v>1</v>
      </c>
      <c r="D195" s="4">
        <f t="shared" ref="D195:D258" si="64">$A$2</f>
        <v>0</v>
      </c>
      <c r="E195" s="5">
        <f t="shared" ca="1" si="55"/>
        <v>84.228847383148093</v>
      </c>
      <c r="F195" s="5">
        <f t="shared" ref="F195:F258" ca="1" si="65">MOD(E195+RAND()*$A$8,180)</f>
        <v>89.533907781463782</v>
      </c>
      <c r="G195" s="5">
        <f t="shared" ref="G195:G258" ca="1" si="66">MOD(E195-D195,180)</f>
        <v>84.228847383148093</v>
      </c>
      <c r="H195" s="5">
        <f t="shared" ref="H195:H258" ca="1" si="67">MOD(F195-D195,180)</f>
        <v>89.533907781463782</v>
      </c>
      <c r="I195" s="5">
        <f t="shared" ref="I195:I258" ca="1" si="68">IF(AND(G195&lt;90,H195&lt;90),1,IF(AND(G195&gt;90,H195&gt;90),-1,""))</f>
        <v>1</v>
      </c>
      <c r="J195" s="5">
        <f t="shared" ref="J195:J258" ca="1" si="69">IF(I195=1,1,"")</f>
        <v>1</v>
      </c>
      <c r="K195" s="5" t="str">
        <f t="shared" ref="K195:K258" ca="1" si="70">IF(I195=-1,1,"")</f>
        <v/>
      </c>
      <c r="L195" s="5"/>
      <c r="M195" s="5"/>
      <c r="N195" s="5"/>
      <c r="O195" s="5"/>
      <c r="P195" s="4">
        <f t="shared" ref="P195:P258" si="71">$B$2</f>
        <v>22.5</v>
      </c>
      <c r="Q195" s="5">
        <f t="shared" ca="1" si="57"/>
        <v>61.728847383148093</v>
      </c>
      <c r="R195" s="5">
        <f t="shared" ca="1" si="58"/>
        <v>67.033907781463782</v>
      </c>
      <c r="S195" s="5">
        <f t="shared" ca="1" si="56"/>
        <v>1</v>
      </c>
      <c r="T195" s="5">
        <f t="shared" ref="T195:T258" ca="1" si="72">IF(S195=1,1,"")</f>
        <v>1</v>
      </c>
      <c r="U195" s="5" t="str">
        <f t="shared" ref="U195:U258" ca="1" si="73">IF(S195=-1,1,"")</f>
        <v/>
      </c>
      <c r="V195" s="5"/>
      <c r="W195" s="5"/>
      <c r="X195" s="5"/>
      <c r="Y195" s="5"/>
      <c r="Z195" s="5">
        <f t="shared" ca="1" si="59"/>
        <v>1</v>
      </c>
      <c r="AA195" s="5" t="str">
        <f t="shared" ca="1" si="60"/>
        <v/>
      </c>
      <c r="AB195" s="5" t="str">
        <f t="shared" ca="1" si="61"/>
        <v/>
      </c>
      <c r="AC195" s="5" t="str">
        <f t="shared" ca="1" si="62"/>
        <v/>
      </c>
      <c r="AD195" s="5"/>
      <c r="AE195" s="6"/>
      <c r="AF195" s="5" t="str">
        <f t="shared" ca="1" si="63"/>
        <v/>
      </c>
      <c r="AG195" s="6"/>
      <c r="AH195" s="6"/>
    </row>
    <row r="196" spans="3:34" x14ac:dyDescent="0.3">
      <c r="C196">
        <v>1</v>
      </c>
      <c r="D196" s="4">
        <f t="shared" si="64"/>
        <v>0</v>
      </c>
      <c r="E196" s="5">
        <f t="shared" ref="E196:E259" ca="1" si="74">RAND()*180</f>
        <v>132.55528814553594</v>
      </c>
      <c r="F196" s="5">
        <f t="shared" ca="1" si="65"/>
        <v>148.73840143982477</v>
      </c>
      <c r="G196" s="5">
        <f t="shared" ca="1" si="66"/>
        <v>132.55528814553594</v>
      </c>
      <c r="H196" s="5">
        <f t="shared" ca="1" si="67"/>
        <v>148.73840143982477</v>
      </c>
      <c r="I196" s="5">
        <f t="shared" ca="1" si="68"/>
        <v>-1</v>
      </c>
      <c r="J196" s="5" t="str">
        <f t="shared" ca="1" si="69"/>
        <v/>
      </c>
      <c r="K196" s="5">
        <f t="shared" ca="1" si="70"/>
        <v>1</v>
      </c>
      <c r="L196" s="5"/>
      <c r="M196" s="5"/>
      <c r="N196" s="5"/>
      <c r="O196" s="5"/>
      <c r="P196" s="4">
        <f t="shared" si="71"/>
        <v>22.5</v>
      </c>
      <c r="Q196" s="5">
        <f t="shared" ca="1" si="57"/>
        <v>110.05528814553594</v>
      </c>
      <c r="R196" s="5">
        <f t="shared" ca="1" si="58"/>
        <v>126.23840143982477</v>
      </c>
      <c r="S196" s="5">
        <f t="shared" ref="S196:S259" ca="1" si="75">IF(AND(Q196&lt;90,R196&lt;90),1,IF(AND(Q196&gt;90,R196&gt;90),-1,""))</f>
        <v>-1</v>
      </c>
      <c r="T196" s="5" t="str">
        <f t="shared" ca="1" si="72"/>
        <v/>
      </c>
      <c r="U196" s="5">
        <f t="shared" ca="1" si="73"/>
        <v>1</v>
      </c>
      <c r="V196" s="5"/>
      <c r="W196" s="5"/>
      <c r="X196" s="5"/>
      <c r="Y196" s="5"/>
      <c r="Z196" s="5" t="str">
        <f t="shared" ca="1" si="59"/>
        <v/>
      </c>
      <c r="AA196" s="5">
        <f t="shared" ca="1" si="60"/>
        <v>1</v>
      </c>
      <c r="AB196" s="5" t="str">
        <f t="shared" ca="1" si="61"/>
        <v/>
      </c>
      <c r="AC196" s="5" t="str">
        <f t="shared" ca="1" si="62"/>
        <v/>
      </c>
      <c r="AD196" s="5"/>
      <c r="AE196" s="6"/>
      <c r="AF196" s="5" t="str">
        <f t="shared" ca="1" si="63"/>
        <v/>
      </c>
      <c r="AG196" s="6"/>
      <c r="AH196" s="6"/>
    </row>
    <row r="197" spans="3:34" x14ac:dyDescent="0.3">
      <c r="C197">
        <v>1</v>
      </c>
      <c r="D197" s="4">
        <f t="shared" si="64"/>
        <v>0</v>
      </c>
      <c r="E197" s="5">
        <f t="shared" ca="1" si="74"/>
        <v>157.0715200542144</v>
      </c>
      <c r="F197" s="5">
        <f t="shared" ca="1" si="65"/>
        <v>163.22694063935469</v>
      </c>
      <c r="G197" s="5">
        <f t="shared" ca="1" si="66"/>
        <v>157.0715200542144</v>
      </c>
      <c r="H197" s="5">
        <f t="shared" ca="1" si="67"/>
        <v>163.22694063935469</v>
      </c>
      <c r="I197" s="5">
        <f t="shared" ca="1" si="68"/>
        <v>-1</v>
      </c>
      <c r="J197" s="5" t="str">
        <f t="shared" ca="1" si="69"/>
        <v/>
      </c>
      <c r="K197" s="5">
        <f t="shared" ca="1" si="70"/>
        <v>1</v>
      </c>
      <c r="L197" s="5"/>
      <c r="M197" s="5"/>
      <c r="N197" s="5"/>
      <c r="O197" s="5"/>
      <c r="P197" s="4">
        <f t="shared" si="71"/>
        <v>22.5</v>
      </c>
      <c r="Q197" s="5">
        <f t="shared" ca="1" si="57"/>
        <v>134.5715200542144</v>
      </c>
      <c r="R197" s="5">
        <f t="shared" ca="1" si="58"/>
        <v>140.72694063935469</v>
      </c>
      <c r="S197" s="5">
        <f t="shared" ca="1" si="75"/>
        <v>-1</v>
      </c>
      <c r="T197" s="5" t="str">
        <f t="shared" ca="1" si="72"/>
        <v/>
      </c>
      <c r="U197" s="5">
        <f t="shared" ca="1" si="73"/>
        <v>1</v>
      </c>
      <c r="V197" s="5"/>
      <c r="W197" s="5"/>
      <c r="X197" s="5"/>
      <c r="Y197" s="5"/>
      <c r="Z197" s="5" t="str">
        <f t="shared" ca="1" si="59"/>
        <v/>
      </c>
      <c r="AA197" s="5">
        <f t="shared" ca="1" si="60"/>
        <v>1</v>
      </c>
      <c r="AB197" s="5" t="str">
        <f t="shared" ca="1" si="61"/>
        <v/>
      </c>
      <c r="AC197" s="5" t="str">
        <f t="shared" ca="1" si="62"/>
        <v/>
      </c>
      <c r="AD197" s="5"/>
      <c r="AE197" s="6"/>
      <c r="AF197" s="5" t="str">
        <f t="shared" ca="1" si="63"/>
        <v/>
      </c>
      <c r="AG197" s="6"/>
      <c r="AH197" s="6"/>
    </row>
    <row r="198" spans="3:34" x14ac:dyDescent="0.3">
      <c r="C198">
        <v>1</v>
      </c>
      <c r="D198" s="4">
        <f t="shared" si="64"/>
        <v>0</v>
      </c>
      <c r="E198" s="5">
        <f t="shared" ca="1" si="74"/>
        <v>40.950803544116312</v>
      </c>
      <c r="F198" s="5">
        <f t="shared" ca="1" si="65"/>
        <v>51.750027560623224</v>
      </c>
      <c r="G198" s="5">
        <f t="shared" ca="1" si="66"/>
        <v>40.950803544116312</v>
      </c>
      <c r="H198" s="5">
        <f t="shared" ca="1" si="67"/>
        <v>51.750027560623224</v>
      </c>
      <c r="I198" s="5">
        <f t="shared" ca="1" si="68"/>
        <v>1</v>
      </c>
      <c r="J198" s="5">
        <f t="shared" ca="1" si="69"/>
        <v>1</v>
      </c>
      <c r="K198" s="5" t="str">
        <f t="shared" ca="1" si="70"/>
        <v/>
      </c>
      <c r="L198" s="5"/>
      <c r="M198" s="5"/>
      <c r="N198" s="5"/>
      <c r="O198" s="5"/>
      <c r="P198" s="4">
        <f t="shared" si="71"/>
        <v>22.5</v>
      </c>
      <c r="Q198" s="5">
        <f t="shared" ca="1" si="57"/>
        <v>18.450803544116312</v>
      </c>
      <c r="R198" s="5">
        <f t="shared" ca="1" si="58"/>
        <v>29.250027560623224</v>
      </c>
      <c r="S198" s="5">
        <f t="shared" ca="1" si="75"/>
        <v>1</v>
      </c>
      <c r="T198" s="5">
        <f t="shared" ca="1" si="72"/>
        <v>1</v>
      </c>
      <c r="U198" s="5" t="str">
        <f t="shared" ca="1" si="73"/>
        <v/>
      </c>
      <c r="V198" s="5"/>
      <c r="W198" s="5"/>
      <c r="X198" s="5"/>
      <c r="Y198" s="5"/>
      <c r="Z198" s="5">
        <f t="shared" ca="1" si="59"/>
        <v>1</v>
      </c>
      <c r="AA198" s="5" t="str">
        <f t="shared" ca="1" si="60"/>
        <v/>
      </c>
      <c r="AB198" s="5" t="str">
        <f t="shared" ca="1" si="61"/>
        <v/>
      </c>
      <c r="AC198" s="5" t="str">
        <f t="shared" ca="1" si="62"/>
        <v/>
      </c>
      <c r="AD198" s="5"/>
      <c r="AE198" s="6"/>
      <c r="AF198" s="5" t="str">
        <f t="shared" ca="1" si="63"/>
        <v/>
      </c>
      <c r="AG198" s="6"/>
      <c r="AH198" s="6"/>
    </row>
    <row r="199" spans="3:34" x14ac:dyDescent="0.3">
      <c r="C199">
        <v>1</v>
      </c>
      <c r="D199" s="4">
        <f t="shared" si="64"/>
        <v>0</v>
      </c>
      <c r="E199" s="5">
        <f t="shared" ca="1" si="74"/>
        <v>141.63367999008452</v>
      </c>
      <c r="F199" s="5">
        <f t="shared" ca="1" si="65"/>
        <v>143.46191581835345</v>
      </c>
      <c r="G199" s="5">
        <f t="shared" ca="1" si="66"/>
        <v>141.63367999008452</v>
      </c>
      <c r="H199" s="5">
        <f t="shared" ca="1" si="67"/>
        <v>143.46191581835345</v>
      </c>
      <c r="I199" s="5">
        <f t="shared" ca="1" si="68"/>
        <v>-1</v>
      </c>
      <c r="J199" s="5" t="str">
        <f t="shared" ca="1" si="69"/>
        <v/>
      </c>
      <c r="K199" s="5">
        <f t="shared" ca="1" si="70"/>
        <v>1</v>
      </c>
      <c r="L199" s="5"/>
      <c r="M199" s="5"/>
      <c r="N199" s="5"/>
      <c r="O199" s="5"/>
      <c r="P199" s="4">
        <f t="shared" si="71"/>
        <v>22.5</v>
      </c>
      <c r="Q199" s="5">
        <f t="shared" ca="1" si="57"/>
        <v>119.13367999008452</v>
      </c>
      <c r="R199" s="5">
        <f t="shared" ca="1" si="58"/>
        <v>120.96191581835345</v>
      </c>
      <c r="S199" s="5">
        <f t="shared" ca="1" si="75"/>
        <v>-1</v>
      </c>
      <c r="T199" s="5" t="str">
        <f t="shared" ca="1" si="72"/>
        <v/>
      </c>
      <c r="U199" s="5">
        <f t="shared" ca="1" si="73"/>
        <v>1</v>
      </c>
      <c r="V199" s="5"/>
      <c r="W199" s="5"/>
      <c r="X199" s="5"/>
      <c r="Y199" s="5"/>
      <c r="Z199" s="5" t="str">
        <f t="shared" ca="1" si="59"/>
        <v/>
      </c>
      <c r="AA199" s="5">
        <f t="shared" ca="1" si="60"/>
        <v>1</v>
      </c>
      <c r="AB199" s="5" t="str">
        <f t="shared" ca="1" si="61"/>
        <v/>
      </c>
      <c r="AC199" s="5" t="str">
        <f t="shared" ca="1" si="62"/>
        <v/>
      </c>
      <c r="AD199" s="5"/>
      <c r="AE199" s="6"/>
      <c r="AF199" s="5" t="str">
        <f t="shared" ca="1" si="63"/>
        <v/>
      </c>
      <c r="AG199" s="6"/>
      <c r="AH199" s="6"/>
    </row>
    <row r="200" spans="3:34" x14ac:dyDescent="0.3">
      <c r="C200">
        <v>1</v>
      </c>
      <c r="D200" s="4">
        <f t="shared" si="64"/>
        <v>0</v>
      </c>
      <c r="E200" s="5">
        <f t="shared" ca="1" si="74"/>
        <v>172.19398380255524</v>
      </c>
      <c r="F200" s="5">
        <f t="shared" ca="1" si="65"/>
        <v>2.0781393588754611</v>
      </c>
      <c r="G200" s="5">
        <f t="shared" ca="1" si="66"/>
        <v>172.19398380255524</v>
      </c>
      <c r="H200" s="5">
        <f t="shared" ca="1" si="67"/>
        <v>2.0781393588754611</v>
      </c>
      <c r="I200" s="5" t="str">
        <f t="shared" ca="1" si="68"/>
        <v/>
      </c>
      <c r="J200" s="5" t="str">
        <f t="shared" ca="1" si="69"/>
        <v/>
      </c>
      <c r="K200" s="5" t="str">
        <f t="shared" ca="1" si="70"/>
        <v/>
      </c>
      <c r="L200" s="5"/>
      <c r="M200" s="5"/>
      <c r="N200" s="5"/>
      <c r="O200" s="5"/>
      <c r="P200" s="4">
        <f t="shared" si="71"/>
        <v>22.5</v>
      </c>
      <c r="Q200" s="5">
        <f t="shared" ca="1" si="57"/>
        <v>149.69398380255524</v>
      </c>
      <c r="R200" s="5">
        <f t="shared" ca="1" si="58"/>
        <v>159.57813935887546</v>
      </c>
      <c r="S200" s="5">
        <f t="shared" ca="1" si="75"/>
        <v>-1</v>
      </c>
      <c r="T200" s="5" t="str">
        <f t="shared" ca="1" si="72"/>
        <v/>
      </c>
      <c r="U200" s="5">
        <f t="shared" ca="1" si="73"/>
        <v>1</v>
      </c>
      <c r="V200" s="5"/>
      <c r="W200" s="5"/>
      <c r="X200" s="5"/>
      <c r="Y200" s="5"/>
      <c r="Z200" s="5" t="str">
        <f t="shared" ca="1" si="59"/>
        <v/>
      </c>
      <c r="AA200" s="5" t="str">
        <f t="shared" ca="1" si="60"/>
        <v/>
      </c>
      <c r="AB200" s="5" t="str">
        <f t="shared" ca="1" si="61"/>
        <v/>
      </c>
      <c r="AC200" s="5" t="str">
        <f t="shared" ca="1" si="62"/>
        <v/>
      </c>
      <c r="AD200" s="5"/>
      <c r="AE200" s="6"/>
      <c r="AF200" s="5" t="str">
        <f t="shared" ca="1" si="63"/>
        <v/>
      </c>
      <c r="AG200" s="6"/>
      <c r="AH200" s="6"/>
    </row>
    <row r="201" spans="3:34" x14ac:dyDescent="0.3">
      <c r="C201">
        <v>1</v>
      </c>
      <c r="D201" s="4">
        <f t="shared" si="64"/>
        <v>0</v>
      </c>
      <c r="E201" s="5">
        <f t="shared" ca="1" si="74"/>
        <v>127.4654749376375</v>
      </c>
      <c r="F201" s="5">
        <f t="shared" ca="1" si="65"/>
        <v>138.76509540906227</v>
      </c>
      <c r="G201" s="5">
        <f t="shared" ca="1" si="66"/>
        <v>127.4654749376375</v>
      </c>
      <c r="H201" s="5">
        <f t="shared" ca="1" si="67"/>
        <v>138.76509540906227</v>
      </c>
      <c r="I201" s="5">
        <f t="shared" ca="1" si="68"/>
        <v>-1</v>
      </c>
      <c r="J201" s="5" t="str">
        <f t="shared" ca="1" si="69"/>
        <v/>
      </c>
      <c r="K201" s="5">
        <f t="shared" ca="1" si="70"/>
        <v>1</v>
      </c>
      <c r="L201" s="5"/>
      <c r="M201" s="5"/>
      <c r="N201" s="5"/>
      <c r="O201" s="5"/>
      <c r="P201" s="4">
        <f t="shared" si="71"/>
        <v>22.5</v>
      </c>
      <c r="Q201" s="5">
        <f t="shared" ca="1" si="57"/>
        <v>104.9654749376375</v>
      </c>
      <c r="R201" s="5">
        <f t="shared" ca="1" si="58"/>
        <v>116.26509540906227</v>
      </c>
      <c r="S201" s="5">
        <f t="shared" ca="1" si="75"/>
        <v>-1</v>
      </c>
      <c r="T201" s="5" t="str">
        <f t="shared" ca="1" si="72"/>
        <v/>
      </c>
      <c r="U201" s="5">
        <f t="shared" ca="1" si="73"/>
        <v>1</v>
      </c>
      <c r="V201" s="5"/>
      <c r="W201" s="5"/>
      <c r="X201" s="5"/>
      <c r="Y201" s="5"/>
      <c r="Z201" s="5" t="str">
        <f t="shared" ca="1" si="59"/>
        <v/>
      </c>
      <c r="AA201" s="5">
        <f t="shared" ca="1" si="60"/>
        <v>1</v>
      </c>
      <c r="AB201" s="5" t="str">
        <f t="shared" ca="1" si="61"/>
        <v/>
      </c>
      <c r="AC201" s="5" t="str">
        <f t="shared" ca="1" si="62"/>
        <v/>
      </c>
      <c r="AD201" s="5"/>
      <c r="AE201" s="6"/>
      <c r="AF201" s="5" t="str">
        <f t="shared" ca="1" si="63"/>
        <v/>
      </c>
      <c r="AG201" s="6"/>
      <c r="AH201" s="6"/>
    </row>
    <row r="202" spans="3:34" x14ac:dyDescent="0.3">
      <c r="C202">
        <v>1</v>
      </c>
      <c r="D202" s="4">
        <f t="shared" si="64"/>
        <v>0</v>
      </c>
      <c r="E202" s="5">
        <f t="shared" ca="1" si="74"/>
        <v>123.22473053098044</v>
      </c>
      <c r="F202" s="5">
        <f t="shared" ca="1" si="65"/>
        <v>138.88220105730858</v>
      </c>
      <c r="G202" s="5">
        <f t="shared" ca="1" si="66"/>
        <v>123.22473053098044</v>
      </c>
      <c r="H202" s="5">
        <f t="shared" ca="1" si="67"/>
        <v>138.88220105730858</v>
      </c>
      <c r="I202" s="5">
        <f t="shared" ca="1" si="68"/>
        <v>-1</v>
      </c>
      <c r="J202" s="5" t="str">
        <f t="shared" ca="1" si="69"/>
        <v/>
      </c>
      <c r="K202" s="5">
        <f t="shared" ca="1" si="70"/>
        <v>1</v>
      </c>
      <c r="L202" s="5"/>
      <c r="M202" s="5"/>
      <c r="N202" s="5"/>
      <c r="O202" s="5"/>
      <c r="P202" s="4">
        <f t="shared" si="71"/>
        <v>22.5</v>
      </c>
      <c r="Q202" s="5">
        <f t="shared" ca="1" si="57"/>
        <v>100.72473053098044</v>
      </c>
      <c r="R202" s="5">
        <f t="shared" ca="1" si="58"/>
        <v>116.38220105730858</v>
      </c>
      <c r="S202" s="5">
        <f t="shared" ca="1" si="75"/>
        <v>-1</v>
      </c>
      <c r="T202" s="5" t="str">
        <f t="shared" ca="1" si="72"/>
        <v/>
      </c>
      <c r="U202" s="5">
        <f t="shared" ca="1" si="73"/>
        <v>1</v>
      </c>
      <c r="V202" s="5"/>
      <c r="W202" s="5"/>
      <c r="X202" s="5"/>
      <c r="Y202" s="5"/>
      <c r="Z202" s="5" t="str">
        <f t="shared" ca="1" si="59"/>
        <v/>
      </c>
      <c r="AA202" s="5">
        <f t="shared" ca="1" si="60"/>
        <v>1</v>
      </c>
      <c r="AB202" s="5" t="str">
        <f t="shared" ca="1" si="61"/>
        <v/>
      </c>
      <c r="AC202" s="5" t="str">
        <f t="shared" ca="1" si="62"/>
        <v/>
      </c>
      <c r="AD202" s="5"/>
      <c r="AE202" s="6"/>
      <c r="AF202" s="5" t="str">
        <f t="shared" ca="1" si="63"/>
        <v/>
      </c>
      <c r="AG202" s="6"/>
      <c r="AH202" s="6"/>
    </row>
    <row r="203" spans="3:34" x14ac:dyDescent="0.3">
      <c r="C203">
        <v>1</v>
      </c>
      <c r="D203" s="4">
        <f t="shared" si="64"/>
        <v>0</v>
      </c>
      <c r="E203" s="5">
        <f t="shared" ca="1" si="74"/>
        <v>99.359296652359561</v>
      </c>
      <c r="F203" s="5">
        <f t="shared" ca="1" si="65"/>
        <v>105.06966687359572</v>
      </c>
      <c r="G203" s="5">
        <f t="shared" ca="1" si="66"/>
        <v>99.359296652359561</v>
      </c>
      <c r="H203" s="5">
        <f t="shared" ca="1" si="67"/>
        <v>105.06966687359572</v>
      </c>
      <c r="I203" s="5">
        <f t="shared" ca="1" si="68"/>
        <v>-1</v>
      </c>
      <c r="J203" s="5" t="str">
        <f t="shared" ca="1" si="69"/>
        <v/>
      </c>
      <c r="K203" s="5">
        <f t="shared" ca="1" si="70"/>
        <v>1</v>
      </c>
      <c r="L203" s="5"/>
      <c r="M203" s="5"/>
      <c r="N203" s="5"/>
      <c r="O203" s="5"/>
      <c r="P203" s="4">
        <f t="shared" si="71"/>
        <v>22.5</v>
      </c>
      <c r="Q203" s="5">
        <f t="shared" ca="1" si="57"/>
        <v>76.859296652359561</v>
      </c>
      <c r="R203" s="5">
        <f t="shared" ca="1" si="58"/>
        <v>82.569666873595722</v>
      </c>
      <c r="S203" s="5">
        <f t="shared" ca="1" si="75"/>
        <v>1</v>
      </c>
      <c r="T203" s="5">
        <f t="shared" ca="1" si="72"/>
        <v>1</v>
      </c>
      <c r="U203" s="5" t="str">
        <f t="shared" ca="1" si="73"/>
        <v/>
      </c>
      <c r="V203" s="5"/>
      <c r="W203" s="5"/>
      <c r="X203" s="5"/>
      <c r="Y203" s="5"/>
      <c r="Z203" s="5" t="str">
        <f t="shared" ca="1" si="59"/>
        <v/>
      </c>
      <c r="AA203" s="5" t="str">
        <f t="shared" ca="1" si="60"/>
        <v/>
      </c>
      <c r="AB203" s="5" t="str">
        <f t="shared" ca="1" si="61"/>
        <v/>
      </c>
      <c r="AC203" s="5">
        <f t="shared" ca="1" si="62"/>
        <v>1</v>
      </c>
      <c r="AD203" s="5"/>
      <c r="AE203" s="6"/>
      <c r="AF203" s="5" t="str">
        <f t="shared" ca="1" si="63"/>
        <v/>
      </c>
      <c r="AG203" s="6"/>
      <c r="AH203" s="6"/>
    </row>
    <row r="204" spans="3:34" x14ac:dyDescent="0.3">
      <c r="C204">
        <v>1</v>
      </c>
      <c r="D204" s="4">
        <f t="shared" si="64"/>
        <v>0</v>
      </c>
      <c r="E204" s="5">
        <f t="shared" ca="1" si="74"/>
        <v>114.71170783396431</v>
      </c>
      <c r="F204" s="5">
        <f t="shared" ca="1" si="65"/>
        <v>130.89929802297752</v>
      </c>
      <c r="G204" s="5">
        <f t="shared" ca="1" si="66"/>
        <v>114.71170783396431</v>
      </c>
      <c r="H204" s="5">
        <f t="shared" ca="1" si="67"/>
        <v>130.89929802297752</v>
      </c>
      <c r="I204" s="5">
        <f t="shared" ca="1" si="68"/>
        <v>-1</v>
      </c>
      <c r="J204" s="5" t="str">
        <f t="shared" ca="1" si="69"/>
        <v/>
      </c>
      <c r="K204" s="5">
        <f t="shared" ca="1" si="70"/>
        <v>1</v>
      </c>
      <c r="L204" s="5"/>
      <c r="M204" s="5"/>
      <c r="N204" s="5"/>
      <c r="O204" s="5"/>
      <c r="P204" s="4">
        <f t="shared" si="71"/>
        <v>22.5</v>
      </c>
      <c r="Q204" s="5">
        <f t="shared" ca="1" si="57"/>
        <v>92.211707833964311</v>
      </c>
      <c r="R204" s="5">
        <f t="shared" ca="1" si="58"/>
        <v>108.39929802297752</v>
      </c>
      <c r="S204" s="5">
        <f t="shared" ca="1" si="75"/>
        <v>-1</v>
      </c>
      <c r="T204" s="5" t="str">
        <f t="shared" ca="1" si="72"/>
        <v/>
      </c>
      <c r="U204" s="5">
        <f t="shared" ca="1" si="73"/>
        <v>1</v>
      </c>
      <c r="V204" s="5"/>
      <c r="W204" s="5"/>
      <c r="X204" s="5"/>
      <c r="Y204" s="5"/>
      <c r="Z204" s="5" t="str">
        <f t="shared" ca="1" si="59"/>
        <v/>
      </c>
      <c r="AA204" s="5">
        <f t="shared" ca="1" si="60"/>
        <v>1</v>
      </c>
      <c r="AB204" s="5" t="str">
        <f t="shared" ca="1" si="61"/>
        <v/>
      </c>
      <c r="AC204" s="5" t="str">
        <f t="shared" ca="1" si="62"/>
        <v/>
      </c>
      <c r="AD204" s="5"/>
      <c r="AE204" s="6"/>
      <c r="AF204" s="5" t="str">
        <f t="shared" ca="1" si="63"/>
        <v/>
      </c>
      <c r="AG204" s="6"/>
      <c r="AH204" s="6"/>
    </row>
    <row r="205" spans="3:34" x14ac:dyDescent="0.3">
      <c r="C205">
        <v>1</v>
      </c>
      <c r="D205" s="4">
        <f t="shared" si="64"/>
        <v>0</v>
      </c>
      <c r="E205" s="5">
        <f t="shared" ca="1" si="74"/>
        <v>19.820463774556767</v>
      </c>
      <c r="F205" s="5">
        <f t="shared" ca="1" si="65"/>
        <v>28.959230142099557</v>
      </c>
      <c r="G205" s="5">
        <f t="shared" ca="1" si="66"/>
        <v>19.820463774556767</v>
      </c>
      <c r="H205" s="5">
        <f t="shared" ca="1" si="67"/>
        <v>28.959230142099557</v>
      </c>
      <c r="I205" s="5">
        <f t="shared" ca="1" si="68"/>
        <v>1</v>
      </c>
      <c r="J205" s="5">
        <f t="shared" ca="1" si="69"/>
        <v>1</v>
      </c>
      <c r="K205" s="5" t="str">
        <f t="shared" ca="1" si="70"/>
        <v/>
      </c>
      <c r="L205" s="5"/>
      <c r="M205" s="5"/>
      <c r="N205" s="5"/>
      <c r="O205" s="5"/>
      <c r="P205" s="4">
        <f t="shared" si="71"/>
        <v>22.5</v>
      </c>
      <c r="Q205" s="5">
        <f t="shared" ca="1" si="57"/>
        <v>177.32046377455677</v>
      </c>
      <c r="R205" s="5">
        <f t="shared" ca="1" si="58"/>
        <v>6.4592301420995568</v>
      </c>
      <c r="S205" s="5" t="str">
        <f t="shared" ca="1" si="75"/>
        <v/>
      </c>
      <c r="T205" s="5" t="str">
        <f t="shared" ca="1" si="72"/>
        <v/>
      </c>
      <c r="U205" s="5" t="str">
        <f t="shared" ca="1" si="73"/>
        <v/>
      </c>
      <c r="V205" s="5"/>
      <c r="W205" s="5"/>
      <c r="X205" s="5"/>
      <c r="Y205" s="5"/>
      <c r="Z205" s="5" t="str">
        <f t="shared" ca="1" si="59"/>
        <v/>
      </c>
      <c r="AA205" s="5" t="str">
        <f t="shared" ca="1" si="60"/>
        <v/>
      </c>
      <c r="AB205" s="5" t="str">
        <f t="shared" ca="1" si="61"/>
        <v/>
      </c>
      <c r="AC205" s="5" t="str">
        <f t="shared" ca="1" si="62"/>
        <v/>
      </c>
      <c r="AD205" s="5"/>
      <c r="AE205" s="6"/>
      <c r="AF205" s="5" t="str">
        <f t="shared" ca="1" si="63"/>
        <v/>
      </c>
      <c r="AG205" s="6"/>
      <c r="AH205" s="6"/>
    </row>
    <row r="206" spans="3:34" x14ac:dyDescent="0.3">
      <c r="C206">
        <v>1</v>
      </c>
      <c r="D206" s="4">
        <f t="shared" si="64"/>
        <v>0</v>
      </c>
      <c r="E206" s="5">
        <f t="shared" ca="1" si="74"/>
        <v>2.6137578237842773</v>
      </c>
      <c r="F206" s="5">
        <f t="shared" ca="1" si="65"/>
        <v>15.41096928905875</v>
      </c>
      <c r="G206" s="5">
        <f t="shared" ca="1" si="66"/>
        <v>2.6137578237842773</v>
      </c>
      <c r="H206" s="5">
        <f t="shared" ca="1" si="67"/>
        <v>15.41096928905875</v>
      </c>
      <c r="I206" s="5">
        <f t="shared" ca="1" si="68"/>
        <v>1</v>
      </c>
      <c r="J206" s="5">
        <f t="shared" ca="1" si="69"/>
        <v>1</v>
      </c>
      <c r="K206" s="5" t="str">
        <f t="shared" ca="1" si="70"/>
        <v/>
      </c>
      <c r="L206" s="5"/>
      <c r="M206" s="5"/>
      <c r="N206" s="5"/>
      <c r="O206" s="5"/>
      <c r="P206" s="4">
        <f t="shared" si="71"/>
        <v>22.5</v>
      </c>
      <c r="Q206" s="5">
        <f t="shared" ca="1" si="57"/>
        <v>160.11375782378428</v>
      </c>
      <c r="R206" s="5">
        <f t="shared" ca="1" si="58"/>
        <v>172.91096928905876</v>
      </c>
      <c r="S206" s="5">
        <f t="shared" ca="1" si="75"/>
        <v>-1</v>
      </c>
      <c r="T206" s="5" t="str">
        <f t="shared" ca="1" si="72"/>
        <v/>
      </c>
      <c r="U206" s="5">
        <f t="shared" ca="1" si="73"/>
        <v>1</v>
      </c>
      <c r="V206" s="5"/>
      <c r="W206" s="5"/>
      <c r="X206" s="5"/>
      <c r="Y206" s="5"/>
      <c r="Z206" s="5" t="str">
        <f t="shared" ca="1" si="59"/>
        <v/>
      </c>
      <c r="AA206" s="5" t="str">
        <f t="shared" ca="1" si="60"/>
        <v/>
      </c>
      <c r="AB206" s="5">
        <f t="shared" ca="1" si="61"/>
        <v>1</v>
      </c>
      <c r="AC206" s="5" t="str">
        <f t="shared" ca="1" si="62"/>
        <v/>
      </c>
      <c r="AD206" s="5"/>
      <c r="AE206" s="6"/>
      <c r="AF206" s="5" t="str">
        <f t="shared" ca="1" si="63"/>
        <v/>
      </c>
      <c r="AG206" s="6"/>
      <c r="AH206" s="6"/>
    </row>
    <row r="207" spans="3:34" x14ac:dyDescent="0.3">
      <c r="C207">
        <v>1</v>
      </c>
      <c r="D207" s="4">
        <f t="shared" si="64"/>
        <v>0</v>
      </c>
      <c r="E207" s="5">
        <f t="shared" ca="1" si="74"/>
        <v>54.794818923627403</v>
      </c>
      <c r="F207" s="5">
        <f t="shared" ca="1" si="65"/>
        <v>80.406972341461966</v>
      </c>
      <c r="G207" s="5">
        <f t="shared" ca="1" si="66"/>
        <v>54.794818923627403</v>
      </c>
      <c r="H207" s="5">
        <f t="shared" ca="1" si="67"/>
        <v>80.406972341461966</v>
      </c>
      <c r="I207" s="5">
        <f t="shared" ca="1" si="68"/>
        <v>1</v>
      </c>
      <c r="J207" s="5">
        <f t="shared" ca="1" si="69"/>
        <v>1</v>
      </c>
      <c r="K207" s="5" t="str">
        <f t="shared" ca="1" si="70"/>
        <v/>
      </c>
      <c r="L207" s="5"/>
      <c r="M207" s="5"/>
      <c r="N207" s="5"/>
      <c r="O207" s="5"/>
      <c r="P207" s="4">
        <f t="shared" si="71"/>
        <v>22.5</v>
      </c>
      <c r="Q207" s="5">
        <f t="shared" ca="1" si="57"/>
        <v>32.294818923627403</v>
      </c>
      <c r="R207" s="5">
        <f t="shared" ca="1" si="58"/>
        <v>57.906972341461966</v>
      </c>
      <c r="S207" s="5">
        <f t="shared" ca="1" si="75"/>
        <v>1</v>
      </c>
      <c r="T207" s="5">
        <f t="shared" ca="1" si="72"/>
        <v>1</v>
      </c>
      <c r="U207" s="5" t="str">
        <f t="shared" ca="1" si="73"/>
        <v/>
      </c>
      <c r="V207" s="5"/>
      <c r="W207" s="5"/>
      <c r="X207" s="5"/>
      <c r="Y207" s="5"/>
      <c r="Z207" s="5">
        <f t="shared" ca="1" si="59"/>
        <v>1</v>
      </c>
      <c r="AA207" s="5" t="str">
        <f t="shared" ca="1" si="60"/>
        <v/>
      </c>
      <c r="AB207" s="5" t="str">
        <f t="shared" ca="1" si="61"/>
        <v/>
      </c>
      <c r="AC207" s="5" t="str">
        <f t="shared" ca="1" si="62"/>
        <v/>
      </c>
      <c r="AD207" s="5"/>
      <c r="AE207" s="6"/>
      <c r="AF207" s="5" t="str">
        <f t="shared" ca="1" si="63"/>
        <v/>
      </c>
      <c r="AG207" s="6"/>
      <c r="AH207" s="6"/>
    </row>
    <row r="208" spans="3:34" x14ac:dyDescent="0.3">
      <c r="C208">
        <v>1</v>
      </c>
      <c r="D208" s="4">
        <f t="shared" si="64"/>
        <v>0</v>
      </c>
      <c r="E208" s="5">
        <f t="shared" ca="1" si="74"/>
        <v>150.29860332933802</v>
      </c>
      <c r="F208" s="5">
        <f t="shared" ca="1" si="65"/>
        <v>174.36176755294292</v>
      </c>
      <c r="G208" s="5">
        <f t="shared" ca="1" si="66"/>
        <v>150.29860332933802</v>
      </c>
      <c r="H208" s="5">
        <f t="shared" ca="1" si="67"/>
        <v>174.36176755294292</v>
      </c>
      <c r="I208" s="5">
        <f t="shared" ca="1" si="68"/>
        <v>-1</v>
      </c>
      <c r="J208" s="5" t="str">
        <f t="shared" ca="1" si="69"/>
        <v/>
      </c>
      <c r="K208" s="5">
        <f t="shared" ca="1" si="70"/>
        <v>1</v>
      </c>
      <c r="L208" s="5"/>
      <c r="M208" s="5"/>
      <c r="N208" s="5"/>
      <c r="O208" s="5"/>
      <c r="P208" s="4">
        <f t="shared" si="71"/>
        <v>22.5</v>
      </c>
      <c r="Q208" s="5">
        <f t="shared" ca="1" si="57"/>
        <v>127.79860332933802</v>
      </c>
      <c r="R208" s="5">
        <f t="shared" ca="1" si="58"/>
        <v>151.86176755294292</v>
      </c>
      <c r="S208" s="5">
        <f t="shared" ca="1" si="75"/>
        <v>-1</v>
      </c>
      <c r="T208" s="5" t="str">
        <f t="shared" ca="1" si="72"/>
        <v/>
      </c>
      <c r="U208" s="5">
        <f t="shared" ca="1" si="73"/>
        <v>1</v>
      </c>
      <c r="V208" s="5"/>
      <c r="W208" s="5"/>
      <c r="X208" s="5"/>
      <c r="Y208" s="5"/>
      <c r="Z208" s="5" t="str">
        <f t="shared" ca="1" si="59"/>
        <v/>
      </c>
      <c r="AA208" s="5">
        <f t="shared" ca="1" si="60"/>
        <v>1</v>
      </c>
      <c r="AB208" s="5" t="str">
        <f t="shared" ca="1" si="61"/>
        <v/>
      </c>
      <c r="AC208" s="5" t="str">
        <f t="shared" ca="1" si="62"/>
        <v/>
      </c>
      <c r="AD208" s="5"/>
      <c r="AE208" s="6"/>
      <c r="AF208" s="5" t="str">
        <f t="shared" ca="1" si="63"/>
        <v/>
      </c>
      <c r="AG208" s="6"/>
      <c r="AH208" s="6"/>
    </row>
    <row r="209" spans="3:34" x14ac:dyDescent="0.3">
      <c r="C209">
        <v>1</v>
      </c>
      <c r="D209" s="4">
        <f t="shared" si="64"/>
        <v>0</v>
      </c>
      <c r="E209" s="5">
        <f t="shared" ca="1" si="74"/>
        <v>66.272124120666433</v>
      </c>
      <c r="F209" s="5">
        <f t="shared" ca="1" si="65"/>
        <v>80.223953121832665</v>
      </c>
      <c r="G209" s="5">
        <f t="shared" ca="1" si="66"/>
        <v>66.272124120666433</v>
      </c>
      <c r="H209" s="5">
        <f t="shared" ca="1" si="67"/>
        <v>80.223953121832665</v>
      </c>
      <c r="I209" s="5">
        <f t="shared" ca="1" si="68"/>
        <v>1</v>
      </c>
      <c r="J209" s="5">
        <f t="shared" ca="1" si="69"/>
        <v>1</v>
      </c>
      <c r="K209" s="5" t="str">
        <f t="shared" ca="1" si="70"/>
        <v/>
      </c>
      <c r="L209" s="5"/>
      <c r="M209" s="5"/>
      <c r="N209" s="5"/>
      <c r="O209" s="5"/>
      <c r="P209" s="4">
        <f t="shared" si="71"/>
        <v>22.5</v>
      </c>
      <c r="Q209" s="5">
        <f t="shared" ca="1" si="57"/>
        <v>43.772124120666433</v>
      </c>
      <c r="R209" s="5">
        <f t="shared" ca="1" si="58"/>
        <v>57.723953121832665</v>
      </c>
      <c r="S209" s="5">
        <f t="shared" ca="1" si="75"/>
        <v>1</v>
      </c>
      <c r="T209" s="5">
        <f t="shared" ca="1" si="72"/>
        <v>1</v>
      </c>
      <c r="U209" s="5" t="str">
        <f t="shared" ca="1" si="73"/>
        <v/>
      </c>
      <c r="V209" s="5"/>
      <c r="W209" s="5"/>
      <c r="X209" s="5"/>
      <c r="Y209" s="5"/>
      <c r="Z209" s="5">
        <f t="shared" ca="1" si="59"/>
        <v>1</v>
      </c>
      <c r="AA209" s="5" t="str">
        <f t="shared" ca="1" si="60"/>
        <v/>
      </c>
      <c r="AB209" s="5" t="str">
        <f t="shared" ca="1" si="61"/>
        <v/>
      </c>
      <c r="AC209" s="5" t="str">
        <f t="shared" ca="1" si="62"/>
        <v/>
      </c>
      <c r="AD209" s="5"/>
      <c r="AE209" s="6"/>
      <c r="AF209" s="5" t="str">
        <f t="shared" ca="1" si="63"/>
        <v/>
      </c>
      <c r="AG209" s="6"/>
      <c r="AH209" s="6"/>
    </row>
    <row r="210" spans="3:34" x14ac:dyDescent="0.3">
      <c r="C210">
        <v>1</v>
      </c>
      <c r="D210" s="4">
        <f t="shared" si="64"/>
        <v>0</v>
      </c>
      <c r="E210" s="5">
        <f t="shared" ca="1" si="74"/>
        <v>52.795675219925542</v>
      </c>
      <c r="F210" s="5">
        <f t="shared" ca="1" si="65"/>
        <v>72.747042357783016</v>
      </c>
      <c r="G210" s="5">
        <f t="shared" ca="1" si="66"/>
        <v>52.795675219925542</v>
      </c>
      <c r="H210" s="5">
        <f t="shared" ca="1" si="67"/>
        <v>72.747042357783016</v>
      </c>
      <c r="I210" s="5">
        <f t="shared" ca="1" si="68"/>
        <v>1</v>
      </c>
      <c r="J210" s="5">
        <f t="shared" ca="1" si="69"/>
        <v>1</v>
      </c>
      <c r="K210" s="5" t="str">
        <f t="shared" ca="1" si="70"/>
        <v/>
      </c>
      <c r="L210" s="5"/>
      <c r="M210" s="5"/>
      <c r="N210" s="5"/>
      <c r="O210" s="5"/>
      <c r="P210" s="4">
        <f t="shared" si="71"/>
        <v>22.5</v>
      </c>
      <c r="Q210" s="5">
        <f t="shared" ca="1" si="57"/>
        <v>30.295675219925542</v>
      </c>
      <c r="R210" s="5">
        <f t="shared" ca="1" si="58"/>
        <v>50.247042357783016</v>
      </c>
      <c r="S210" s="5">
        <f t="shared" ca="1" si="75"/>
        <v>1</v>
      </c>
      <c r="T210" s="5">
        <f t="shared" ca="1" si="72"/>
        <v>1</v>
      </c>
      <c r="U210" s="5" t="str">
        <f t="shared" ca="1" si="73"/>
        <v/>
      </c>
      <c r="V210" s="5"/>
      <c r="W210" s="5"/>
      <c r="X210" s="5"/>
      <c r="Y210" s="5"/>
      <c r="Z210" s="5">
        <f t="shared" ca="1" si="59"/>
        <v>1</v>
      </c>
      <c r="AA210" s="5" t="str">
        <f t="shared" ca="1" si="60"/>
        <v/>
      </c>
      <c r="AB210" s="5" t="str">
        <f t="shared" ca="1" si="61"/>
        <v/>
      </c>
      <c r="AC210" s="5" t="str">
        <f t="shared" ca="1" si="62"/>
        <v/>
      </c>
      <c r="AD210" s="5"/>
      <c r="AE210" s="6"/>
      <c r="AF210" s="5" t="str">
        <f t="shared" ca="1" si="63"/>
        <v/>
      </c>
      <c r="AG210" s="6"/>
      <c r="AH210" s="6"/>
    </row>
    <row r="211" spans="3:34" x14ac:dyDescent="0.3">
      <c r="C211">
        <v>1</v>
      </c>
      <c r="D211" s="4">
        <f t="shared" si="64"/>
        <v>0</v>
      </c>
      <c r="E211" s="5">
        <f t="shared" ca="1" si="74"/>
        <v>121.28803168820281</v>
      </c>
      <c r="F211" s="5">
        <f t="shared" ca="1" si="65"/>
        <v>131.57980006100496</v>
      </c>
      <c r="G211" s="5">
        <f t="shared" ca="1" si="66"/>
        <v>121.28803168820281</v>
      </c>
      <c r="H211" s="5">
        <f t="shared" ca="1" si="67"/>
        <v>131.57980006100496</v>
      </c>
      <c r="I211" s="5">
        <f t="shared" ca="1" si="68"/>
        <v>-1</v>
      </c>
      <c r="J211" s="5" t="str">
        <f t="shared" ca="1" si="69"/>
        <v/>
      </c>
      <c r="K211" s="5">
        <f t="shared" ca="1" si="70"/>
        <v>1</v>
      </c>
      <c r="L211" s="5"/>
      <c r="M211" s="5"/>
      <c r="N211" s="5"/>
      <c r="O211" s="5"/>
      <c r="P211" s="4">
        <f t="shared" si="71"/>
        <v>22.5</v>
      </c>
      <c r="Q211" s="5">
        <f t="shared" ca="1" si="57"/>
        <v>98.788031688202807</v>
      </c>
      <c r="R211" s="5">
        <f t="shared" ca="1" si="58"/>
        <v>109.07980006100496</v>
      </c>
      <c r="S211" s="5">
        <f t="shared" ca="1" si="75"/>
        <v>-1</v>
      </c>
      <c r="T211" s="5" t="str">
        <f t="shared" ca="1" si="72"/>
        <v/>
      </c>
      <c r="U211" s="5">
        <f t="shared" ca="1" si="73"/>
        <v>1</v>
      </c>
      <c r="V211" s="5"/>
      <c r="W211" s="5"/>
      <c r="X211" s="5"/>
      <c r="Y211" s="5"/>
      <c r="Z211" s="5" t="str">
        <f t="shared" ca="1" si="59"/>
        <v/>
      </c>
      <c r="AA211" s="5">
        <f t="shared" ca="1" si="60"/>
        <v>1</v>
      </c>
      <c r="AB211" s="5" t="str">
        <f t="shared" ca="1" si="61"/>
        <v/>
      </c>
      <c r="AC211" s="5" t="str">
        <f t="shared" ca="1" si="62"/>
        <v/>
      </c>
      <c r="AD211" s="5"/>
      <c r="AE211" s="6"/>
      <c r="AF211" s="5" t="str">
        <f t="shared" ca="1" si="63"/>
        <v/>
      </c>
      <c r="AG211" s="6"/>
      <c r="AH211" s="6"/>
    </row>
    <row r="212" spans="3:34" x14ac:dyDescent="0.3">
      <c r="C212">
        <v>1</v>
      </c>
      <c r="D212" s="4">
        <f t="shared" si="64"/>
        <v>0</v>
      </c>
      <c r="E212" s="5">
        <f t="shared" ca="1" si="74"/>
        <v>157.6622834575478</v>
      </c>
      <c r="F212" s="5">
        <f t="shared" ca="1" si="65"/>
        <v>174.70024599096286</v>
      </c>
      <c r="G212" s="5">
        <f t="shared" ca="1" si="66"/>
        <v>157.6622834575478</v>
      </c>
      <c r="H212" s="5">
        <f t="shared" ca="1" si="67"/>
        <v>174.70024599096286</v>
      </c>
      <c r="I212" s="5">
        <f t="shared" ca="1" si="68"/>
        <v>-1</v>
      </c>
      <c r="J212" s="5" t="str">
        <f t="shared" ca="1" si="69"/>
        <v/>
      </c>
      <c r="K212" s="5">
        <f t="shared" ca="1" si="70"/>
        <v>1</v>
      </c>
      <c r="L212" s="5"/>
      <c r="M212" s="5"/>
      <c r="N212" s="5"/>
      <c r="O212" s="5"/>
      <c r="P212" s="4">
        <f t="shared" si="71"/>
        <v>22.5</v>
      </c>
      <c r="Q212" s="5">
        <f t="shared" ca="1" si="57"/>
        <v>135.1622834575478</v>
      </c>
      <c r="R212" s="5">
        <f t="shared" ca="1" si="58"/>
        <v>152.20024599096286</v>
      </c>
      <c r="S212" s="5">
        <f t="shared" ca="1" si="75"/>
        <v>-1</v>
      </c>
      <c r="T212" s="5" t="str">
        <f t="shared" ca="1" si="72"/>
        <v/>
      </c>
      <c r="U212" s="5">
        <f t="shared" ca="1" si="73"/>
        <v>1</v>
      </c>
      <c r="V212" s="5"/>
      <c r="W212" s="5"/>
      <c r="X212" s="5"/>
      <c r="Y212" s="5"/>
      <c r="Z212" s="5" t="str">
        <f t="shared" ca="1" si="59"/>
        <v/>
      </c>
      <c r="AA212" s="5">
        <f t="shared" ca="1" si="60"/>
        <v>1</v>
      </c>
      <c r="AB212" s="5" t="str">
        <f t="shared" ca="1" si="61"/>
        <v/>
      </c>
      <c r="AC212" s="5" t="str">
        <f t="shared" ca="1" si="62"/>
        <v/>
      </c>
      <c r="AD212" s="5"/>
      <c r="AE212" s="6"/>
      <c r="AF212" s="5" t="str">
        <f t="shared" ca="1" si="63"/>
        <v/>
      </c>
      <c r="AG212" s="6"/>
      <c r="AH212" s="6"/>
    </row>
    <row r="213" spans="3:34" x14ac:dyDescent="0.3">
      <c r="C213">
        <v>1</v>
      </c>
      <c r="D213" s="4">
        <f t="shared" si="64"/>
        <v>0</v>
      </c>
      <c r="E213" s="5">
        <f t="shared" ca="1" si="74"/>
        <v>11.907910035085056</v>
      </c>
      <c r="F213" s="5">
        <f t="shared" ca="1" si="65"/>
        <v>22.597750964741824</v>
      </c>
      <c r="G213" s="5">
        <f t="shared" ca="1" si="66"/>
        <v>11.907910035085056</v>
      </c>
      <c r="H213" s="5">
        <f t="shared" ca="1" si="67"/>
        <v>22.597750964741824</v>
      </c>
      <c r="I213" s="5">
        <f t="shared" ca="1" si="68"/>
        <v>1</v>
      </c>
      <c r="J213" s="5">
        <f t="shared" ca="1" si="69"/>
        <v>1</v>
      </c>
      <c r="K213" s="5" t="str">
        <f t="shared" ca="1" si="70"/>
        <v/>
      </c>
      <c r="L213" s="5"/>
      <c r="M213" s="5"/>
      <c r="N213" s="5"/>
      <c r="O213" s="5"/>
      <c r="P213" s="4">
        <f t="shared" si="71"/>
        <v>22.5</v>
      </c>
      <c r="Q213" s="5">
        <f t="shared" ca="1" si="57"/>
        <v>169.40791003508505</v>
      </c>
      <c r="R213" s="5">
        <f t="shared" ca="1" si="58"/>
        <v>9.7750964741823765E-2</v>
      </c>
      <c r="S213" s="5" t="str">
        <f t="shared" ca="1" si="75"/>
        <v/>
      </c>
      <c r="T213" s="5" t="str">
        <f t="shared" ca="1" si="72"/>
        <v/>
      </c>
      <c r="U213" s="5" t="str">
        <f t="shared" ca="1" si="73"/>
        <v/>
      </c>
      <c r="V213" s="5"/>
      <c r="W213" s="5"/>
      <c r="X213" s="5"/>
      <c r="Y213" s="5"/>
      <c r="Z213" s="5" t="str">
        <f t="shared" ca="1" si="59"/>
        <v/>
      </c>
      <c r="AA213" s="5" t="str">
        <f t="shared" ca="1" si="60"/>
        <v/>
      </c>
      <c r="AB213" s="5" t="str">
        <f t="shared" ca="1" si="61"/>
        <v/>
      </c>
      <c r="AC213" s="5" t="str">
        <f t="shared" ca="1" si="62"/>
        <v/>
      </c>
      <c r="AD213" s="5"/>
      <c r="AE213" s="6"/>
      <c r="AF213" s="5" t="str">
        <f t="shared" ca="1" si="63"/>
        <v/>
      </c>
      <c r="AG213" s="6"/>
      <c r="AH213" s="6"/>
    </row>
    <row r="214" spans="3:34" x14ac:dyDescent="0.3">
      <c r="C214">
        <v>1</v>
      </c>
      <c r="D214" s="4">
        <f t="shared" si="64"/>
        <v>0</v>
      </c>
      <c r="E214" s="5">
        <f t="shared" ca="1" si="74"/>
        <v>12.123230743045553</v>
      </c>
      <c r="F214" s="5">
        <f t="shared" ca="1" si="65"/>
        <v>27.616603305575936</v>
      </c>
      <c r="G214" s="5">
        <f t="shared" ca="1" si="66"/>
        <v>12.123230743045553</v>
      </c>
      <c r="H214" s="5">
        <f t="shared" ca="1" si="67"/>
        <v>27.616603305575936</v>
      </c>
      <c r="I214" s="5">
        <f t="shared" ca="1" si="68"/>
        <v>1</v>
      </c>
      <c r="J214" s="5">
        <f t="shared" ca="1" si="69"/>
        <v>1</v>
      </c>
      <c r="K214" s="5" t="str">
        <f t="shared" ca="1" si="70"/>
        <v/>
      </c>
      <c r="L214" s="5"/>
      <c r="M214" s="5"/>
      <c r="N214" s="5"/>
      <c r="O214" s="5"/>
      <c r="P214" s="4">
        <f t="shared" si="71"/>
        <v>22.5</v>
      </c>
      <c r="Q214" s="5">
        <f t="shared" ca="1" si="57"/>
        <v>169.62323074304555</v>
      </c>
      <c r="R214" s="5">
        <f t="shared" ca="1" si="58"/>
        <v>5.1166033055759357</v>
      </c>
      <c r="S214" s="5" t="str">
        <f t="shared" ca="1" si="75"/>
        <v/>
      </c>
      <c r="T214" s="5" t="str">
        <f t="shared" ca="1" si="72"/>
        <v/>
      </c>
      <c r="U214" s="5" t="str">
        <f t="shared" ca="1" si="73"/>
        <v/>
      </c>
      <c r="V214" s="5"/>
      <c r="W214" s="5"/>
      <c r="X214" s="5"/>
      <c r="Y214" s="5"/>
      <c r="Z214" s="5" t="str">
        <f t="shared" ca="1" si="59"/>
        <v/>
      </c>
      <c r="AA214" s="5" t="str">
        <f t="shared" ca="1" si="60"/>
        <v/>
      </c>
      <c r="AB214" s="5" t="str">
        <f t="shared" ca="1" si="61"/>
        <v/>
      </c>
      <c r="AC214" s="5" t="str">
        <f t="shared" ca="1" si="62"/>
        <v/>
      </c>
      <c r="AD214" s="5"/>
      <c r="AE214" s="6"/>
      <c r="AF214" s="5" t="str">
        <f t="shared" ca="1" si="63"/>
        <v/>
      </c>
      <c r="AG214" s="6"/>
      <c r="AH214" s="6"/>
    </row>
    <row r="215" spans="3:34" x14ac:dyDescent="0.3">
      <c r="C215">
        <v>1</v>
      </c>
      <c r="D215" s="4">
        <f t="shared" si="64"/>
        <v>0</v>
      </c>
      <c r="E215" s="5">
        <f t="shared" ca="1" si="74"/>
        <v>145.33988447448982</v>
      </c>
      <c r="F215" s="5">
        <f t="shared" ca="1" si="65"/>
        <v>167.00788718907131</v>
      </c>
      <c r="G215" s="5">
        <f t="shared" ca="1" si="66"/>
        <v>145.33988447448982</v>
      </c>
      <c r="H215" s="5">
        <f t="shared" ca="1" si="67"/>
        <v>167.00788718907131</v>
      </c>
      <c r="I215" s="5">
        <f t="shared" ca="1" si="68"/>
        <v>-1</v>
      </c>
      <c r="J215" s="5" t="str">
        <f t="shared" ca="1" si="69"/>
        <v/>
      </c>
      <c r="K215" s="5">
        <f t="shared" ca="1" si="70"/>
        <v>1</v>
      </c>
      <c r="L215" s="5"/>
      <c r="M215" s="5"/>
      <c r="N215" s="5"/>
      <c r="O215" s="5"/>
      <c r="P215" s="4">
        <f t="shared" si="71"/>
        <v>22.5</v>
      </c>
      <c r="Q215" s="5">
        <f t="shared" ca="1" si="57"/>
        <v>122.83988447448982</v>
      </c>
      <c r="R215" s="5">
        <f t="shared" ca="1" si="58"/>
        <v>144.50788718907131</v>
      </c>
      <c r="S215" s="5">
        <f t="shared" ca="1" si="75"/>
        <v>-1</v>
      </c>
      <c r="T215" s="5" t="str">
        <f t="shared" ca="1" si="72"/>
        <v/>
      </c>
      <c r="U215" s="5">
        <f t="shared" ca="1" si="73"/>
        <v>1</v>
      </c>
      <c r="V215" s="5"/>
      <c r="W215" s="5"/>
      <c r="X215" s="5"/>
      <c r="Y215" s="5"/>
      <c r="Z215" s="5" t="str">
        <f t="shared" ca="1" si="59"/>
        <v/>
      </c>
      <c r="AA215" s="5">
        <f t="shared" ca="1" si="60"/>
        <v>1</v>
      </c>
      <c r="AB215" s="5" t="str">
        <f t="shared" ca="1" si="61"/>
        <v/>
      </c>
      <c r="AC215" s="5" t="str">
        <f t="shared" ca="1" si="62"/>
        <v/>
      </c>
      <c r="AD215" s="5"/>
      <c r="AE215" s="6"/>
      <c r="AF215" s="5" t="str">
        <f t="shared" ca="1" si="63"/>
        <v/>
      </c>
      <c r="AG215" s="6"/>
      <c r="AH215" s="6"/>
    </row>
    <row r="216" spans="3:34" x14ac:dyDescent="0.3">
      <c r="C216">
        <v>1</v>
      </c>
      <c r="D216" s="4">
        <f t="shared" si="64"/>
        <v>0</v>
      </c>
      <c r="E216" s="5">
        <f t="shared" ca="1" si="74"/>
        <v>56.933198458824371</v>
      </c>
      <c r="F216" s="5">
        <f t="shared" ca="1" si="65"/>
        <v>84.426723369164122</v>
      </c>
      <c r="G216" s="5">
        <f t="shared" ca="1" si="66"/>
        <v>56.933198458824371</v>
      </c>
      <c r="H216" s="5">
        <f t="shared" ca="1" si="67"/>
        <v>84.426723369164122</v>
      </c>
      <c r="I216" s="5">
        <f t="shared" ca="1" si="68"/>
        <v>1</v>
      </c>
      <c r="J216" s="5">
        <f t="shared" ca="1" si="69"/>
        <v>1</v>
      </c>
      <c r="K216" s="5" t="str">
        <f t="shared" ca="1" si="70"/>
        <v/>
      </c>
      <c r="L216" s="5"/>
      <c r="M216" s="5"/>
      <c r="N216" s="5"/>
      <c r="O216" s="5"/>
      <c r="P216" s="4">
        <f t="shared" si="71"/>
        <v>22.5</v>
      </c>
      <c r="Q216" s="5">
        <f t="shared" ca="1" si="57"/>
        <v>34.433198458824371</v>
      </c>
      <c r="R216" s="5">
        <f t="shared" ca="1" si="58"/>
        <v>61.926723369164122</v>
      </c>
      <c r="S216" s="5">
        <f t="shared" ca="1" si="75"/>
        <v>1</v>
      </c>
      <c r="T216" s="5">
        <f t="shared" ca="1" si="72"/>
        <v>1</v>
      </c>
      <c r="U216" s="5" t="str">
        <f t="shared" ca="1" si="73"/>
        <v/>
      </c>
      <c r="V216" s="5"/>
      <c r="W216" s="5"/>
      <c r="X216" s="5"/>
      <c r="Y216" s="5"/>
      <c r="Z216" s="5">
        <f t="shared" ca="1" si="59"/>
        <v>1</v>
      </c>
      <c r="AA216" s="5" t="str">
        <f t="shared" ca="1" si="60"/>
        <v/>
      </c>
      <c r="AB216" s="5" t="str">
        <f t="shared" ca="1" si="61"/>
        <v/>
      </c>
      <c r="AC216" s="5" t="str">
        <f t="shared" ca="1" si="62"/>
        <v/>
      </c>
      <c r="AD216" s="5"/>
      <c r="AE216" s="6"/>
      <c r="AF216" s="5" t="str">
        <f t="shared" ca="1" si="63"/>
        <v/>
      </c>
      <c r="AG216" s="6"/>
      <c r="AH216" s="6"/>
    </row>
    <row r="217" spans="3:34" x14ac:dyDescent="0.3">
      <c r="C217">
        <v>1</v>
      </c>
      <c r="D217" s="4">
        <f t="shared" si="64"/>
        <v>0</v>
      </c>
      <c r="E217" s="5">
        <f t="shared" ca="1" si="74"/>
        <v>162.36006957126455</v>
      </c>
      <c r="F217" s="5">
        <f t="shared" ca="1" si="65"/>
        <v>162.81244800884232</v>
      </c>
      <c r="G217" s="5">
        <f t="shared" ca="1" si="66"/>
        <v>162.36006957126455</v>
      </c>
      <c r="H217" s="5">
        <f t="shared" ca="1" si="67"/>
        <v>162.81244800884232</v>
      </c>
      <c r="I217" s="5">
        <f t="shared" ca="1" si="68"/>
        <v>-1</v>
      </c>
      <c r="J217" s="5" t="str">
        <f t="shared" ca="1" si="69"/>
        <v/>
      </c>
      <c r="K217" s="5">
        <f t="shared" ca="1" si="70"/>
        <v>1</v>
      </c>
      <c r="L217" s="5"/>
      <c r="M217" s="5"/>
      <c r="N217" s="5"/>
      <c r="O217" s="5"/>
      <c r="P217" s="4">
        <f t="shared" si="71"/>
        <v>22.5</v>
      </c>
      <c r="Q217" s="5">
        <f t="shared" ca="1" si="57"/>
        <v>139.86006957126455</v>
      </c>
      <c r="R217" s="5">
        <f t="shared" ca="1" si="58"/>
        <v>140.31244800884232</v>
      </c>
      <c r="S217" s="5">
        <f t="shared" ca="1" si="75"/>
        <v>-1</v>
      </c>
      <c r="T217" s="5" t="str">
        <f t="shared" ca="1" si="72"/>
        <v/>
      </c>
      <c r="U217" s="5">
        <f t="shared" ca="1" si="73"/>
        <v>1</v>
      </c>
      <c r="V217" s="5"/>
      <c r="W217" s="5"/>
      <c r="X217" s="5"/>
      <c r="Y217" s="5"/>
      <c r="Z217" s="5" t="str">
        <f t="shared" ca="1" si="59"/>
        <v/>
      </c>
      <c r="AA217" s="5">
        <f t="shared" ca="1" si="60"/>
        <v>1</v>
      </c>
      <c r="AB217" s="5" t="str">
        <f t="shared" ca="1" si="61"/>
        <v/>
      </c>
      <c r="AC217" s="5" t="str">
        <f t="shared" ca="1" si="62"/>
        <v/>
      </c>
      <c r="AD217" s="5"/>
      <c r="AE217" s="6"/>
      <c r="AF217" s="5" t="str">
        <f t="shared" ca="1" si="63"/>
        <v/>
      </c>
      <c r="AG217" s="6"/>
      <c r="AH217" s="6"/>
    </row>
    <row r="218" spans="3:34" x14ac:dyDescent="0.3">
      <c r="C218">
        <v>1</v>
      </c>
      <c r="D218" s="4">
        <f t="shared" si="64"/>
        <v>0</v>
      </c>
      <c r="E218" s="5">
        <f t="shared" ca="1" si="74"/>
        <v>132.68077905218726</v>
      </c>
      <c r="F218" s="5">
        <f t="shared" ca="1" si="65"/>
        <v>134.47945235170354</v>
      </c>
      <c r="G218" s="5">
        <f t="shared" ca="1" si="66"/>
        <v>132.68077905218726</v>
      </c>
      <c r="H218" s="5">
        <f t="shared" ca="1" si="67"/>
        <v>134.47945235170354</v>
      </c>
      <c r="I218" s="5">
        <f t="shared" ca="1" si="68"/>
        <v>-1</v>
      </c>
      <c r="J218" s="5" t="str">
        <f t="shared" ca="1" si="69"/>
        <v/>
      </c>
      <c r="K218" s="5">
        <f t="shared" ca="1" si="70"/>
        <v>1</v>
      </c>
      <c r="L218" s="5"/>
      <c r="M218" s="5"/>
      <c r="N218" s="5"/>
      <c r="O218" s="5"/>
      <c r="P218" s="4">
        <f t="shared" si="71"/>
        <v>22.5</v>
      </c>
      <c r="Q218" s="5">
        <f t="shared" ca="1" si="57"/>
        <v>110.18077905218726</v>
      </c>
      <c r="R218" s="5">
        <f t="shared" ca="1" si="58"/>
        <v>111.97945235170354</v>
      </c>
      <c r="S218" s="5">
        <f t="shared" ca="1" si="75"/>
        <v>-1</v>
      </c>
      <c r="T218" s="5" t="str">
        <f t="shared" ca="1" si="72"/>
        <v/>
      </c>
      <c r="U218" s="5">
        <f t="shared" ca="1" si="73"/>
        <v>1</v>
      </c>
      <c r="V218" s="5"/>
      <c r="W218" s="5"/>
      <c r="X218" s="5"/>
      <c r="Y218" s="5"/>
      <c r="Z218" s="5" t="str">
        <f t="shared" ca="1" si="59"/>
        <v/>
      </c>
      <c r="AA218" s="5">
        <f t="shared" ca="1" si="60"/>
        <v>1</v>
      </c>
      <c r="AB218" s="5" t="str">
        <f t="shared" ca="1" si="61"/>
        <v/>
      </c>
      <c r="AC218" s="5" t="str">
        <f t="shared" ca="1" si="62"/>
        <v/>
      </c>
      <c r="AD218" s="5"/>
      <c r="AE218" s="6"/>
      <c r="AF218" s="5" t="str">
        <f t="shared" ca="1" si="63"/>
        <v/>
      </c>
      <c r="AG218" s="6"/>
      <c r="AH218" s="6"/>
    </row>
    <row r="219" spans="3:34" x14ac:dyDescent="0.3">
      <c r="C219">
        <v>1</v>
      </c>
      <c r="D219" s="4">
        <f t="shared" si="64"/>
        <v>0</v>
      </c>
      <c r="E219" s="5">
        <f t="shared" ca="1" si="74"/>
        <v>91.971891148840726</v>
      </c>
      <c r="F219" s="5">
        <f t="shared" ca="1" si="65"/>
        <v>93.232962979959694</v>
      </c>
      <c r="G219" s="5">
        <f t="shared" ca="1" si="66"/>
        <v>91.971891148840726</v>
      </c>
      <c r="H219" s="5">
        <f t="shared" ca="1" si="67"/>
        <v>93.232962979959694</v>
      </c>
      <c r="I219" s="5">
        <f t="shared" ca="1" si="68"/>
        <v>-1</v>
      </c>
      <c r="J219" s="5" t="str">
        <f t="shared" ca="1" si="69"/>
        <v/>
      </c>
      <c r="K219" s="5">
        <f t="shared" ca="1" si="70"/>
        <v>1</v>
      </c>
      <c r="L219" s="5"/>
      <c r="M219" s="5"/>
      <c r="N219" s="5"/>
      <c r="O219" s="5"/>
      <c r="P219" s="4">
        <f t="shared" si="71"/>
        <v>22.5</v>
      </c>
      <c r="Q219" s="5">
        <f t="shared" ca="1" si="57"/>
        <v>69.471891148840726</v>
      </c>
      <c r="R219" s="5">
        <f t="shared" ca="1" si="58"/>
        <v>70.732962979959694</v>
      </c>
      <c r="S219" s="5">
        <f t="shared" ca="1" si="75"/>
        <v>1</v>
      </c>
      <c r="T219" s="5">
        <f t="shared" ca="1" si="72"/>
        <v>1</v>
      </c>
      <c r="U219" s="5" t="str">
        <f t="shared" ca="1" si="73"/>
        <v/>
      </c>
      <c r="V219" s="5"/>
      <c r="W219" s="5"/>
      <c r="X219" s="5"/>
      <c r="Y219" s="5"/>
      <c r="Z219" s="5" t="str">
        <f t="shared" ca="1" si="59"/>
        <v/>
      </c>
      <c r="AA219" s="5" t="str">
        <f t="shared" ca="1" si="60"/>
        <v/>
      </c>
      <c r="AB219" s="5" t="str">
        <f t="shared" ca="1" si="61"/>
        <v/>
      </c>
      <c r="AC219" s="5">
        <f t="shared" ca="1" si="62"/>
        <v>1</v>
      </c>
      <c r="AD219" s="5"/>
      <c r="AE219" s="6"/>
      <c r="AF219" s="5" t="str">
        <f t="shared" ca="1" si="63"/>
        <v/>
      </c>
      <c r="AG219" s="6"/>
      <c r="AH219" s="6"/>
    </row>
    <row r="220" spans="3:34" x14ac:dyDescent="0.3">
      <c r="C220">
        <v>1</v>
      </c>
      <c r="D220" s="4">
        <f t="shared" si="64"/>
        <v>0</v>
      </c>
      <c r="E220" s="5">
        <f t="shared" ca="1" si="74"/>
        <v>116.84533782324007</v>
      </c>
      <c r="F220" s="5">
        <f t="shared" ca="1" si="65"/>
        <v>121.40343601788949</v>
      </c>
      <c r="G220" s="5">
        <f t="shared" ca="1" si="66"/>
        <v>116.84533782324007</v>
      </c>
      <c r="H220" s="5">
        <f t="shared" ca="1" si="67"/>
        <v>121.40343601788949</v>
      </c>
      <c r="I220" s="5">
        <f t="shared" ca="1" si="68"/>
        <v>-1</v>
      </c>
      <c r="J220" s="5" t="str">
        <f t="shared" ca="1" si="69"/>
        <v/>
      </c>
      <c r="K220" s="5">
        <f t="shared" ca="1" si="70"/>
        <v>1</v>
      </c>
      <c r="L220" s="5"/>
      <c r="M220" s="5"/>
      <c r="N220" s="5"/>
      <c r="O220" s="5"/>
      <c r="P220" s="4">
        <f t="shared" si="71"/>
        <v>22.5</v>
      </c>
      <c r="Q220" s="5">
        <f t="shared" ca="1" si="57"/>
        <v>94.345337823240072</v>
      </c>
      <c r="R220" s="5">
        <f t="shared" ca="1" si="58"/>
        <v>98.90343601788949</v>
      </c>
      <c r="S220" s="5">
        <f t="shared" ca="1" si="75"/>
        <v>-1</v>
      </c>
      <c r="T220" s="5" t="str">
        <f t="shared" ca="1" si="72"/>
        <v/>
      </c>
      <c r="U220" s="5">
        <f t="shared" ca="1" si="73"/>
        <v>1</v>
      </c>
      <c r="V220" s="5"/>
      <c r="W220" s="5"/>
      <c r="X220" s="5"/>
      <c r="Y220" s="5"/>
      <c r="Z220" s="5" t="str">
        <f t="shared" ca="1" si="59"/>
        <v/>
      </c>
      <c r="AA220" s="5">
        <f t="shared" ca="1" si="60"/>
        <v>1</v>
      </c>
      <c r="AB220" s="5" t="str">
        <f t="shared" ca="1" si="61"/>
        <v/>
      </c>
      <c r="AC220" s="5" t="str">
        <f t="shared" ca="1" si="62"/>
        <v/>
      </c>
      <c r="AD220" s="5"/>
      <c r="AE220" s="6"/>
      <c r="AF220" s="5" t="str">
        <f t="shared" ca="1" si="63"/>
        <v/>
      </c>
      <c r="AG220" s="6"/>
      <c r="AH220" s="6"/>
    </row>
    <row r="221" spans="3:34" x14ac:dyDescent="0.3">
      <c r="C221">
        <v>1</v>
      </c>
      <c r="D221" s="4">
        <f t="shared" si="64"/>
        <v>0</v>
      </c>
      <c r="E221" s="5">
        <f t="shared" ca="1" si="74"/>
        <v>82.003015756413248</v>
      </c>
      <c r="F221" s="5">
        <f t="shared" ca="1" si="65"/>
        <v>97.805650928861638</v>
      </c>
      <c r="G221" s="5">
        <f t="shared" ca="1" si="66"/>
        <v>82.003015756413248</v>
      </c>
      <c r="H221" s="5">
        <f t="shared" ca="1" si="67"/>
        <v>97.805650928861638</v>
      </c>
      <c r="I221" s="5" t="str">
        <f t="shared" ca="1" si="68"/>
        <v/>
      </c>
      <c r="J221" s="5" t="str">
        <f t="shared" ca="1" si="69"/>
        <v/>
      </c>
      <c r="K221" s="5" t="str">
        <f t="shared" ca="1" si="70"/>
        <v/>
      </c>
      <c r="L221" s="5"/>
      <c r="M221" s="5"/>
      <c r="N221" s="5"/>
      <c r="O221" s="5"/>
      <c r="P221" s="4">
        <f t="shared" si="71"/>
        <v>22.5</v>
      </c>
      <c r="Q221" s="5">
        <f t="shared" ca="1" si="57"/>
        <v>59.503015756413248</v>
      </c>
      <c r="R221" s="5">
        <f t="shared" ca="1" si="58"/>
        <v>75.305650928861638</v>
      </c>
      <c r="S221" s="5">
        <f t="shared" ca="1" si="75"/>
        <v>1</v>
      </c>
      <c r="T221" s="5">
        <f t="shared" ca="1" si="72"/>
        <v>1</v>
      </c>
      <c r="U221" s="5" t="str">
        <f t="shared" ca="1" si="73"/>
        <v/>
      </c>
      <c r="V221" s="5"/>
      <c r="W221" s="5"/>
      <c r="X221" s="5"/>
      <c r="Y221" s="5"/>
      <c r="Z221" s="5" t="str">
        <f t="shared" ca="1" si="59"/>
        <v/>
      </c>
      <c r="AA221" s="5" t="str">
        <f t="shared" ca="1" si="60"/>
        <v/>
      </c>
      <c r="AB221" s="5" t="str">
        <f t="shared" ca="1" si="61"/>
        <v/>
      </c>
      <c r="AC221" s="5" t="str">
        <f t="shared" ca="1" si="62"/>
        <v/>
      </c>
      <c r="AD221" s="5"/>
      <c r="AE221" s="6"/>
      <c r="AF221" s="5" t="str">
        <f t="shared" ca="1" si="63"/>
        <v/>
      </c>
      <c r="AG221" s="6"/>
      <c r="AH221" s="6"/>
    </row>
    <row r="222" spans="3:34" x14ac:dyDescent="0.3">
      <c r="C222">
        <v>1</v>
      </c>
      <c r="D222" s="4">
        <f t="shared" si="64"/>
        <v>0</v>
      </c>
      <c r="E222" s="5">
        <f t="shared" ca="1" si="74"/>
        <v>37.508109159363229</v>
      </c>
      <c r="F222" s="5">
        <f t="shared" ca="1" si="65"/>
        <v>52.285007543849915</v>
      </c>
      <c r="G222" s="5">
        <f t="shared" ca="1" si="66"/>
        <v>37.508109159363229</v>
      </c>
      <c r="H222" s="5">
        <f t="shared" ca="1" si="67"/>
        <v>52.285007543849915</v>
      </c>
      <c r="I222" s="5">
        <f t="shared" ca="1" si="68"/>
        <v>1</v>
      </c>
      <c r="J222" s="5">
        <f t="shared" ca="1" si="69"/>
        <v>1</v>
      </c>
      <c r="K222" s="5" t="str">
        <f t="shared" ca="1" si="70"/>
        <v/>
      </c>
      <c r="L222" s="5"/>
      <c r="M222" s="5"/>
      <c r="N222" s="5"/>
      <c r="O222" s="5"/>
      <c r="P222" s="4">
        <f t="shared" si="71"/>
        <v>22.5</v>
      </c>
      <c r="Q222" s="5">
        <f t="shared" ca="1" si="57"/>
        <v>15.008109159363229</v>
      </c>
      <c r="R222" s="5">
        <f t="shared" ca="1" si="58"/>
        <v>29.785007543849915</v>
      </c>
      <c r="S222" s="5">
        <f t="shared" ca="1" si="75"/>
        <v>1</v>
      </c>
      <c r="T222" s="5">
        <f t="shared" ca="1" si="72"/>
        <v>1</v>
      </c>
      <c r="U222" s="5" t="str">
        <f t="shared" ca="1" si="73"/>
        <v/>
      </c>
      <c r="V222" s="5"/>
      <c r="W222" s="5"/>
      <c r="X222" s="5"/>
      <c r="Y222" s="5"/>
      <c r="Z222" s="5">
        <f t="shared" ca="1" si="59"/>
        <v>1</v>
      </c>
      <c r="AA222" s="5" t="str">
        <f t="shared" ca="1" si="60"/>
        <v/>
      </c>
      <c r="AB222" s="5" t="str">
        <f t="shared" ca="1" si="61"/>
        <v/>
      </c>
      <c r="AC222" s="5" t="str">
        <f t="shared" ca="1" si="62"/>
        <v/>
      </c>
      <c r="AD222" s="5"/>
      <c r="AE222" s="6"/>
      <c r="AF222" s="5" t="str">
        <f t="shared" ca="1" si="63"/>
        <v/>
      </c>
      <c r="AG222" s="6"/>
      <c r="AH222" s="6"/>
    </row>
    <row r="223" spans="3:34" x14ac:dyDescent="0.3">
      <c r="C223">
        <v>1</v>
      </c>
      <c r="D223" s="4">
        <f t="shared" si="64"/>
        <v>0</v>
      </c>
      <c r="E223" s="5">
        <f t="shared" ca="1" si="74"/>
        <v>132.14350161387867</v>
      </c>
      <c r="F223" s="5">
        <f t="shared" ca="1" si="65"/>
        <v>144.30791707964789</v>
      </c>
      <c r="G223" s="5">
        <f t="shared" ca="1" si="66"/>
        <v>132.14350161387867</v>
      </c>
      <c r="H223" s="5">
        <f t="shared" ca="1" si="67"/>
        <v>144.30791707964789</v>
      </c>
      <c r="I223" s="5">
        <f t="shared" ca="1" si="68"/>
        <v>-1</v>
      </c>
      <c r="J223" s="5" t="str">
        <f t="shared" ca="1" si="69"/>
        <v/>
      </c>
      <c r="K223" s="5">
        <f t="shared" ca="1" si="70"/>
        <v>1</v>
      </c>
      <c r="L223" s="5"/>
      <c r="M223" s="5"/>
      <c r="N223" s="5"/>
      <c r="O223" s="5"/>
      <c r="P223" s="4">
        <f t="shared" si="71"/>
        <v>22.5</v>
      </c>
      <c r="Q223" s="5">
        <f t="shared" ca="1" si="57"/>
        <v>109.64350161387867</v>
      </c>
      <c r="R223" s="5">
        <f t="shared" ca="1" si="58"/>
        <v>121.80791707964789</v>
      </c>
      <c r="S223" s="5">
        <f t="shared" ca="1" si="75"/>
        <v>-1</v>
      </c>
      <c r="T223" s="5" t="str">
        <f t="shared" ca="1" si="72"/>
        <v/>
      </c>
      <c r="U223" s="5">
        <f t="shared" ca="1" si="73"/>
        <v>1</v>
      </c>
      <c r="V223" s="5"/>
      <c r="W223" s="5"/>
      <c r="X223" s="5"/>
      <c r="Y223" s="5"/>
      <c r="Z223" s="5" t="str">
        <f t="shared" ca="1" si="59"/>
        <v/>
      </c>
      <c r="AA223" s="5">
        <f t="shared" ca="1" si="60"/>
        <v>1</v>
      </c>
      <c r="AB223" s="5" t="str">
        <f t="shared" ca="1" si="61"/>
        <v/>
      </c>
      <c r="AC223" s="5" t="str">
        <f t="shared" ca="1" si="62"/>
        <v/>
      </c>
      <c r="AD223" s="5"/>
      <c r="AE223" s="6"/>
      <c r="AF223" s="5" t="str">
        <f t="shared" ca="1" si="63"/>
        <v/>
      </c>
      <c r="AG223" s="6"/>
      <c r="AH223" s="6"/>
    </row>
    <row r="224" spans="3:34" x14ac:dyDescent="0.3">
      <c r="C224">
        <v>1</v>
      </c>
      <c r="D224" s="4">
        <f t="shared" si="64"/>
        <v>0</v>
      </c>
      <c r="E224" s="5">
        <f t="shared" ca="1" si="74"/>
        <v>167.84559247410979</v>
      </c>
      <c r="F224" s="5">
        <f t="shared" ca="1" si="65"/>
        <v>173.1793572840262</v>
      </c>
      <c r="G224" s="5">
        <f t="shared" ca="1" si="66"/>
        <v>167.84559247410979</v>
      </c>
      <c r="H224" s="5">
        <f t="shared" ca="1" si="67"/>
        <v>173.1793572840262</v>
      </c>
      <c r="I224" s="5">
        <f t="shared" ca="1" si="68"/>
        <v>-1</v>
      </c>
      <c r="J224" s="5" t="str">
        <f t="shared" ca="1" si="69"/>
        <v/>
      </c>
      <c r="K224" s="5">
        <f t="shared" ca="1" si="70"/>
        <v>1</v>
      </c>
      <c r="L224" s="5"/>
      <c r="M224" s="5"/>
      <c r="N224" s="5"/>
      <c r="O224" s="5"/>
      <c r="P224" s="4">
        <f t="shared" si="71"/>
        <v>22.5</v>
      </c>
      <c r="Q224" s="5">
        <f t="shared" ca="1" si="57"/>
        <v>145.34559247410979</v>
      </c>
      <c r="R224" s="5">
        <f t="shared" ca="1" si="58"/>
        <v>150.6793572840262</v>
      </c>
      <c r="S224" s="5">
        <f t="shared" ca="1" si="75"/>
        <v>-1</v>
      </c>
      <c r="T224" s="5" t="str">
        <f t="shared" ca="1" si="72"/>
        <v/>
      </c>
      <c r="U224" s="5">
        <f t="shared" ca="1" si="73"/>
        <v>1</v>
      </c>
      <c r="V224" s="5"/>
      <c r="W224" s="5"/>
      <c r="X224" s="5"/>
      <c r="Y224" s="5"/>
      <c r="Z224" s="5" t="str">
        <f t="shared" ca="1" si="59"/>
        <v/>
      </c>
      <c r="AA224" s="5">
        <f t="shared" ca="1" si="60"/>
        <v>1</v>
      </c>
      <c r="AB224" s="5" t="str">
        <f t="shared" ca="1" si="61"/>
        <v/>
      </c>
      <c r="AC224" s="5" t="str">
        <f t="shared" ca="1" si="62"/>
        <v/>
      </c>
      <c r="AD224" s="5"/>
      <c r="AE224" s="6"/>
      <c r="AF224" s="5" t="str">
        <f t="shared" ca="1" si="63"/>
        <v/>
      </c>
      <c r="AG224" s="6"/>
      <c r="AH224" s="6"/>
    </row>
    <row r="225" spans="3:34" x14ac:dyDescent="0.3">
      <c r="C225">
        <v>1</v>
      </c>
      <c r="D225" s="4">
        <f t="shared" si="64"/>
        <v>0</v>
      </c>
      <c r="E225" s="5">
        <f t="shared" ca="1" si="74"/>
        <v>153.61513037490599</v>
      </c>
      <c r="F225" s="5">
        <f t="shared" ca="1" si="65"/>
        <v>169.14891788045207</v>
      </c>
      <c r="G225" s="5">
        <f t="shared" ca="1" si="66"/>
        <v>153.61513037490599</v>
      </c>
      <c r="H225" s="5">
        <f t="shared" ca="1" si="67"/>
        <v>169.14891788045207</v>
      </c>
      <c r="I225" s="5">
        <f t="shared" ca="1" si="68"/>
        <v>-1</v>
      </c>
      <c r="J225" s="5" t="str">
        <f t="shared" ca="1" si="69"/>
        <v/>
      </c>
      <c r="K225" s="5">
        <f t="shared" ca="1" si="70"/>
        <v>1</v>
      </c>
      <c r="L225" s="5"/>
      <c r="M225" s="5"/>
      <c r="N225" s="5"/>
      <c r="O225" s="5"/>
      <c r="P225" s="4">
        <f t="shared" si="71"/>
        <v>22.5</v>
      </c>
      <c r="Q225" s="5">
        <f t="shared" ca="1" si="57"/>
        <v>131.11513037490599</v>
      </c>
      <c r="R225" s="5">
        <f t="shared" ca="1" si="58"/>
        <v>146.64891788045207</v>
      </c>
      <c r="S225" s="5">
        <f t="shared" ca="1" si="75"/>
        <v>-1</v>
      </c>
      <c r="T225" s="5" t="str">
        <f t="shared" ca="1" si="72"/>
        <v/>
      </c>
      <c r="U225" s="5">
        <f t="shared" ca="1" si="73"/>
        <v>1</v>
      </c>
      <c r="V225" s="5"/>
      <c r="W225" s="5"/>
      <c r="X225" s="5"/>
      <c r="Y225" s="5"/>
      <c r="Z225" s="5" t="str">
        <f t="shared" ca="1" si="59"/>
        <v/>
      </c>
      <c r="AA225" s="5">
        <f t="shared" ca="1" si="60"/>
        <v>1</v>
      </c>
      <c r="AB225" s="5" t="str">
        <f t="shared" ca="1" si="61"/>
        <v/>
      </c>
      <c r="AC225" s="5" t="str">
        <f t="shared" ca="1" si="62"/>
        <v/>
      </c>
      <c r="AD225" s="5"/>
      <c r="AE225" s="6"/>
      <c r="AF225" s="5" t="str">
        <f t="shared" ca="1" si="63"/>
        <v/>
      </c>
      <c r="AG225" s="6"/>
      <c r="AH225" s="6"/>
    </row>
    <row r="226" spans="3:34" x14ac:dyDescent="0.3">
      <c r="C226">
        <v>1</v>
      </c>
      <c r="D226" s="4">
        <f t="shared" si="64"/>
        <v>0</v>
      </c>
      <c r="E226" s="5">
        <f t="shared" ca="1" si="74"/>
        <v>70.421767653771354</v>
      </c>
      <c r="F226" s="5">
        <f t="shared" ca="1" si="65"/>
        <v>80.591760461430297</v>
      </c>
      <c r="G226" s="5">
        <f t="shared" ca="1" si="66"/>
        <v>70.421767653771354</v>
      </c>
      <c r="H226" s="5">
        <f t="shared" ca="1" si="67"/>
        <v>80.591760461430297</v>
      </c>
      <c r="I226" s="5">
        <f t="shared" ca="1" si="68"/>
        <v>1</v>
      </c>
      <c r="J226" s="5">
        <f t="shared" ca="1" si="69"/>
        <v>1</v>
      </c>
      <c r="K226" s="5" t="str">
        <f t="shared" ca="1" si="70"/>
        <v/>
      </c>
      <c r="L226" s="5"/>
      <c r="M226" s="5"/>
      <c r="N226" s="5"/>
      <c r="O226" s="5"/>
      <c r="P226" s="4">
        <f t="shared" si="71"/>
        <v>22.5</v>
      </c>
      <c r="Q226" s="5">
        <f t="shared" ca="1" si="57"/>
        <v>47.921767653771354</v>
      </c>
      <c r="R226" s="5">
        <f t="shared" ca="1" si="58"/>
        <v>58.091760461430297</v>
      </c>
      <c r="S226" s="5">
        <f t="shared" ca="1" si="75"/>
        <v>1</v>
      </c>
      <c r="T226" s="5">
        <f t="shared" ca="1" si="72"/>
        <v>1</v>
      </c>
      <c r="U226" s="5" t="str">
        <f t="shared" ca="1" si="73"/>
        <v/>
      </c>
      <c r="V226" s="5"/>
      <c r="W226" s="5"/>
      <c r="X226" s="5"/>
      <c r="Y226" s="5"/>
      <c r="Z226" s="5">
        <f t="shared" ca="1" si="59"/>
        <v>1</v>
      </c>
      <c r="AA226" s="5" t="str">
        <f t="shared" ca="1" si="60"/>
        <v/>
      </c>
      <c r="AB226" s="5" t="str">
        <f t="shared" ca="1" si="61"/>
        <v/>
      </c>
      <c r="AC226" s="5" t="str">
        <f t="shared" ca="1" si="62"/>
        <v/>
      </c>
      <c r="AD226" s="5"/>
      <c r="AE226" s="6"/>
      <c r="AF226" s="5" t="str">
        <f t="shared" ca="1" si="63"/>
        <v/>
      </c>
      <c r="AG226" s="6"/>
      <c r="AH226" s="6"/>
    </row>
    <row r="227" spans="3:34" x14ac:dyDescent="0.3">
      <c r="C227">
        <v>1</v>
      </c>
      <c r="D227" s="4">
        <f t="shared" si="64"/>
        <v>0</v>
      </c>
      <c r="E227" s="5">
        <f t="shared" ca="1" si="74"/>
        <v>127.52426418866793</v>
      </c>
      <c r="F227" s="5">
        <f t="shared" ca="1" si="65"/>
        <v>146.54626423098327</v>
      </c>
      <c r="G227" s="5">
        <f t="shared" ca="1" si="66"/>
        <v>127.52426418866793</v>
      </c>
      <c r="H227" s="5">
        <f t="shared" ca="1" si="67"/>
        <v>146.54626423098327</v>
      </c>
      <c r="I227" s="5">
        <f t="shared" ca="1" si="68"/>
        <v>-1</v>
      </c>
      <c r="J227" s="5" t="str">
        <f t="shared" ca="1" si="69"/>
        <v/>
      </c>
      <c r="K227" s="5">
        <f t="shared" ca="1" si="70"/>
        <v>1</v>
      </c>
      <c r="L227" s="5"/>
      <c r="M227" s="5"/>
      <c r="N227" s="5"/>
      <c r="O227" s="5"/>
      <c r="P227" s="4">
        <f t="shared" si="71"/>
        <v>22.5</v>
      </c>
      <c r="Q227" s="5">
        <f t="shared" ca="1" si="57"/>
        <v>105.02426418866793</v>
      </c>
      <c r="R227" s="5">
        <f t="shared" ca="1" si="58"/>
        <v>124.04626423098327</v>
      </c>
      <c r="S227" s="5">
        <f t="shared" ca="1" si="75"/>
        <v>-1</v>
      </c>
      <c r="T227" s="5" t="str">
        <f t="shared" ca="1" si="72"/>
        <v/>
      </c>
      <c r="U227" s="5">
        <f t="shared" ca="1" si="73"/>
        <v>1</v>
      </c>
      <c r="V227" s="5"/>
      <c r="W227" s="5"/>
      <c r="X227" s="5"/>
      <c r="Y227" s="5"/>
      <c r="Z227" s="5" t="str">
        <f t="shared" ca="1" si="59"/>
        <v/>
      </c>
      <c r="AA227" s="5">
        <f t="shared" ca="1" si="60"/>
        <v>1</v>
      </c>
      <c r="AB227" s="5" t="str">
        <f t="shared" ca="1" si="61"/>
        <v/>
      </c>
      <c r="AC227" s="5" t="str">
        <f t="shared" ca="1" si="62"/>
        <v/>
      </c>
      <c r="AD227" s="5"/>
      <c r="AE227" s="6"/>
      <c r="AF227" s="5" t="str">
        <f t="shared" ca="1" si="63"/>
        <v/>
      </c>
      <c r="AG227" s="6"/>
      <c r="AH227" s="6"/>
    </row>
    <row r="228" spans="3:34" x14ac:dyDescent="0.3">
      <c r="C228">
        <v>1</v>
      </c>
      <c r="D228" s="4">
        <f t="shared" si="64"/>
        <v>0</v>
      </c>
      <c r="E228" s="5">
        <f t="shared" ca="1" si="74"/>
        <v>157.7118234682498</v>
      </c>
      <c r="F228" s="5">
        <f t="shared" ca="1" si="65"/>
        <v>175.04758648446014</v>
      </c>
      <c r="G228" s="5">
        <f t="shared" ca="1" si="66"/>
        <v>157.7118234682498</v>
      </c>
      <c r="H228" s="5">
        <f t="shared" ca="1" si="67"/>
        <v>175.04758648446014</v>
      </c>
      <c r="I228" s="5">
        <f t="shared" ca="1" si="68"/>
        <v>-1</v>
      </c>
      <c r="J228" s="5" t="str">
        <f t="shared" ca="1" si="69"/>
        <v/>
      </c>
      <c r="K228" s="5">
        <f t="shared" ca="1" si="70"/>
        <v>1</v>
      </c>
      <c r="L228" s="5"/>
      <c r="M228" s="5"/>
      <c r="N228" s="5"/>
      <c r="O228" s="5"/>
      <c r="P228" s="4">
        <f t="shared" si="71"/>
        <v>22.5</v>
      </c>
      <c r="Q228" s="5">
        <f t="shared" ca="1" si="57"/>
        <v>135.2118234682498</v>
      </c>
      <c r="R228" s="5">
        <f t="shared" ca="1" si="58"/>
        <v>152.54758648446014</v>
      </c>
      <c r="S228" s="5">
        <f t="shared" ca="1" si="75"/>
        <v>-1</v>
      </c>
      <c r="T228" s="5" t="str">
        <f t="shared" ca="1" si="72"/>
        <v/>
      </c>
      <c r="U228" s="5">
        <f t="shared" ca="1" si="73"/>
        <v>1</v>
      </c>
      <c r="V228" s="5"/>
      <c r="W228" s="5"/>
      <c r="X228" s="5"/>
      <c r="Y228" s="5"/>
      <c r="Z228" s="5" t="str">
        <f t="shared" ca="1" si="59"/>
        <v/>
      </c>
      <c r="AA228" s="5">
        <f t="shared" ca="1" si="60"/>
        <v>1</v>
      </c>
      <c r="AB228" s="5" t="str">
        <f t="shared" ca="1" si="61"/>
        <v/>
      </c>
      <c r="AC228" s="5" t="str">
        <f t="shared" ca="1" si="62"/>
        <v/>
      </c>
      <c r="AD228" s="5"/>
      <c r="AE228" s="6"/>
      <c r="AF228" s="5" t="str">
        <f t="shared" ca="1" si="63"/>
        <v/>
      </c>
      <c r="AG228" s="6"/>
      <c r="AH228" s="6"/>
    </row>
    <row r="229" spans="3:34" x14ac:dyDescent="0.3">
      <c r="C229">
        <v>1</v>
      </c>
      <c r="D229" s="4">
        <f t="shared" si="64"/>
        <v>0</v>
      </c>
      <c r="E229" s="5">
        <f t="shared" ca="1" si="74"/>
        <v>113.49542343747783</v>
      </c>
      <c r="F229" s="5">
        <f t="shared" ca="1" si="65"/>
        <v>136.35924513503667</v>
      </c>
      <c r="G229" s="5">
        <f t="shared" ca="1" si="66"/>
        <v>113.49542343747783</v>
      </c>
      <c r="H229" s="5">
        <f t="shared" ca="1" si="67"/>
        <v>136.35924513503667</v>
      </c>
      <c r="I229" s="5">
        <f t="shared" ca="1" si="68"/>
        <v>-1</v>
      </c>
      <c r="J229" s="5" t="str">
        <f t="shared" ca="1" si="69"/>
        <v/>
      </c>
      <c r="K229" s="5">
        <f t="shared" ca="1" si="70"/>
        <v>1</v>
      </c>
      <c r="L229" s="5"/>
      <c r="M229" s="5"/>
      <c r="N229" s="5"/>
      <c r="O229" s="5"/>
      <c r="P229" s="4">
        <f t="shared" si="71"/>
        <v>22.5</v>
      </c>
      <c r="Q229" s="5">
        <f t="shared" ca="1" si="57"/>
        <v>90.995423437477825</v>
      </c>
      <c r="R229" s="5">
        <f t="shared" ca="1" si="58"/>
        <v>113.85924513503667</v>
      </c>
      <c r="S229" s="5">
        <f t="shared" ca="1" si="75"/>
        <v>-1</v>
      </c>
      <c r="T229" s="5" t="str">
        <f t="shared" ca="1" si="72"/>
        <v/>
      </c>
      <c r="U229" s="5">
        <f t="shared" ca="1" si="73"/>
        <v>1</v>
      </c>
      <c r="V229" s="5"/>
      <c r="W229" s="5"/>
      <c r="X229" s="5"/>
      <c r="Y229" s="5"/>
      <c r="Z229" s="5" t="str">
        <f t="shared" ca="1" si="59"/>
        <v/>
      </c>
      <c r="AA229" s="5">
        <f t="shared" ca="1" si="60"/>
        <v>1</v>
      </c>
      <c r="AB229" s="5" t="str">
        <f t="shared" ca="1" si="61"/>
        <v/>
      </c>
      <c r="AC229" s="5" t="str">
        <f t="shared" ca="1" si="62"/>
        <v/>
      </c>
      <c r="AD229" s="5"/>
      <c r="AE229" s="6"/>
      <c r="AF229" s="5" t="str">
        <f t="shared" ca="1" si="63"/>
        <v/>
      </c>
      <c r="AG229" s="6"/>
      <c r="AH229" s="6"/>
    </row>
    <row r="230" spans="3:34" x14ac:dyDescent="0.3">
      <c r="C230">
        <v>1</v>
      </c>
      <c r="D230" s="4">
        <f t="shared" si="64"/>
        <v>0</v>
      </c>
      <c r="E230" s="5">
        <f t="shared" ca="1" si="74"/>
        <v>97.457302633120122</v>
      </c>
      <c r="F230" s="5">
        <f t="shared" ca="1" si="65"/>
        <v>110.91011820848132</v>
      </c>
      <c r="G230" s="5">
        <f t="shared" ca="1" si="66"/>
        <v>97.457302633120122</v>
      </c>
      <c r="H230" s="5">
        <f t="shared" ca="1" si="67"/>
        <v>110.91011820848132</v>
      </c>
      <c r="I230" s="5">
        <f t="shared" ca="1" si="68"/>
        <v>-1</v>
      </c>
      <c r="J230" s="5" t="str">
        <f t="shared" ca="1" si="69"/>
        <v/>
      </c>
      <c r="K230" s="5">
        <f t="shared" ca="1" si="70"/>
        <v>1</v>
      </c>
      <c r="L230" s="5"/>
      <c r="M230" s="5"/>
      <c r="N230" s="5"/>
      <c r="O230" s="5"/>
      <c r="P230" s="4">
        <f t="shared" si="71"/>
        <v>22.5</v>
      </c>
      <c r="Q230" s="5">
        <f t="shared" ca="1" si="57"/>
        <v>74.957302633120122</v>
      </c>
      <c r="R230" s="5">
        <f t="shared" ca="1" si="58"/>
        <v>88.410118208481322</v>
      </c>
      <c r="S230" s="5">
        <f t="shared" ca="1" si="75"/>
        <v>1</v>
      </c>
      <c r="T230" s="5">
        <f t="shared" ca="1" si="72"/>
        <v>1</v>
      </c>
      <c r="U230" s="5" t="str">
        <f t="shared" ca="1" si="73"/>
        <v/>
      </c>
      <c r="V230" s="5"/>
      <c r="W230" s="5"/>
      <c r="X230" s="5"/>
      <c r="Y230" s="5"/>
      <c r="Z230" s="5" t="str">
        <f t="shared" ca="1" si="59"/>
        <v/>
      </c>
      <c r="AA230" s="5" t="str">
        <f t="shared" ca="1" si="60"/>
        <v/>
      </c>
      <c r="AB230" s="5" t="str">
        <f t="shared" ca="1" si="61"/>
        <v/>
      </c>
      <c r="AC230" s="5">
        <f t="shared" ca="1" si="62"/>
        <v>1</v>
      </c>
      <c r="AD230" s="5"/>
      <c r="AE230" s="6"/>
      <c r="AF230" s="5" t="str">
        <f t="shared" ca="1" si="63"/>
        <v/>
      </c>
      <c r="AG230" s="6"/>
      <c r="AH230" s="6"/>
    </row>
    <row r="231" spans="3:34" x14ac:dyDescent="0.3">
      <c r="C231">
        <v>1</v>
      </c>
      <c r="D231" s="4">
        <f t="shared" si="64"/>
        <v>0</v>
      </c>
      <c r="E231" s="5">
        <f t="shared" ca="1" si="74"/>
        <v>142.48636733145253</v>
      </c>
      <c r="F231" s="5">
        <f t="shared" ca="1" si="65"/>
        <v>150.27609608712319</v>
      </c>
      <c r="G231" s="5">
        <f t="shared" ca="1" si="66"/>
        <v>142.48636733145253</v>
      </c>
      <c r="H231" s="5">
        <f t="shared" ca="1" si="67"/>
        <v>150.27609608712319</v>
      </c>
      <c r="I231" s="5">
        <f t="shared" ca="1" si="68"/>
        <v>-1</v>
      </c>
      <c r="J231" s="5" t="str">
        <f t="shared" ca="1" si="69"/>
        <v/>
      </c>
      <c r="K231" s="5">
        <f t="shared" ca="1" si="70"/>
        <v>1</v>
      </c>
      <c r="L231" s="5"/>
      <c r="M231" s="5"/>
      <c r="N231" s="5"/>
      <c r="O231" s="5"/>
      <c r="P231" s="4">
        <f t="shared" si="71"/>
        <v>22.5</v>
      </c>
      <c r="Q231" s="5">
        <f t="shared" ca="1" si="57"/>
        <v>119.98636733145253</v>
      </c>
      <c r="R231" s="5">
        <f t="shared" ca="1" si="58"/>
        <v>127.77609608712319</v>
      </c>
      <c r="S231" s="5">
        <f t="shared" ca="1" si="75"/>
        <v>-1</v>
      </c>
      <c r="T231" s="5" t="str">
        <f t="shared" ca="1" si="72"/>
        <v/>
      </c>
      <c r="U231" s="5">
        <f t="shared" ca="1" si="73"/>
        <v>1</v>
      </c>
      <c r="V231" s="5"/>
      <c r="W231" s="5"/>
      <c r="X231" s="5"/>
      <c r="Y231" s="5"/>
      <c r="Z231" s="5" t="str">
        <f t="shared" ca="1" si="59"/>
        <v/>
      </c>
      <c r="AA231" s="5">
        <f t="shared" ca="1" si="60"/>
        <v>1</v>
      </c>
      <c r="AB231" s="5" t="str">
        <f t="shared" ca="1" si="61"/>
        <v/>
      </c>
      <c r="AC231" s="5" t="str">
        <f t="shared" ca="1" si="62"/>
        <v/>
      </c>
      <c r="AD231" s="5"/>
      <c r="AE231" s="6"/>
      <c r="AF231" s="5" t="str">
        <f t="shared" ca="1" si="63"/>
        <v/>
      </c>
      <c r="AG231" s="6"/>
      <c r="AH231" s="6"/>
    </row>
    <row r="232" spans="3:34" x14ac:dyDescent="0.3">
      <c r="C232">
        <v>1</v>
      </c>
      <c r="D232" s="4">
        <f t="shared" si="64"/>
        <v>0</v>
      </c>
      <c r="E232" s="5">
        <f t="shared" ca="1" si="74"/>
        <v>17.285338824653163</v>
      </c>
      <c r="F232" s="5">
        <f t="shared" ca="1" si="65"/>
        <v>44.558404582461201</v>
      </c>
      <c r="G232" s="5">
        <f t="shared" ca="1" si="66"/>
        <v>17.285338824653163</v>
      </c>
      <c r="H232" s="5">
        <f t="shared" ca="1" si="67"/>
        <v>44.558404582461201</v>
      </c>
      <c r="I232" s="5">
        <f t="shared" ca="1" si="68"/>
        <v>1</v>
      </c>
      <c r="J232" s="5">
        <f t="shared" ca="1" si="69"/>
        <v>1</v>
      </c>
      <c r="K232" s="5" t="str">
        <f t="shared" ca="1" si="70"/>
        <v/>
      </c>
      <c r="L232" s="5"/>
      <c r="M232" s="5"/>
      <c r="N232" s="5"/>
      <c r="O232" s="5"/>
      <c r="P232" s="4">
        <f t="shared" si="71"/>
        <v>22.5</v>
      </c>
      <c r="Q232" s="5">
        <f t="shared" ca="1" si="57"/>
        <v>174.78533882465317</v>
      </c>
      <c r="R232" s="5">
        <f t="shared" ca="1" si="58"/>
        <v>22.058404582461201</v>
      </c>
      <c r="S232" s="5" t="str">
        <f t="shared" ca="1" si="75"/>
        <v/>
      </c>
      <c r="T232" s="5" t="str">
        <f t="shared" ca="1" si="72"/>
        <v/>
      </c>
      <c r="U232" s="5" t="str">
        <f t="shared" ca="1" si="73"/>
        <v/>
      </c>
      <c r="V232" s="5"/>
      <c r="W232" s="5"/>
      <c r="X232" s="5"/>
      <c r="Y232" s="5"/>
      <c r="Z232" s="5" t="str">
        <f t="shared" ca="1" si="59"/>
        <v/>
      </c>
      <c r="AA232" s="5" t="str">
        <f t="shared" ca="1" si="60"/>
        <v/>
      </c>
      <c r="AB232" s="5" t="str">
        <f t="shared" ca="1" si="61"/>
        <v/>
      </c>
      <c r="AC232" s="5" t="str">
        <f t="shared" ca="1" si="62"/>
        <v/>
      </c>
      <c r="AD232" s="5"/>
      <c r="AE232" s="6"/>
      <c r="AF232" s="5" t="str">
        <f t="shared" ca="1" si="63"/>
        <v/>
      </c>
      <c r="AG232" s="6"/>
      <c r="AH232" s="6"/>
    </row>
    <row r="233" spans="3:34" x14ac:dyDescent="0.3">
      <c r="C233">
        <v>1</v>
      </c>
      <c r="D233" s="4">
        <f t="shared" si="64"/>
        <v>0</v>
      </c>
      <c r="E233" s="5">
        <f t="shared" ca="1" si="74"/>
        <v>108.23712843320081</v>
      </c>
      <c r="F233" s="5">
        <f t="shared" ca="1" si="65"/>
        <v>133.95216372869288</v>
      </c>
      <c r="G233" s="5">
        <f t="shared" ca="1" si="66"/>
        <v>108.23712843320081</v>
      </c>
      <c r="H233" s="5">
        <f t="shared" ca="1" si="67"/>
        <v>133.95216372869288</v>
      </c>
      <c r="I233" s="5">
        <f t="shared" ca="1" si="68"/>
        <v>-1</v>
      </c>
      <c r="J233" s="5" t="str">
        <f t="shared" ca="1" si="69"/>
        <v/>
      </c>
      <c r="K233" s="5">
        <f t="shared" ca="1" si="70"/>
        <v>1</v>
      </c>
      <c r="L233" s="5"/>
      <c r="M233" s="5"/>
      <c r="N233" s="5"/>
      <c r="O233" s="5"/>
      <c r="P233" s="4">
        <f t="shared" si="71"/>
        <v>22.5</v>
      </c>
      <c r="Q233" s="5">
        <f t="shared" ca="1" si="57"/>
        <v>85.737128433200809</v>
      </c>
      <c r="R233" s="5">
        <f t="shared" ca="1" si="58"/>
        <v>111.45216372869288</v>
      </c>
      <c r="S233" s="5" t="str">
        <f t="shared" ca="1" si="75"/>
        <v/>
      </c>
      <c r="T233" s="5" t="str">
        <f t="shared" ca="1" si="72"/>
        <v/>
      </c>
      <c r="U233" s="5" t="str">
        <f t="shared" ca="1" si="73"/>
        <v/>
      </c>
      <c r="V233" s="5"/>
      <c r="W233" s="5"/>
      <c r="X233" s="5"/>
      <c r="Y233" s="5"/>
      <c r="Z233" s="5" t="str">
        <f t="shared" ca="1" si="59"/>
        <v/>
      </c>
      <c r="AA233" s="5" t="str">
        <f t="shared" ca="1" si="60"/>
        <v/>
      </c>
      <c r="AB233" s="5" t="str">
        <f t="shared" ca="1" si="61"/>
        <v/>
      </c>
      <c r="AC233" s="5" t="str">
        <f t="shared" ca="1" si="62"/>
        <v/>
      </c>
      <c r="AD233" s="5"/>
      <c r="AE233" s="6"/>
      <c r="AF233" s="5" t="str">
        <f t="shared" ca="1" si="63"/>
        <v/>
      </c>
      <c r="AG233" s="6"/>
      <c r="AH233" s="6"/>
    </row>
    <row r="234" spans="3:34" x14ac:dyDescent="0.3">
      <c r="C234">
        <v>1</v>
      </c>
      <c r="D234" s="4">
        <f t="shared" si="64"/>
        <v>0</v>
      </c>
      <c r="E234" s="5">
        <f t="shared" ca="1" si="74"/>
        <v>23.73560196362946</v>
      </c>
      <c r="F234" s="5">
        <f t="shared" ca="1" si="65"/>
        <v>35.206699193861539</v>
      </c>
      <c r="G234" s="5">
        <f t="shared" ca="1" si="66"/>
        <v>23.73560196362946</v>
      </c>
      <c r="H234" s="5">
        <f t="shared" ca="1" si="67"/>
        <v>35.206699193861539</v>
      </c>
      <c r="I234" s="5">
        <f t="shared" ca="1" si="68"/>
        <v>1</v>
      </c>
      <c r="J234" s="5">
        <f t="shared" ca="1" si="69"/>
        <v>1</v>
      </c>
      <c r="K234" s="5" t="str">
        <f t="shared" ca="1" si="70"/>
        <v/>
      </c>
      <c r="L234" s="5"/>
      <c r="M234" s="5"/>
      <c r="N234" s="5"/>
      <c r="O234" s="5"/>
      <c r="P234" s="4">
        <f t="shared" si="71"/>
        <v>22.5</v>
      </c>
      <c r="Q234" s="5">
        <f t="shared" ca="1" si="57"/>
        <v>1.2356019636294597</v>
      </c>
      <c r="R234" s="5">
        <f t="shared" ca="1" si="58"/>
        <v>12.706699193861539</v>
      </c>
      <c r="S234" s="5">
        <f t="shared" ca="1" si="75"/>
        <v>1</v>
      </c>
      <c r="T234" s="5">
        <f t="shared" ca="1" si="72"/>
        <v>1</v>
      </c>
      <c r="U234" s="5" t="str">
        <f t="shared" ca="1" si="73"/>
        <v/>
      </c>
      <c r="V234" s="5"/>
      <c r="W234" s="5"/>
      <c r="X234" s="5"/>
      <c r="Y234" s="5"/>
      <c r="Z234" s="5">
        <f t="shared" ca="1" si="59"/>
        <v>1</v>
      </c>
      <c r="AA234" s="5" t="str">
        <f t="shared" ca="1" si="60"/>
        <v/>
      </c>
      <c r="AB234" s="5" t="str">
        <f t="shared" ca="1" si="61"/>
        <v/>
      </c>
      <c r="AC234" s="5" t="str">
        <f t="shared" ca="1" si="62"/>
        <v/>
      </c>
      <c r="AD234" s="5"/>
      <c r="AE234" s="6"/>
      <c r="AF234" s="5" t="str">
        <f t="shared" ca="1" si="63"/>
        <v/>
      </c>
      <c r="AG234" s="6"/>
      <c r="AH234" s="6"/>
    </row>
    <row r="235" spans="3:34" x14ac:dyDescent="0.3">
      <c r="C235">
        <v>1</v>
      </c>
      <c r="D235" s="4">
        <f t="shared" si="64"/>
        <v>0</v>
      </c>
      <c r="E235" s="5">
        <f t="shared" ca="1" si="74"/>
        <v>33.920831119786889</v>
      </c>
      <c r="F235" s="5">
        <f t="shared" ca="1" si="65"/>
        <v>58.692928707759677</v>
      </c>
      <c r="G235" s="5">
        <f t="shared" ca="1" si="66"/>
        <v>33.920831119786889</v>
      </c>
      <c r="H235" s="5">
        <f t="shared" ca="1" si="67"/>
        <v>58.692928707759677</v>
      </c>
      <c r="I235" s="5">
        <f t="shared" ca="1" si="68"/>
        <v>1</v>
      </c>
      <c r="J235" s="5">
        <f t="shared" ca="1" si="69"/>
        <v>1</v>
      </c>
      <c r="K235" s="5" t="str">
        <f t="shared" ca="1" si="70"/>
        <v/>
      </c>
      <c r="L235" s="5"/>
      <c r="M235" s="5"/>
      <c r="N235" s="5"/>
      <c r="O235" s="5"/>
      <c r="P235" s="4">
        <f t="shared" si="71"/>
        <v>22.5</v>
      </c>
      <c r="Q235" s="5">
        <f t="shared" ca="1" si="57"/>
        <v>11.420831119786889</v>
      </c>
      <c r="R235" s="5">
        <f t="shared" ca="1" si="58"/>
        <v>36.192928707759677</v>
      </c>
      <c r="S235" s="5">
        <f t="shared" ca="1" si="75"/>
        <v>1</v>
      </c>
      <c r="T235" s="5">
        <f t="shared" ca="1" si="72"/>
        <v>1</v>
      </c>
      <c r="U235" s="5" t="str">
        <f t="shared" ca="1" si="73"/>
        <v/>
      </c>
      <c r="V235" s="5"/>
      <c r="W235" s="5"/>
      <c r="X235" s="5"/>
      <c r="Y235" s="5"/>
      <c r="Z235" s="5">
        <f t="shared" ca="1" si="59"/>
        <v>1</v>
      </c>
      <c r="AA235" s="5" t="str">
        <f t="shared" ca="1" si="60"/>
        <v/>
      </c>
      <c r="AB235" s="5" t="str">
        <f t="shared" ca="1" si="61"/>
        <v/>
      </c>
      <c r="AC235" s="5" t="str">
        <f t="shared" ca="1" si="62"/>
        <v/>
      </c>
      <c r="AD235" s="5"/>
      <c r="AE235" s="6"/>
      <c r="AF235" s="5" t="str">
        <f t="shared" ca="1" si="63"/>
        <v/>
      </c>
      <c r="AG235" s="6"/>
      <c r="AH235" s="6"/>
    </row>
    <row r="236" spans="3:34" x14ac:dyDescent="0.3">
      <c r="C236">
        <v>1</v>
      </c>
      <c r="D236" s="4">
        <f t="shared" si="64"/>
        <v>0</v>
      </c>
      <c r="E236" s="5">
        <f t="shared" ca="1" si="74"/>
        <v>68.755654063337019</v>
      </c>
      <c r="F236" s="5">
        <f t="shared" ca="1" si="65"/>
        <v>78.340135233480567</v>
      </c>
      <c r="G236" s="5">
        <f t="shared" ca="1" si="66"/>
        <v>68.755654063337019</v>
      </c>
      <c r="H236" s="5">
        <f t="shared" ca="1" si="67"/>
        <v>78.340135233480567</v>
      </c>
      <c r="I236" s="5">
        <f t="shared" ca="1" si="68"/>
        <v>1</v>
      </c>
      <c r="J236" s="5">
        <f t="shared" ca="1" si="69"/>
        <v>1</v>
      </c>
      <c r="K236" s="5" t="str">
        <f t="shared" ca="1" si="70"/>
        <v/>
      </c>
      <c r="L236" s="5"/>
      <c r="M236" s="5"/>
      <c r="N236" s="5"/>
      <c r="O236" s="5"/>
      <c r="P236" s="4">
        <f t="shared" si="71"/>
        <v>22.5</v>
      </c>
      <c r="Q236" s="5">
        <f t="shared" ca="1" si="57"/>
        <v>46.255654063337019</v>
      </c>
      <c r="R236" s="5">
        <f t="shared" ca="1" si="58"/>
        <v>55.840135233480567</v>
      </c>
      <c r="S236" s="5">
        <f t="shared" ca="1" si="75"/>
        <v>1</v>
      </c>
      <c r="T236" s="5">
        <f t="shared" ca="1" si="72"/>
        <v>1</v>
      </c>
      <c r="U236" s="5" t="str">
        <f t="shared" ca="1" si="73"/>
        <v/>
      </c>
      <c r="V236" s="5"/>
      <c r="W236" s="5"/>
      <c r="X236" s="5"/>
      <c r="Y236" s="5"/>
      <c r="Z236" s="5">
        <f t="shared" ca="1" si="59"/>
        <v>1</v>
      </c>
      <c r="AA236" s="5" t="str">
        <f t="shared" ca="1" si="60"/>
        <v/>
      </c>
      <c r="AB236" s="5" t="str">
        <f t="shared" ca="1" si="61"/>
        <v/>
      </c>
      <c r="AC236" s="5" t="str">
        <f t="shared" ca="1" si="62"/>
        <v/>
      </c>
      <c r="AD236" s="5"/>
      <c r="AE236" s="6"/>
      <c r="AF236" s="5" t="str">
        <f t="shared" ca="1" si="63"/>
        <v/>
      </c>
      <c r="AG236" s="6"/>
      <c r="AH236" s="6"/>
    </row>
    <row r="237" spans="3:34" x14ac:dyDescent="0.3">
      <c r="C237">
        <v>1</v>
      </c>
      <c r="D237" s="4">
        <f t="shared" si="64"/>
        <v>0</v>
      </c>
      <c r="E237" s="5">
        <f t="shared" ca="1" si="74"/>
        <v>162.28433447816448</v>
      </c>
      <c r="F237" s="5">
        <f t="shared" ca="1" si="65"/>
        <v>3.7004947463718736</v>
      </c>
      <c r="G237" s="5">
        <f t="shared" ca="1" si="66"/>
        <v>162.28433447816448</v>
      </c>
      <c r="H237" s="5">
        <f t="shared" ca="1" si="67"/>
        <v>3.7004947463718736</v>
      </c>
      <c r="I237" s="5" t="str">
        <f t="shared" ca="1" si="68"/>
        <v/>
      </c>
      <c r="J237" s="5" t="str">
        <f t="shared" ca="1" si="69"/>
        <v/>
      </c>
      <c r="K237" s="5" t="str">
        <f t="shared" ca="1" si="70"/>
        <v/>
      </c>
      <c r="L237" s="5"/>
      <c r="M237" s="5"/>
      <c r="N237" s="5"/>
      <c r="O237" s="5"/>
      <c r="P237" s="4">
        <f t="shared" si="71"/>
        <v>22.5</v>
      </c>
      <c r="Q237" s="5">
        <f t="shared" ca="1" si="57"/>
        <v>139.78433447816448</v>
      </c>
      <c r="R237" s="5">
        <f t="shared" ca="1" si="58"/>
        <v>161.20049474637187</v>
      </c>
      <c r="S237" s="5">
        <f t="shared" ca="1" si="75"/>
        <v>-1</v>
      </c>
      <c r="T237" s="5" t="str">
        <f t="shared" ca="1" si="72"/>
        <v/>
      </c>
      <c r="U237" s="5">
        <f t="shared" ca="1" si="73"/>
        <v>1</v>
      </c>
      <c r="V237" s="5"/>
      <c r="W237" s="5"/>
      <c r="X237" s="5"/>
      <c r="Y237" s="5"/>
      <c r="Z237" s="5" t="str">
        <f t="shared" ca="1" si="59"/>
        <v/>
      </c>
      <c r="AA237" s="5" t="str">
        <f t="shared" ca="1" si="60"/>
        <v/>
      </c>
      <c r="AB237" s="5" t="str">
        <f t="shared" ca="1" si="61"/>
        <v/>
      </c>
      <c r="AC237" s="5" t="str">
        <f t="shared" ca="1" si="62"/>
        <v/>
      </c>
      <c r="AD237" s="5"/>
      <c r="AE237" s="6"/>
      <c r="AF237" s="5" t="str">
        <f t="shared" ca="1" si="63"/>
        <v/>
      </c>
      <c r="AG237" s="6"/>
      <c r="AH237" s="6"/>
    </row>
    <row r="238" spans="3:34" x14ac:dyDescent="0.3">
      <c r="C238">
        <v>1</v>
      </c>
      <c r="D238" s="4">
        <f t="shared" si="64"/>
        <v>0</v>
      </c>
      <c r="E238" s="5">
        <f t="shared" ca="1" si="74"/>
        <v>115.79722066267682</v>
      </c>
      <c r="F238" s="5">
        <f t="shared" ca="1" si="65"/>
        <v>140.29193589424904</v>
      </c>
      <c r="G238" s="5">
        <f t="shared" ca="1" si="66"/>
        <v>115.79722066267682</v>
      </c>
      <c r="H238" s="5">
        <f t="shared" ca="1" si="67"/>
        <v>140.29193589424904</v>
      </c>
      <c r="I238" s="5">
        <f t="shared" ca="1" si="68"/>
        <v>-1</v>
      </c>
      <c r="J238" s="5" t="str">
        <f t="shared" ca="1" si="69"/>
        <v/>
      </c>
      <c r="K238" s="5">
        <f t="shared" ca="1" si="70"/>
        <v>1</v>
      </c>
      <c r="L238" s="5"/>
      <c r="M238" s="5"/>
      <c r="N238" s="5"/>
      <c r="O238" s="5"/>
      <c r="P238" s="4">
        <f t="shared" si="71"/>
        <v>22.5</v>
      </c>
      <c r="Q238" s="5">
        <f t="shared" ca="1" si="57"/>
        <v>93.297220662676821</v>
      </c>
      <c r="R238" s="5">
        <f t="shared" ca="1" si="58"/>
        <v>117.79193589424904</v>
      </c>
      <c r="S238" s="5">
        <f t="shared" ca="1" si="75"/>
        <v>-1</v>
      </c>
      <c r="T238" s="5" t="str">
        <f t="shared" ca="1" si="72"/>
        <v/>
      </c>
      <c r="U238" s="5">
        <f t="shared" ca="1" si="73"/>
        <v>1</v>
      </c>
      <c r="V238" s="5"/>
      <c r="W238" s="5"/>
      <c r="X238" s="5"/>
      <c r="Y238" s="5"/>
      <c r="Z238" s="5" t="str">
        <f t="shared" ca="1" si="59"/>
        <v/>
      </c>
      <c r="AA238" s="5">
        <f t="shared" ca="1" si="60"/>
        <v>1</v>
      </c>
      <c r="AB238" s="5" t="str">
        <f t="shared" ca="1" si="61"/>
        <v/>
      </c>
      <c r="AC238" s="5" t="str">
        <f t="shared" ca="1" si="62"/>
        <v/>
      </c>
      <c r="AD238" s="5"/>
      <c r="AE238" s="6"/>
      <c r="AF238" s="5" t="str">
        <f t="shared" ca="1" si="63"/>
        <v/>
      </c>
      <c r="AG238" s="6"/>
      <c r="AH238" s="6"/>
    </row>
    <row r="239" spans="3:34" x14ac:dyDescent="0.3">
      <c r="C239">
        <v>1</v>
      </c>
      <c r="D239" s="4">
        <f t="shared" si="64"/>
        <v>0</v>
      </c>
      <c r="E239" s="5">
        <f t="shared" ca="1" si="74"/>
        <v>22.944952639066262</v>
      </c>
      <c r="F239" s="5">
        <f t="shared" ca="1" si="65"/>
        <v>43.045717912819384</v>
      </c>
      <c r="G239" s="5">
        <f t="shared" ca="1" si="66"/>
        <v>22.944952639066262</v>
      </c>
      <c r="H239" s="5">
        <f t="shared" ca="1" si="67"/>
        <v>43.045717912819384</v>
      </c>
      <c r="I239" s="5">
        <f t="shared" ca="1" si="68"/>
        <v>1</v>
      </c>
      <c r="J239" s="5">
        <f t="shared" ca="1" si="69"/>
        <v>1</v>
      </c>
      <c r="K239" s="5" t="str">
        <f t="shared" ca="1" si="70"/>
        <v/>
      </c>
      <c r="L239" s="5"/>
      <c r="M239" s="5"/>
      <c r="N239" s="5"/>
      <c r="O239" s="5"/>
      <c r="P239" s="4">
        <f t="shared" si="71"/>
        <v>22.5</v>
      </c>
      <c r="Q239" s="5">
        <f t="shared" ca="1" si="57"/>
        <v>0.44495263906626192</v>
      </c>
      <c r="R239" s="5">
        <f t="shared" ca="1" si="58"/>
        <v>20.545717912819384</v>
      </c>
      <c r="S239" s="5">
        <f t="shared" ca="1" si="75"/>
        <v>1</v>
      </c>
      <c r="T239" s="5">
        <f t="shared" ca="1" si="72"/>
        <v>1</v>
      </c>
      <c r="U239" s="5" t="str">
        <f t="shared" ca="1" si="73"/>
        <v/>
      </c>
      <c r="V239" s="5"/>
      <c r="W239" s="5"/>
      <c r="X239" s="5"/>
      <c r="Y239" s="5"/>
      <c r="Z239" s="5">
        <f t="shared" ca="1" si="59"/>
        <v>1</v>
      </c>
      <c r="AA239" s="5" t="str">
        <f t="shared" ca="1" si="60"/>
        <v/>
      </c>
      <c r="AB239" s="5" t="str">
        <f t="shared" ca="1" si="61"/>
        <v/>
      </c>
      <c r="AC239" s="5" t="str">
        <f t="shared" ca="1" si="62"/>
        <v/>
      </c>
      <c r="AD239" s="5"/>
      <c r="AE239" s="6"/>
      <c r="AF239" s="5" t="str">
        <f t="shared" ca="1" si="63"/>
        <v/>
      </c>
      <c r="AG239" s="6"/>
      <c r="AH239" s="6"/>
    </row>
    <row r="240" spans="3:34" x14ac:dyDescent="0.3">
      <c r="C240">
        <v>1</v>
      </c>
      <c r="D240" s="4">
        <f t="shared" si="64"/>
        <v>0</v>
      </c>
      <c r="E240" s="5">
        <f t="shared" ca="1" si="74"/>
        <v>112.64617863287103</v>
      </c>
      <c r="F240" s="5">
        <f t="shared" ca="1" si="65"/>
        <v>119.46378115517426</v>
      </c>
      <c r="G240" s="5">
        <f t="shared" ca="1" si="66"/>
        <v>112.64617863287103</v>
      </c>
      <c r="H240" s="5">
        <f t="shared" ca="1" si="67"/>
        <v>119.46378115517426</v>
      </c>
      <c r="I240" s="5">
        <f t="shared" ca="1" si="68"/>
        <v>-1</v>
      </c>
      <c r="J240" s="5" t="str">
        <f t="shared" ca="1" si="69"/>
        <v/>
      </c>
      <c r="K240" s="5">
        <f t="shared" ca="1" si="70"/>
        <v>1</v>
      </c>
      <c r="L240" s="5"/>
      <c r="M240" s="5"/>
      <c r="N240" s="5"/>
      <c r="O240" s="5"/>
      <c r="P240" s="4">
        <f t="shared" si="71"/>
        <v>22.5</v>
      </c>
      <c r="Q240" s="5">
        <f t="shared" ca="1" si="57"/>
        <v>90.146178632871028</v>
      </c>
      <c r="R240" s="5">
        <f t="shared" ca="1" si="58"/>
        <v>96.96378115517426</v>
      </c>
      <c r="S240" s="5">
        <f t="shared" ca="1" si="75"/>
        <v>-1</v>
      </c>
      <c r="T240" s="5" t="str">
        <f t="shared" ca="1" si="72"/>
        <v/>
      </c>
      <c r="U240" s="5">
        <f t="shared" ca="1" si="73"/>
        <v>1</v>
      </c>
      <c r="V240" s="5"/>
      <c r="W240" s="5"/>
      <c r="X240" s="5"/>
      <c r="Y240" s="5"/>
      <c r="Z240" s="5" t="str">
        <f t="shared" ca="1" si="59"/>
        <v/>
      </c>
      <c r="AA240" s="5">
        <f t="shared" ca="1" si="60"/>
        <v>1</v>
      </c>
      <c r="AB240" s="5" t="str">
        <f t="shared" ca="1" si="61"/>
        <v/>
      </c>
      <c r="AC240" s="5" t="str">
        <f t="shared" ca="1" si="62"/>
        <v/>
      </c>
      <c r="AD240" s="5"/>
      <c r="AE240" s="6"/>
      <c r="AF240" s="5" t="str">
        <f t="shared" ca="1" si="63"/>
        <v/>
      </c>
      <c r="AG240" s="6"/>
      <c r="AH240" s="6"/>
    </row>
    <row r="241" spans="3:34" x14ac:dyDescent="0.3">
      <c r="C241">
        <v>1</v>
      </c>
      <c r="D241" s="4">
        <f t="shared" si="64"/>
        <v>0</v>
      </c>
      <c r="E241" s="5">
        <f t="shared" ca="1" si="74"/>
        <v>151.65793884580418</v>
      </c>
      <c r="F241" s="5">
        <f t="shared" ca="1" si="65"/>
        <v>164.30843310380962</v>
      </c>
      <c r="G241" s="5">
        <f t="shared" ca="1" si="66"/>
        <v>151.65793884580418</v>
      </c>
      <c r="H241" s="5">
        <f t="shared" ca="1" si="67"/>
        <v>164.30843310380962</v>
      </c>
      <c r="I241" s="5">
        <f t="shared" ca="1" si="68"/>
        <v>-1</v>
      </c>
      <c r="J241" s="5" t="str">
        <f t="shared" ca="1" si="69"/>
        <v/>
      </c>
      <c r="K241" s="5">
        <f t="shared" ca="1" si="70"/>
        <v>1</v>
      </c>
      <c r="L241" s="5"/>
      <c r="M241" s="5"/>
      <c r="N241" s="5"/>
      <c r="O241" s="5"/>
      <c r="P241" s="4">
        <f t="shared" si="71"/>
        <v>22.5</v>
      </c>
      <c r="Q241" s="5">
        <f t="shared" ca="1" si="57"/>
        <v>129.15793884580418</v>
      </c>
      <c r="R241" s="5">
        <f t="shared" ca="1" si="58"/>
        <v>141.80843310380962</v>
      </c>
      <c r="S241" s="5">
        <f t="shared" ca="1" si="75"/>
        <v>-1</v>
      </c>
      <c r="T241" s="5" t="str">
        <f t="shared" ca="1" si="72"/>
        <v/>
      </c>
      <c r="U241" s="5">
        <f t="shared" ca="1" si="73"/>
        <v>1</v>
      </c>
      <c r="V241" s="5"/>
      <c r="W241" s="5"/>
      <c r="X241" s="5"/>
      <c r="Y241" s="5"/>
      <c r="Z241" s="5" t="str">
        <f t="shared" ca="1" si="59"/>
        <v/>
      </c>
      <c r="AA241" s="5">
        <f t="shared" ca="1" si="60"/>
        <v>1</v>
      </c>
      <c r="AB241" s="5" t="str">
        <f t="shared" ca="1" si="61"/>
        <v/>
      </c>
      <c r="AC241" s="5" t="str">
        <f t="shared" ca="1" si="62"/>
        <v/>
      </c>
      <c r="AD241" s="5"/>
      <c r="AE241" s="6"/>
      <c r="AF241" s="5" t="str">
        <f t="shared" ca="1" si="63"/>
        <v/>
      </c>
      <c r="AG241" s="6"/>
      <c r="AH241" s="6"/>
    </row>
    <row r="242" spans="3:34" x14ac:dyDescent="0.3">
      <c r="C242">
        <v>1</v>
      </c>
      <c r="D242" s="4">
        <f t="shared" si="64"/>
        <v>0</v>
      </c>
      <c r="E242" s="5">
        <f t="shared" ca="1" si="74"/>
        <v>118.04267666530247</v>
      </c>
      <c r="F242" s="5">
        <f t="shared" ca="1" si="65"/>
        <v>130.27786297256688</v>
      </c>
      <c r="G242" s="5">
        <f t="shared" ca="1" si="66"/>
        <v>118.04267666530247</v>
      </c>
      <c r="H242" s="5">
        <f t="shared" ca="1" si="67"/>
        <v>130.27786297256688</v>
      </c>
      <c r="I242" s="5">
        <f t="shared" ca="1" si="68"/>
        <v>-1</v>
      </c>
      <c r="J242" s="5" t="str">
        <f t="shared" ca="1" si="69"/>
        <v/>
      </c>
      <c r="K242" s="5">
        <f t="shared" ca="1" si="70"/>
        <v>1</v>
      </c>
      <c r="L242" s="5"/>
      <c r="M242" s="5"/>
      <c r="N242" s="5"/>
      <c r="O242" s="5"/>
      <c r="P242" s="4">
        <f t="shared" si="71"/>
        <v>22.5</v>
      </c>
      <c r="Q242" s="5">
        <f t="shared" ca="1" si="57"/>
        <v>95.542676665302466</v>
      </c>
      <c r="R242" s="5">
        <f t="shared" ca="1" si="58"/>
        <v>107.77786297256688</v>
      </c>
      <c r="S242" s="5">
        <f t="shared" ca="1" si="75"/>
        <v>-1</v>
      </c>
      <c r="T242" s="5" t="str">
        <f t="shared" ca="1" si="72"/>
        <v/>
      </c>
      <c r="U242" s="5">
        <f t="shared" ca="1" si="73"/>
        <v>1</v>
      </c>
      <c r="V242" s="5"/>
      <c r="W242" s="5"/>
      <c r="X242" s="5"/>
      <c r="Y242" s="5"/>
      <c r="Z242" s="5" t="str">
        <f t="shared" ca="1" si="59"/>
        <v/>
      </c>
      <c r="AA242" s="5">
        <f t="shared" ca="1" si="60"/>
        <v>1</v>
      </c>
      <c r="AB242" s="5" t="str">
        <f t="shared" ca="1" si="61"/>
        <v/>
      </c>
      <c r="AC242" s="5" t="str">
        <f t="shared" ca="1" si="62"/>
        <v/>
      </c>
      <c r="AD242" s="5"/>
      <c r="AE242" s="6"/>
      <c r="AF242" s="5" t="str">
        <f t="shared" ca="1" si="63"/>
        <v/>
      </c>
      <c r="AG242" s="6"/>
      <c r="AH242" s="6"/>
    </row>
    <row r="243" spans="3:34" x14ac:dyDescent="0.3">
      <c r="C243">
        <v>1</v>
      </c>
      <c r="D243" s="4">
        <f t="shared" si="64"/>
        <v>0</v>
      </c>
      <c r="E243" s="5">
        <f t="shared" ca="1" si="74"/>
        <v>21.105330693678155</v>
      </c>
      <c r="F243" s="5">
        <f t="shared" ca="1" si="65"/>
        <v>44.475034017140544</v>
      </c>
      <c r="G243" s="5">
        <f t="shared" ca="1" si="66"/>
        <v>21.105330693678155</v>
      </c>
      <c r="H243" s="5">
        <f t="shared" ca="1" si="67"/>
        <v>44.475034017140544</v>
      </c>
      <c r="I243" s="5">
        <f t="shared" ca="1" si="68"/>
        <v>1</v>
      </c>
      <c r="J243" s="5">
        <f t="shared" ca="1" si="69"/>
        <v>1</v>
      </c>
      <c r="K243" s="5" t="str">
        <f t="shared" ca="1" si="70"/>
        <v/>
      </c>
      <c r="L243" s="5"/>
      <c r="M243" s="5"/>
      <c r="N243" s="5"/>
      <c r="O243" s="5"/>
      <c r="P243" s="4">
        <f t="shared" si="71"/>
        <v>22.5</v>
      </c>
      <c r="Q243" s="5">
        <f t="shared" ca="1" si="57"/>
        <v>178.60533069367816</v>
      </c>
      <c r="R243" s="5">
        <f t="shared" ca="1" si="58"/>
        <v>21.975034017140544</v>
      </c>
      <c r="S243" s="5" t="str">
        <f t="shared" ca="1" si="75"/>
        <v/>
      </c>
      <c r="T243" s="5" t="str">
        <f t="shared" ca="1" si="72"/>
        <v/>
      </c>
      <c r="U243" s="5" t="str">
        <f t="shared" ca="1" si="73"/>
        <v/>
      </c>
      <c r="V243" s="5"/>
      <c r="W243" s="5"/>
      <c r="X243" s="5"/>
      <c r="Y243" s="5"/>
      <c r="Z243" s="5" t="str">
        <f t="shared" ca="1" si="59"/>
        <v/>
      </c>
      <c r="AA243" s="5" t="str">
        <f t="shared" ca="1" si="60"/>
        <v/>
      </c>
      <c r="AB243" s="5" t="str">
        <f t="shared" ca="1" si="61"/>
        <v/>
      </c>
      <c r="AC243" s="5" t="str">
        <f t="shared" ca="1" si="62"/>
        <v/>
      </c>
      <c r="AD243" s="5"/>
      <c r="AE243" s="6"/>
      <c r="AF243" s="5" t="str">
        <f t="shared" ca="1" si="63"/>
        <v/>
      </c>
      <c r="AG243" s="6"/>
      <c r="AH243" s="6"/>
    </row>
    <row r="244" spans="3:34" x14ac:dyDescent="0.3">
      <c r="C244">
        <v>1</v>
      </c>
      <c r="D244" s="4">
        <f t="shared" si="64"/>
        <v>0</v>
      </c>
      <c r="E244" s="5">
        <f t="shared" ca="1" si="74"/>
        <v>34.523982014585094</v>
      </c>
      <c r="F244" s="5">
        <f t="shared" ca="1" si="65"/>
        <v>51.705121592626718</v>
      </c>
      <c r="G244" s="5">
        <f t="shared" ca="1" si="66"/>
        <v>34.523982014585094</v>
      </c>
      <c r="H244" s="5">
        <f t="shared" ca="1" si="67"/>
        <v>51.705121592626718</v>
      </c>
      <c r="I244" s="5">
        <f t="shared" ca="1" si="68"/>
        <v>1</v>
      </c>
      <c r="J244" s="5">
        <f t="shared" ca="1" si="69"/>
        <v>1</v>
      </c>
      <c r="K244" s="5" t="str">
        <f t="shared" ca="1" si="70"/>
        <v/>
      </c>
      <c r="L244" s="5"/>
      <c r="M244" s="5"/>
      <c r="N244" s="5"/>
      <c r="O244" s="5"/>
      <c r="P244" s="4">
        <f t="shared" si="71"/>
        <v>22.5</v>
      </c>
      <c r="Q244" s="5">
        <f t="shared" ca="1" si="57"/>
        <v>12.023982014585094</v>
      </c>
      <c r="R244" s="5">
        <f t="shared" ca="1" si="58"/>
        <v>29.205121592626718</v>
      </c>
      <c r="S244" s="5">
        <f t="shared" ca="1" si="75"/>
        <v>1</v>
      </c>
      <c r="T244" s="5">
        <f t="shared" ca="1" si="72"/>
        <v>1</v>
      </c>
      <c r="U244" s="5" t="str">
        <f t="shared" ca="1" si="73"/>
        <v/>
      </c>
      <c r="V244" s="5"/>
      <c r="W244" s="5"/>
      <c r="X244" s="5"/>
      <c r="Y244" s="5"/>
      <c r="Z244" s="5">
        <f t="shared" ca="1" si="59"/>
        <v>1</v>
      </c>
      <c r="AA244" s="5" t="str">
        <f t="shared" ca="1" si="60"/>
        <v/>
      </c>
      <c r="AB244" s="5" t="str">
        <f t="shared" ca="1" si="61"/>
        <v/>
      </c>
      <c r="AC244" s="5" t="str">
        <f t="shared" ca="1" si="62"/>
        <v/>
      </c>
      <c r="AD244" s="5"/>
      <c r="AE244" s="6"/>
      <c r="AF244" s="5" t="str">
        <f t="shared" ca="1" si="63"/>
        <v/>
      </c>
      <c r="AG244" s="6"/>
      <c r="AH244" s="6"/>
    </row>
    <row r="245" spans="3:34" x14ac:dyDescent="0.3">
      <c r="C245">
        <v>1</v>
      </c>
      <c r="D245" s="4">
        <f t="shared" si="64"/>
        <v>0</v>
      </c>
      <c r="E245" s="5">
        <f t="shared" ca="1" si="74"/>
        <v>162.69864359035776</v>
      </c>
      <c r="F245" s="5">
        <f t="shared" ca="1" si="65"/>
        <v>175.35240067322974</v>
      </c>
      <c r="G245" s="5">
        <f t="shared" ca="1" si="66"/>
        <v>162.69864359035776</v>
      </c>
      <c r="H245" s="5">
        <f t="shared" ca="1" si="67"/>
        <v>175.35240067322974</v>
      </c>
      <c r="I245" s="5">
        <f t="shared" ca="1" si="68"/>
        <v>-1</v>
      </c>
      <c r="J245" s="5" t="str">
        <f t="shared" ca="1" si="69"/>
        <v/>
      </c>
      <c r="K245" s="5">
        <f t="shared" ca="1" si="70"/>
        <v>1</v>
      </c>
      <c r="L245" s="5"/>
      <c r="M245" s="5"/>
      <c r="N245" s="5"/>
      <c r="O245" s="5"/>
      <c r="P245" s="4">
        <f t="shared" si="71"/>
        <v>22.5</v>
      </c>
      <c r="Q245" s="5">
        <f t="shared" ca="1" si="57"/>
        <v>140.19864359035776</v>
      </c>
      <c r="R245" s="5">
        <f t="shared" ca="1" si="58"/>
        <v>152.85240067322974</v>
      </c>
      <c r="S245" s="5">
        <f t="shared" ca="1" si="75"/>
        <v>-1</v>
      </c>
      <c r="T245" s="5" t="str">
        <f t="shared" ca="1" si="72"/>
        <v/>
      </c>
      <c r="U245" s="5">
        <f t="shared" ca="1" si="73"/>
        <v>1</v>
      </c>
      <c r="V245" s="5"/>
      <c r="W245" s="5"/>
      <c r="X245" s="5"/>
      <c r="Y245" s="5"/>
      <c r="Z245" s="5" t="str">
        <f t="shared" ca="1" si="59"/>
        <v/>
      </c>
      <c r="AA245" s="5">
        <f t="shared" ca="1" si="60"/>
        <v>1</v>
      </c>
      <c r="AB245" s="5" t="str">
        <f t="shared" ca="1" si="61"/>
        <v/>
      </c>
      <c r="AC245" s="5" t="str">
        <f t="shared" ca="1" si="62"/>
        <v/>
      </c>
      <c r="AD245" s="5"/>
      <c r="AE245" s="6"/>
      <c r="AF245" s="5" t="str">
        <f t="shared" ca="1" si="63"/>
        <v/>
      </c>
      <c r="AG245" s="6"/>
      <c r="AH245" s="6"/>
    </row>
    <row r="246" spans="3:34" x14ac:dyDescent="0.3">
      <c r="C246">
        <v>1</v>
      </c>
      <c r="D246" s="4">
        <f t="shared" si="64"/>
        <v>0</v>
      </c>
      <c r="E246" s="5">
        <f t="shared" ca="1" si="74"/>
        <v>138.27882489329951</v>
      </c>
      <c r="F246" s="5">
        <f t="shared" ca="1" si="65"/>
        <v>153.15131187702914</v>
      </c>
      <c r="G246" s="5">
        <f t="shared" ca="1" si="66"/>
        <v>138.27882489329951</v>
      </c>
      <c r="H246" s="5">
        <f t="shared" ca="1" si="67"/>
        <v>153.15131187702914</v>
      </c>
      <c r="I246" s="5">
        <f t="shared" ca="1" si="68"/>
        <v>-1</v>
      </c>
      <c r="J246" s="5" t="str">
        <f t="shared" ca="1" si="69"/>
        <v/>
      </c>
      <c r="K246" s="5">
        <f t="shared" ca="1" si="70"/>
        <v>1</v>
      </c>
      <c r="L246" s="5"/>
      <c r="M246" s="5"/>
      <c r="N246" s="5"/>
      <c r="O246" s="5"/>
      <c r="P246" s="4">
        <f t="shared" si="71"/>
        <v>22.5</v>
      </c>
      <c r="Q246" s="5">
        <f t="shared" ca="1" si="57"/>
        <v>115.77882489329951</v>
      </c>
      <c r="R246" s="5">
        <f t="shared" ca="1" si="58"/>
        <v>130.65131187702914</v>
      </c>
      <c r="S246" s="5">
        <f t="shared" ca="1" si="75"/>
        <v>-1</v>
      </c>
      <c r="T246" s="5" t="str">
        <f t="shared" ca="1" si="72"/>
        <v/>
      </c>
      <c r="U246" s="5">
        <f t="shared" ca="1" si="73"/>
        <v>1</v>
      </c>
      <c r="V246" s="5"/>
      <c r="W246" s="5"/>
      <c r="X246" s="5"/>
      <c r="Y246" s="5"/>
      <c r="Z246" s="5" t="str">
        <f t="shared" ca="1" si="59"/>
        <v/>
      </c>
      <c r="AA246" s="5">
        <f t="shared" ca="1" si="60"/>
        <v>1</v>
      </c>
      <c r="AB246" s="5" t="str">
        <f t="shared" ca="1" si="61"/>
        <v/>
      </c>
      <c r="AC246" s="5" t="str">
        <f t="shared" ca="1" si="62"/>
        <v/>
      </c>
      <c r="AD246" s="5"/>
      <c r="AE246" s="6"/>
      <c r="AF246" s="5" t="str">
        <f t="shared" ca="1" si="63"/>
        <v/>
      </c>
      <c r="AG246" s="6"/>
      <c r="AH246" s="6"/>
    </row>
    <row r="247" spans="3:34" x14ac:dyDescent="0.3">
      <c r="C247">
        <v>1</v>
      </c>
      <c r="D247" s="4">
        <f t="shared" si="64"/>
        <v>0</v>
      </c>
      <c r="E247" s="5">
        <f t="shared" ca="1" si="74"/>
        <v>20.86190739915325</v>
      </c>
      <c r="F247" s="5">
        <f t="shared" ca="1" si="65"/>
        <v>23.089336106002467</v>
      </c>
      <c r="G247" s="5">
        <f t="shared" ca="1" si="66"/>
        <v>20.86190739915325</v>
      </c>
      <c r="H247" s="5">
        <f t="shared" ca="1" si="67"/>
        <v>23.089336106002467</v>
      </c>
      <c r="I247" s="5">
        <f t="shared" ca="1" si="68"/>
        <v>1</v>
      </c>
      <c r="J247" s="5">
        <f t="shared" ca="1" si="69"/>
        <v>1</v>
      </c>
      <c r="K247" s="5" t="str">
        <f t="shared" ca="1" si="70"/>
        <v/>
      </c>
      <c r="L247" s="5"/>
      <c r="M247" s="5"/>
      <c r="N247" s="5"/>
      <c r="O247" s="5"/>
      <c r="P247" s="4">
        <f t="shared" si="71"/>
        <v>22.5</v>
      </c>
      <c r="Q247" s="5">
        <f t="shared" ca="1" si="57"/>
        <v>178.36190739915324</v>
      </c>
      <c r="R247" s="5">
        <f t="shared" ca="1" si="58"/>
        <v>0.58933610600246666</v>
      </c>
      <c r="S247" s="5" t="str">
        <f t="shared" ca="1" si="75"/>
        <v/>
      </c>
      <c r="T247" s="5" t="str">
        <f t="shared" ca="1" si="72"/>
        <v/>
      </c>
      <c r="U247" s="5" t="str">
        <f t="shared" ca="1" si="73"/>
        <v/>
      </c>
      <c r="V247" s="5"/>
      <c r="W247" s="5"/>
      <c r="X247" s="5"/>
      <c r="Y247" s="5"/>
      <c r="Z247" s="5" t="str">
        <f t="shared" ca="1" si="59"/>
        <v/>
      </c>
      <c r="AA247" s="5" t="str">
        <f t="shared" ca="1" si="60"/>
        <v/>
      </c>
      <c r="AB247" s="5" t="str">
        <f t="shared" ca="1" si="61"/>
        <v/>
      </c>
      <c r="AC247" s="5" t="str">
        <f t="shared" ca="1" si="62"/>
        <v/>
      </c>
      <c r="AD247" s="5"/>
      <c r="AE247" s="6"/>
      <c r="AF247" s="5" t="str">
        <f t="shared" ca="1" si="63"/>
        <v/>
      </c>
      <c r="AG247" s="6"/>
      <c r="AH247" s="6"/>
    </row>
    <row r="248" spans="3:34" x14ac:dyDescent="0.3">
      <c r="C248">
        <v>1</v>
      </c>
      <c r="D248" s="4">
        <f t="shared" si="64"/>
        <v>0</v>
      </c>
      <c r="E248" s="5">
        <f t="shared" ca="1" si="74"/>
        <v>74.073170120298329</v>
      </c>
      <c r="F248" s="5">
        <f t="shared" ca="1" si="65"/>
        <v>96.957046111860535</v>
      </c>
      <c r="G248" s="5">
        <f t="shared" ca="1" si="66"/>
        <v>74.073170120298329</v>
      </c>
      <c r="H248" s="5">
        <f t="shared" ca="1" si="67"/>
        <v>96.957046111860535</v>
      </c>
      <c r="I248" s="5" t="str">
        <f t="shared" ca="1" si="68"/>
        <v/>
      </c>
      <c r="J248" s="5" t="str">
        <f t="shared" ca="1" si="69"/>
        <v/>
      </c>
      <c r="K248" s="5" t="str">
        <f t="shared" ca="1" si="70"/>
        <v/>
      </c>
      <c r="L248" s="5"/>
      <c r="M248" s="5"/>
      <c r="N248" s="5"/>
      <c r="O248" s="5"/>
      <c r="P248" s="4">
        <f t="shared" si="71"/>
        <v>22.5</v>
      </c>
      <c r="Q248" s="5">
        <f t="shared" ca="1" si="57"/>
        <v>51.573170120298329</v>
      </c>
      <c r="R248" s="5">
        <f t="shared" ca="1" si="58"/>
        <v>74.457046111860535</v>
      </c>
      <c r="S248" s="5">
        <f t="shared" ca="1" si="75"/>
        <v>1</v>
      </c>
      <c r="T248" s="5">
        <f t="shared" ca="1" si="72"/>
        <v>1</v>
      </c>
      <c r="U248" s="5" t="str">
        <f t="shared" ca="1" si="73"/>
        <v/>
      </c>
      <c r="V248" s="5"/>
      <c r="W248" s="5"/>
      <c r="X248" s="5"/>
      <c r="Y248" s="5"/>
      <c r="Z248" s="5" t="str">
        <f t="shared" ca="1" si="59"/>
        <v/>
      </c>
      <c r="AA248" s="5" t="str">
        <f t="shared" ca="1" si="60"/>
        <v/>
      </c>
      <c r="AB248" s="5" t="str">
        <f t="shared" ca="1" si="61"/>
        <v/>
      </c>
      <c r="AC248" s="5" t="str">
        <f t="shared" ca="1" si="62"/>
        <v/>
      </c>
      <c r="AD248" s="5"/>
      <c r="AE248" s="6"/>
      <c r="AF248" s="5" t="str">
        <f t="shared" ca="1" si="63"/>
        <v/>
      </c>
      <c r="AG248" s="6"/>
      <c r="AH248" s="6"/>
    </row>
    <row r="249" spans="3:34" x14ac:dyDescent="0.3">
      <c r="C249">
        <v>1</v>
      </c>
      <c r="D249" s="4">
        <f t="shared" si="64"/>
        <v>0</v>
      </c>
      <c r="E249" s="5">
        <f t="shared" ca="1" si="74"/>
        <v>141.48190102787979</v>
      </c>
      <c r="F249" s="5">
        <f t="shared" ca="1" si="65"/>
        <v>153.27408258228789</v>
      </c>
      <c r="G249" s="5">
        <f t="shared" ca="1" si="66"/>
        <v>141.48190102787979</v>
      </c>
      <c r="H249" s="5">
        <f t="shared" ca="1" si="67"/>
        <v>153.27408258228789</v>
      </c>
      <c r="I249" s="5">
        <f t="shared" ca="1" si="68"/>
        <v>-1</v>
      </c>
      <c r="J249" s="5" t="str">
        <f t="shared" ca="1" si="69"/>
        <v/>
      </c>
      <c r="K249" s="5">
        <f t="shared" ca="1" si="70"/>
        <v>1</v>
      </c>
      <c r="L249" s="5"/>
      <c r="M249" s="5"/>
      <c r="N249" s="5"/>
      <c r="O249" s="5"/>
      <c r="P249" s="4">
        <f t="shared" si="71"/>
        <v>22.5</v>
      </c>
      <c r="Q249" s="5">
        <f t="shared" ca="1" si="57"/>
        <v>118.98190102787979</v>
      </c>
      <c r="R249" s="5">
        <f t="shared" ca="1" si="58"/>
        <v>130.77408258228789</v>
      </c>
      <c r="S249" s="5">
        <f t="shared" ca="1" si="75"/>
        <v>-1</v>
      </c>
      <c r="T249" s="5" t="str">
        <f t="shared" ca="1" si="72"/>
        <v/>
      </c>
      <c r="U249" s="5">
        <f t="shared" ca="1" si="73"/>
        <v>1</v>
      </c>
      <c r="V249" s="5"/>
      <c r="W249" s="5"/>
      <c r="X249" s="5"/>
      <c r="Y249" s="5"/>
      <c r="Z249" s="5" t="str">
        <f t="shared" ca="1" si="59"/>
        <v/>
      </c>
      <c r="AA249" s="5">
        <f t="shared" ca="1" si="60"/>
        <v>1</v>
      </c>
      <c r="AB249" s="5" t="str">
        <f t="shared" ca="1" si="61"/>
        <v/>
      </c>
      <c r="AC249" s="5" t="str">
        <f t="shared" ca="1" si="62"/>
        <v/>
      </c>
      <c r="AD249" s="5"/>
      <c r="AE249" s="6"/>
      <c r="AF249" s="5" t="str">
        <f t="shared" ca="1" si="63"/>
        <v/>
      </c>
      <c r="AG249" s="6"/>
      <c r="AH249" s="6"/>
    </row>
    <row r="250" spans="3:34" x14ac:dyDescent="0.3">
      <c r="C250">
        <v>1</v>
      </c>
      <c r="D250" s="4">
        <f t="shared" si="64"/>
        <v>0</v>
      </c>
      <c r="E250" s="5">
        <f t="shared" ca="1" si="74"/>
        <v>158.18108196583631</v>
      </c>
      <c r="F250" s="5">
        <f t="shared" ca="1" si="65"/>
        <v>176.69659034582975</v>
      </c>
      <c r="G250" s="5">
        <f t="shared" ca="1" si="66"/>
        <v>158.18108196583631</v>
      </c>
      <c r="H250" s="5">
        <f t="shared" ca="1" si="67"/>
        <v>176.69659034582975</v>
      </c>
      <c r="I250" s="5">
        <f t="shared" ca="1" si="68"/>
        <v>-1</v>
      </c>
      <c r="J250" s="5" t="str">
        <f t="shared" ca="1" si="69"/>
        <v/>
      </c>
      <c r="K250" s="5">
        <f t="shared" ca="1" si="70"/>
        <v>1</v>
      </c>
      <c r="L250" s="5"/>
      <c r="M250" s="5"/>
      <c r="N250" s="5"/>
      <c r="O250" s="5"/>
      <c r="P250" s="4">
        <f t="shared" si="71"/>
        <v>22.5</v>
      </c>
      <c r="Q250" s="5">
        <f t="shared" ca="1" si="57"/>
        <v>135.68108196583631</v>
      </c>
      <c r="R250" s="5">
        <f t="shared" ca="1" si="58"/>
        <v>154.19659034582975</v>
      </c>
      <c r="S250" s="5">
        <f t="shared" ca="1" si="75"/>
        <v>-1</v>
      </c>
      <c r="T250" s="5" t="str">
        <f t="shared" ca="1" si="72"/>
        <v/>
      </c>
      <c r="U250" s="5">
        <f t="shared" ca="1" si="73"/>
        <v>1</v>
      </c>
      <c r="V250" s="5"/>
      <c r="W250" s="5"/>
      <c r="X250" s="5"/>
      <c r="Y250" s="5"/>
      <c r="Z250" s="5" t="str">
        <f t="shared" ca="1" si="59"/>
        <v/>
      </c>
      <c r="AA250" s="5">
        <f t="shared" ca="1" si="60"/>
        <v>1</v>
      </c>
      <c r="AB250" s="5" t="str">
        <f t="shared" ca="1" si="61"/>
        <v/>
      </c>
      <c r="AC250" s="5" t="str">
        <f t="shared" ca="1" si="62"/>
        <v/>
      </c>
      <c r="AD250" s="5"/>
      <c r="AE250" s="6"/>
      <c r="AF250" s="5" t="str">
        <f t="shared" ca="1" si="63"/>
        <v/>
      </c>
      <c r="AG250" s="6"/>
      <c r="AH250" s="6"/>
    </row>
    <row r="251" spans="3:34" x14ac:dyDescent="0.3">
      <c r="C251">
        <v>1</v>
      </c>
      <c r="D251" s="4">
        <f t="shared" si="64"/>
        <v>0</v>
      </c>
      <c r="E251" s="5">
        <f t="shared" ca="1" si="74"/>
        <v>151.74888880271999</v>
      </c>
      <c r="F251" s="5">
        <f t="shared" ca="1" si="65"/>
        <v>158.01764802316234</v>
      </c>
      <c r="G251" s="5">
        <f t="shared" ca="1" si="66"/>
        <v>151.74888880271999</v>
      </c>
      <c r="H251" s="5">
        <f t="shared" ca="1" si="67"/>
        <v>158.01764802316234</v>
      </c>
      <c r="I251" s="5">
        <f t="shared" ca="1" si="68"/>
        <v>-1</v>
      </c>
      <c r="J251" s="5" t="str">
        <f t="shared" ca="1" si="69"/>
        <v/>
      </c>
      <c r="K251" s="5">
        <f t="shared" ca="1" si="70"/>
        <v>1</v>
      </c>
      <c r="L251" s="5"/>
      <c r="M251" s="5"/>
      <c r="N251" s="5"/>
      <c r="O251" s="5"/>
      <c r="P251" s="4">
        <f t="shared" si="71"/>
        <v>22.5</v>
      </c>
      <c r="Q251" s="5">
        <f t="shared" ca="1" si="57"/>
        <v>129.24888880271999</v>
      </c>
      <c r="R251" s="5">
        <f t="shared" ca="1" si="58"/>
        <v>135.51764802316234</v>
      </c>
      <c r="S251" s="5">
        <f t="shared" ca="1" si="75"/>
        <v>-1</v>
      </c>
      <c r="T251" s="5" t="str">
        <f t="shared" ca="1" si="72"/>
        <v/>
      </c>
      <c r="U251" s="5">
        <f t="shared" ca="1" si="73"/>
        <v>1</v>
      </c>
      <c r="V251" s="5"/>
      <c r="W251" s="5"/>
      <c r="X251" s="5"/>
      <c r="Y251" s="5"/>
      <c r="Z251" s="5" t="str">
        <f t="shared" ca="1" si="59"/>
        <v/>
      </c>
      <c r="AA251" s="5">
        <f t="shared" ca="1" si="60"/>
        <v>1</v>
      </c>
      <c r="AB251" s="5" t="str">
        <f t="shared" ca="1" si="61"/>
        <v/>
      </c>
      <c r="AC251" s="5" t="str">
        <f t="shared" ca="1" si="62"/>
        <v/>
      </c>
      <c r="AD251" s="5"/>
      <c r="AE251" s="6"/>
      <c r="AF251" s="5" t="str">
        <f t="shared" ca="1" si="63"/>
        <v/>
      </c>
      <c r="AG251" s="6"/>
      <c r="AH251" s="6"/>
    </row>
    <row r="252" spans="3:34" x14ac:dyDescent="0.3">
      <c r="C252">
        <v>1</v>
      </c>
      <c r="D252" s="4">
        <f t="shared" si="64"/>
        <v>0</v>
      </c>
      <c r="E252" s="5">
        <f t="shared" ca="1" si="74"/>
        <v>163.01063803209641</v>
      </c>
      <c r="F252" s="5">
        <f t="shared" ca="1" si="65"/>
        <v>171.73749389789216</v>
      </c>
      <c r="G252" s="5">
        <f t="shared" ca="1" si="66"/>
        <v>163.01063803209641</v>
      </c>
      <c r="H252" s="5">
        <f t="shared" ca="1" si="67"/>
        <v>171.73749389789216</v>
      </c>
      <c r="I252" s="5">
        <f t="shared" ca="1" si="68"/>
        <v>-1</v>
      </c>
      <c r="J252" s="5" t="str">
        <f t="shared" ca="1" si="69"/>
        <v/>
      </c>
      <c r="K252" s="5">
        <f t="shared" ca="1" si="70"/>
        <v>1</v>
      </c>
      <c r="L252" s="5"/>
      <c r="M252" s="5"/>
      <c r="N252" s="5"/>
      <c r="O252" s="5"/>
      <c r="P252" s="4">
        <f t="shared" si="71"/>
        <v>22.5</v>
      </c>
      <c r="Q252" s="5">
        <f t="shared" ca="1" si="57"/>
        <v>140.51063803209641</v>
      </c>
      <c r="R252" s="5">
        <f t="shared" ca="1" si="58"/>
        <v>149.23749389789216</v>
      </c>
      <c r="S252" s="5">
        <f t="shared" ca="1" si="75"/>
        <v>-1</v>
      </c>
      <c r="T252" s="5" t="str">
        <f t="shared" ca="1" si="72"/>
        <v/>
      </c>
      <c r="U252" s="5">
        <f t="shared" ca="1" si="73"/>
        <v>1</v>
      </c>
      <c r="V252" s="5"/>
      <c r="W252" s="5"/>
      <c r="X252" s="5"/>
      <c r="Y252" s="5"/>
      <c r="Z252" s="5" t="str">
        <f t="shared" ca="1" si="59"/>
        <v/>
      </c>
      <c r="AA252" s="5">
        <f t="shared" ca="1" si="60"/>
        <v>1</v>
      </c>
      <c r="AB252" s="5" t="str">
        <f t="shared" ca="1" si="61"/>
        <v/>
      </c>
      <c r="AC252" s="5" t="str">
        <f t="shared" ca="1" si="62"/>
        <v/>
      </c>
      <c r="AD252" s="5"/>
      <c r="AE252" s="6"/>
      <c r="AF252" s="5" t="str">
        <f t="shared" ca="1" si="63"/>
        <v/>
      </c>
      <c r="AG252" s="6"/>
      <c r="AH252" s="6"/>
    </row>
    <row r="253" spans="3:34" x14ac:dyDescent="0.3">
      <c r="C253">
        <v>1</v>
      </c>
      <c r="D253" s="4">
        <f t="shared" si="64"/>
        <v>0</v>
      </c>
      <c r="E253" s="5">
        <f t="shared" ca="1" si="74"/>
        <v>61.185608918947658</v>
      </c>
      <c r="F253" s="5">
        <f t="shared" ca="1" si="65"/>
        <v>72.42977205916813</v>
      </c>
      <c r="G253" s="5">
        <f t="shared" ca="1" si="66"/>
        <v>61.185608918947658</v>
      </c>
      <c r="H253" s="5">
        <f t="shared" ca="1" si="67"/>
        <v>72.42977205916813</v>
      </c>
      <c r="I253" s="5">
        <f t="shared" ca="1" si="68"/>
        <v>1</v>
      </c>
      <c r="J253" s="5">
        <f t="shared" ca="1" si="69"/>
        <v>1</v>
      </c>
      <c r="K253" s="5" t="str">
        <f t="shared" ca="1" si="70"/>
        <v/>
      </c>
      <c r="L253" s="5"/>
      <c r="M253" s="5"/>
      <c r="N253" s="5"/>
      <c r="O253" s="5"/>
      <c r="P253" s="4">
        <f t="shared" si="71"/>
        <v>22.5</v>
      </c>
      <c r="Q253" s="5">
        <f t="shared" ca="1" si="57"/>
        <v>38.685608918947658</v>
      </c>
      <c r="R253" s="5">
        <f t="shared" ca="1" si="58"/>
        <v>49.92977205916813</v>
      </c>
      <c r="S253" s="5">
        <f t="shared" ca="1" si="75"/>
        <v>1</v>
      </c>
      <c r="T253" s="5">
        <f t="shared" ca="1" si="72"/>
        <v>1</v>
      </c>
      <c r="U253" s="5" t="str">
        <f t="shared" ca="1" si="73"/>
        <v/>
      </c>
      <c r="V253" s="5"/>
      <c r="W253" s="5"/>
      <c r="X253" s="5"/>
      <c r="Y253" s="5"/>
      <c r="Z253" s="5">
        <f t="shared" ca="1" si="59"/>
        <v>1</v>
      </c>
      <c r="AA253" s="5" t="str">
        <f t="shared" ca="1" si="60"/>
        <v/>
      </c>
      <c r="AB253" s="5" t="str">
        <f t="shared" ca="1" si="61"/>
        <v/>
      </c>
      <c r="AC253" s="5" t="str">
        <f t="shared" ca="1" si="62"/>
        <v/>
      </c>
      <c r="AD253" s="5"/>
      <c r="AE253" s="6"/>
      <c r="AF253" s="5" t="str">
        <f t="shared" ca="1" si="63"/>
        <v/>
      </c>
      <c r="AG253" s="6"/>
      <c r="AH253" s="6"/>
    </row>
    <row r="254" spans="3:34" x14ac:dyDescent="0.3">
      <c r="C254">
        <v>1</v>
      </c>
      <c r="D254" s="4">
        <f t="shared" si="64"/>
        <v>0</v>
      </c>
      <c r="E254" s="5">
        <f t="shared" ca="1" si="74"/>
        <v>42.433587142757283</v>
      </c>
      <c r="F254" s="5">
        <f t="shared" ca="1" si="65"/>
        <v>50.938053788342188</v>
      </c>
      <c r="G254" s="5">
        <f t="shared" ca="1" si="66"/>
        <v>42.433587142757283</v>
      </c>
      <c r="H254" s="5">
        <f t="shared" ca="1" si="67"/>
        <v>50.938053788342188</v>
      </c>
      <c r="I254" s="5">
        <f t="shared" ca="1" si="68"/>
        <v>1</v>
      </c>
      <c r="J254" s="5">
        <f t="shared" ca="1" si="69"/>
        <v>1</v>
      </c>
      <c r="K254" s="5" t="str">
        <f t="shared" ca="1" si="70"/>
        <v/>
      </c>
      <c r="L254" s="5"/>
      <c r="M254" s="5"/>
      <c r="N254" s="5"/>
      <c r="O254" s="5"/>
      <c r="P254" s="4">
        <f t="shared" si="71"/>
        <v>22.5</v>
      </c>
      <c r="Q254" s="5">
        <f t="shared" ca="1" si="57"/>
        <v>19.933587142757283</v>
      </c>
      <c r="R254" s="5">
        <f t="shared" ca="1" si="58"/>
        <v>28.438053788342188</v>
      </c>
      <c r="S254" s="5">
        <f t="shared" ca="1" si="75"/>
        <v>1</v>
      </c>
      <c r="T254" s="5">
        <f t="shared" ca="1" si="72"/>
        <v>1</v>
      </c>
      <c r="U254" s="5" t="str">
        <f t="shared" ca="1" si="73"/>
        <v/>
      </c>
      <c r="V254" s="5"/>
      <c r="W254" s="5"/>
      <c r="X254" s="5"/>
      <c r="Y254" s="5"/>
      <c r="Z254" s="5">
        <f t="shared" ca="1" si="59"/>
        <v>1</v>
      </c>
      <c r="AA254" s="5" t="str">
        <f t="shared" ca="1" si="60"/>
        <v/>
      </c>
      <c r="AB254" s="5" t="str">
        <f t="shared" ca="1" si="61"/>
        <v/>
      </c>
      <c r="AC254" s="5" t="str">
        <f t="shared" ca="1" si="62"/>
        <v/>
      </c>
      <c r="AD254" s="5"/>
      <c r="AE254" s="6"/>
      <c r="AF254" s="5" t="str">
        <f t="shared" ca="1" si="63"/>
        <v/>
      </c>
      <c r="AG254" s="6"/>
      <c r="AH254" s="6"/>
    </row>
    <row r="255" spans="3:34" x14ac:dyDescent="0.3">
      <c r="C255">
        <v>1</v>
      </c>
      <c r="D255" s="4">
        <f t="shared" si="64"/>
        <v>0</v>
      </c>
      <c r="E255" s="5">
        <f t="shared" ca="1" si="74"/>
        <v>56.331586847857778</v>
      </c>
      <c r="F255" s="5">
        <f t="shared" ca="1" si="65"/>
        <v>75.852416061222982</v>
      </c>
      <c r="G255" s="5">
        <f t="shared" ca="1" si="66"/>
        <v>56.331586847857778</v>
      </c>
      <c r="H255" s="5">
        <f t="shared" ca="1" si="67"/>
        <v>75.852416061222982</v>
      </c>
      <c r="I255" s="5">
        <f t="shared" ca="1" si="68"/>
        <v>1</v>
      </c>
      <c r="J255" s="5">
        <f t="shared" ca="1" si="69"/>
        <v>1</v>
      </c>
      <c r="K255" s="5" t="str">
        <f t="shared" ca="1" si="70"/>
        <v/>
      </c>
      <c r="L255" s="5"/>
      <c r="M255" s="5"/>
      <c r="N255" s="5"/>
      <c r="O255" s="5"/>
      <c r="P255" s="4">
        <f t="shared" si="71"/>
        <v>22.5</v>
      </c>
      <c r="Q255" s="5">
        <f t="shared" ca="1" si="57"/>
        <v>33.831586847857778</v>
      </c>
      <c r="R255" s="5">
        <f t="shared" ca="1" si="58"/>
        <v>53.352416061222982</v>
      </c>
      <c r="S255" s="5">
        <f t="shared" ca="1" si="75"/>
        <v>1</v>
      </c>
      <c r="T255" s="5">
        <f t="shared" ca="1" si="72"/>
        <v>1</v>
      </c>
      <c r="U255" s="5" t="str">
        <f t="shared" ca="1" si="73"/>
        <v/>
      </c>
      <c r="V255" s="5"/>
      <c r="W255" s="5"/>
      <c r="X255" s="5"/>
      <c r="Y255" s="5"/>
      <c r="Z255" s="5">
        <f t="shared" ca="1" si="59"/>
        <v>1</v>
      </c>
      <c r="AA255" s="5" t="str">
        <f t="shared" ca="1" si="60"/>
        <v/>
      </c>
      <c r="AB255" s="5" t="str">
        <f t="shared" ca="1" si="61"/>
        <v/>
      </c>
      <c r="AC255" s="5" t="str">
        <f t="shared" ca="1" si="62"/>
        <v/>
      </c>
      <c r="AD255" s="5"/>
      <c r="AE255" s="6"/>
      <c r="AF255" s="5" t="str">
        <f t="shared" ca="1" si="63"/>
        <v/>
      </c>
      <c r="AG255" s="6"/>
      <c r="AH255" s="6"/>
    </row>
    <row r="256" spans="3:34" x14ac:dyDescent="0.3">
      <c r="C256">
        <v>1</v>
      </c>
      <c r="D256" s="4">
        <f t="shared" si="64"/>
        <v>0</v>
      </c>
      <c r="E256" s="5">
        <f t="shared" ca="1" si="74"/>
        <v>82.84650580970505</v>
      </c>
      <c r="F256" s="5">
        <f t="shared" ca="1" si="65"/>
        <v>101.56284394746619</v>
      </c>
      <c r="G256" s="5">
        <f t="shared" ca="1" si="66"/>
        <v>82.84650580970505</v>
      </c>
      <c r="H256" s="5">
        <f t="shared" ca="1" si="67"/>
        <v>101.56284394746619</v>
      </c>
      <c r="I256" s="5" t="str">
        <f t="shared" ca="1" si="68"/>
        <v/>
      </c>
      <c r="J256" s="5" t="str">
        <f t="shared" ca="1" si="69"/>
        <v/>
      </c>
      <c r="K256" s="5" t="str">
        <f t="shared" ca="1" si="70"/>
        <v/>
      </c>
      <c r="L256" s="5"/>
      <c r="M256" s="5"/>
      <c r="N256" s="5"/>
      <c r="O256" s="5"/>
      <c r="P256" s="4">
        <f t="shared" si="71"/>
        <v>22.5</v>
      </c>
      <c r="Q256" s="5">
        <f t="shared" ca="1" si="57"/>
        <v>60.34650580970505</v>
      </c>
      <c r="R256" s="5">
        <f t="shared" ca="1" si="58"/>
        <v>79.062843947466192</v>
      </c>
      <c r="S256" s="5">
        <f t="shared" ca="1" si="75"/>
        <v>1</v>
      </c>
      <c r="T256" s="5">
        <f t="shared" ca="1" si="72"/>
        <v>1</v>
      </c>
      <c r="U256" s="5" t="str">
        <f t="shared" ca="1" si="73"/>
        <v/>
      </c>
      <c r="V256" s="5"/>
      <c r="W256" s="5"/>
      <c r="X256" s="5"/>
      <c r="Y256" s="5"/>
      <c r="Z256" s="5" t="str">
        <f t="shared" ca="1" si="59"/>
        <v/>
      </c>
      <c r="AA256" s="5" t="str">
        <f t="shared" ca="1" si="60"/>
        <v/>
      </c>
      <c r="AB256" s="5" t="str">
        <f t="shared" ca="1" si="61"/>
        <v/>
      </c>
      <c r="AC256" s="5" t="str">
        <f t="shared" ca="1" si="62"/>
        <v/>
      </c>
      <c r="AD256" s="5"/>
      <c r="AE256" s="6"/>
      <c r="AF256" s="5" t="str">
        <f t="shared" ca="1" si="63"/>
        <v/>
      </c>
      <c r="AG256" s="6"/>
      <c r="AH256" s="6"/>
    </row>
    <row r="257" spans="3:34" x14ac:dyDescent="0.3">
      <c r="C257">
        <v>1</v>
      </c>
      <c r="D257" s="4">
        <f t="shared" si="64"/>
        <v>0</v>
      </c>
      <c r="E257" s="5">
        <f t="shared" ca="1" si="74"/>
        <v>34.401061622951531</v>
      </c>
      <c r="F257" s="5">
        <f t="shared" ca="1" si="65"/>
        <v>41.560458193758507</v>
      </c>
      <c r="G257" s="5">
        <f t="shared" ca="1" si="66"/>
        <v>34.401061622951531</v>
      </c>
      <c r="H257" s="5">
        <f t="shared" ca="1" si="67"/>
        <v>41.560458193758507</v>
      </c>
      <c r="I257" s="5">
        <f t="shared" ca="1" si="68"/>
        <v>1</v>
      </c>
      <c r="J257" s="5">
        <f t="shared" ca="1" si="69"/>
        <v>1</v>
      </c>
      <c r="K257" s="5" t="str">
        <f t="shared" ca="1" si="70"/>
        <v/>
      </c>
      <c r="L257" s="5"/>
      <c r="M257" s="5"/>
      <c r="N257" s="5"/>
      <c r="O257" s="5"/>
      <c r="P257" s="4">
        <f t="shared" si="71"/>
        <v>22.5</v>
      </c>
      <c r="Q257" s="5">
        <f t="shared" ca="1" si="57"/>
        <v>11.901061622951531</v>
      </c>
      <c r="R257" s="5">
        <f t="shared" ca="1" si="58"/>
        <v>19.060458193758507</v>
      </c>
      <c r="S257" s="5">
        <f t="shared" ca="1" si="75"/>
        <v>1</v>
      </c>
      <c r="T257" s="5">
        <f t="shared" ca="1" si="72"/>
        <v>1</v>
      </c>
      <c r="U257" s="5" t="str">
        <f t="shared" ca="1" si="73"/>
        <v/>
      </c>
      <c r="V257" s="5"/>
      <c r="W257" s="5"/>
      <c r="X257" s="5"/>
      <c r="Y257" s="5"/>
      <c r="Z257" s="5">
        <f t="shared" ca="1" si="59"/>
        <v>1</v>
      </c>
      <c r="AA257" s="5" t="str">
        <f t="shared" ca="1" si="60"/>
        <v/>
      </c>
      <c r="AB257" s="5" t="str">
        <f t="shared" ca="1" si="61"/>
        <v/>
      </c>
      <c r="AC257" s="5" t="str">
        <f t="shared" ca="1" si="62"/>
        <v/>
      </c>
      <c r="AD257" s="5"/>
      <c r="AE257" s="6"/>
      <c r="AF257" s="5" t="str">
        <f t="shared" ca="1" si="63"/>
        <v/>
      </c>
      <c r="AG257" s="6"/>
      <c r="AH257" s="6"/>
    </row>
    <row r="258" spans="3:34" x14ac:dyDescent="0.3">
      <c r="C258">
        <v>1</v>
      </c>
      <c r="D258" s="4">
        <f t="shared" si="64"/>
        <v>0</v>
      </c>
      <c r="E258" s="5">
        <f t="shared" ca="1" si="74"/>
        <v>20.899960536682936</v>
      </c>
      <c r="F258" s="5">
        <f t="shared" ca="1" si="65"/>
        <v>24.039277013955804</v>
      </c>
      <c r="G258" s="5">
        <f t="shared" ca="1" si="66"/>
        <v>20.899960536682936</v>
      </c>
      <c r="H258" s="5">
        <f t="shared" ca="1" si="67"/>
        <v>24.039277013955804</v>
      </c>
      <c r="I258" s="5">
        <f t="shared" ca="1" si="68"/>
        <v>1</v>
      </c>
      <c r="J258" s="5">
        <f t="shared" ca="1" si="69"/>
        <v>1</v>
      </c>
      <c r="K258" s="5" t="str">
        <f t="shared" ca="1" si="70"/>
        <v/>
      </c>
      <c r="L258" s="5"/>
      <c r="M258" s="5"/>
      <c r="N258" s="5"/>
      <c r="O258" s="5"/>
      <c r="P258" s="4">
        <f t="shared" si="71"/>
        <v>22.5</v>
      </c>
      <c r="Q258" s="5">
        <f t="shared" ref="Q258:Q321" ca="1" si="76">MOD(E258-P258,180)</f>
        <v>178.39996053668293</v>
      </c>
      <c r="R258" s="5">
        <f t="shared" ref="R258:R321" ca="1" si="77">MOD(F258-P258,180)</f>
        <v>1.5392770139558039</v>
      </c>
      <c r="S258" s="5" t="str">
        <f t="shared" ca="1" si="75"/>
        <v/>
      </c>
      <c r="T258" s="5" t="str">
        <f t="shared" ca="1" si="72"/>
        <v/>
      </c>
      <c r="U258" s="5" t="str">
        <f t="shared" ca="1" si="73"/>
        <v/>
      </c>
      <c r="V258" s="5"/>
      <c r="W258" s="5"/>
      <c r="X258" s="5"/>
      <c r="Y258" s="5"/>
      <c r="Z258" s="5" t="str">
        <f t="shared" ref="Z258:Z321" ca="1" si="78">IF(AND(I258=1,S258=1),1,"")</f>
        <v/>
      </c>
      <c r="AA258" s="5" t="str">
        <f t="shared" ref="AA258:AA321" ca="1" si="79">IF(AND(I258=-1,S258=-1),1,"")</f>
        <v/>
      </c>
      <c r="AB258" s="5" t="str">
        <f t="shared" ref="AB258:AB321" ca="1" si="80">IF(AND(I258=1,S258=-1),1,"")</f>
        <v/>
      </c>
      <c r="AC258" s="5" t="str">
        <f t="shared" ref="AC258:AC321" ca="1" si="81">IF(AND(I258=-1,S258=1),1,"")</f>
        <v/>
      </c>
      <c r="AD258" s="5"/>
      <c r="AE258" s="6"/>
      <c r="AF258" s="5" t="str">
        <f t="shared" ref="AF258:AF321" ca="1" si="82">IF(AND(I258="",S258=""),1,"")</f>
        <v/>
      </c>
      <c r="AG258" s="6"/>
      <c r="AH258" s="6"/>
    </row>
    <row r="259" spans="3:34" x14ac:dyDescent="0.3">
      <c r="C259">
        <v>1</v>
      </c>
      <c r="D259" s="4">
        <f t="shared" ref="D259:D322" si="83">$A$2</f>
        <v>0</v>
      </c>
      <c r="E259" s="5">
        <f t="shared" ca="1" si="74"/>
        <v>52.955818564748043</v>
      </c>
      <c r="F259" s="5">
        <f t="shared" ref="F259:F322" ca="1" si="84">MOD(E259+RAND()*$A$8,180)</f>
        <v>77.508105555669331</v>
      </c>
      <c r="G259" s="5">
        <f t="shared" ref="G259:G322" ca="1" si="85">MOD(E259-D259,180)</f>
        <v>52.955818564748043</v>
      </c>
      <c r="H259" s="5">
        <f t="shared" ref="H259:H322" ca="1" si="86">MOD(F259-D259,180)</f>
        <v>77.508105555669331</v>
      </c>
      <c r="I259" s="5">
        <f t="shared" ref="I259:I322" ca="1" si="87">IF(AND(G259&lt;90,H259&lt;90),1,IF(AND(G259&gt;90,H259&gt;90),-1,""))</f>
        <v>1</v>
      </c>
      <c r="J259" s="5">
        <f t="shared" ref="J259:J322" ca="1" si="88">IF(I259=1,1,"")</f>
        <v>1</v>
      </c>
      <c r="K259" s="5" t="str">
        <f t="shared" ref="K259:K322" ca="1" si="89">IF(I259=-1,1,"")</f>
        <v/>
      </c>
      <c r="L259" s="5"/>
      <c r="M259" s="5"/>
      <c r="N259" s="5"/>
      <c r="O259" s="5"/>
      <c r="P259" s="4">
        <f t="shared" ref="P259:P322" si="90">$B$2</f>
        <v>22.5</v>
      </c>
      <c r="Q259" s="5">
        <f t="shared" ca="1" si="76"/>
        <v>30.455818564748043</v>
      </c>
      <c r="R259" s="5">
        <f t="shared" ca="1" si="77"/>
        <v>55.008105555669331</v>
      </c>
      <c r="S259" s="5">
        <f t="shared" ca="1" si="75"/>
        <v>1</v>
      </c>
      <c r="T259" s="5">
        <f t="shared" ref="T259:T322" ca="1" si="91">IF(S259=1,1,"")</f>
        <v>1</v>
      </c>
      <c r="U259" s="5" t="str">
        <f t="shared" ref="U259:U322" ca="1" si="92">IF(S259=-1,1,"")</f>
        <v/>
      </c>
      <c r="V259" s="5"/>
      <c r="W259" s="5"/>
      <c r="X259" s="5"/>
      <c r="Y259" s="5"/>
      <c r="Z259" s="5">
        <f t="shared" ca="1" si="78"/>
        <v>1</v>
      </c>
      <c r="AA259" s="5" t="str">
        <f t="shared" ca="1" si="79"/>
        <v/>
      </c>
      <c r="AB259" s="5" t="str">
        <f t="shared" ca="1" si="80"/>
        <v/>
      </c>
      <c r="AC259" s="5" t="str">
        <f t="shared" ca="1" si="81"/>
        <v/>
      </c>
      <c r="AD259" s="5"/>
      <c r="AE259" s="6"/>
      <c r="AF259" s="5" t="str">
        <f t="shared" ca="1" si="82"/>
        <v/>
      </c>
      <c r="AG259" s="6"/>
      <c r="AH259" s="6"/>
    </row>
    <row r="260" spans="3:34" x14ac:dyDescent="0.3">
      <c r="C260">
        <v>1</v>
      </c>
      <c r="D260" s="4">
        <f t="shared" si="83"/>
        <v>0</v>
      </c>
      <c r="E260" s="5">
        <f t="shared" ref="E260:E323" ca="1" si="93">RAND()*180</f>
        <v>81.101142483333206</v>
      </c>
      <c r="F260" s="5">
        <f t="shared" ca="1" si="84"/>
        <v>103.17017460843853</v>
      </c>
      <c r="G260" s="5">
        <f t="shared" ca="1" si="85"/>
        <v>81.101142483333206</v>
      </c>
      <c r="H260" s="5">
        <f t="shared" ca="1" si="86"/>
        <v>103.17017460843853</v>
      </c>
      <c r="I260" s="5" t="str">
        <f t="shared" ca="1" si="87"/>
        <v/>
      </c>
      <c r="J260" s="5" t="str">
        <f t="shared" ca="1" si="88"/>
        <v/>
      </c>
      <c r="K260" s="5" t="str">
        <f t="shared" ca="1" si="89"/>
        <v/>
      </c>
      <c r="L260" s="5"/>
      <c r="M260" s="5"/>
      <c r="N260" s="5"/>
      <c r="O260" s="5"/>
      <c r="P260" s="4">
        <f t="shared" si="90"/>
        <v>22.5</v>
      </c>
      <c r="Q260" s="5">
        <f t="shared" ca="1" si="76"/>
        <v>58.601142483333206</v>
      </c>
      <c r="R260" s="5">
        <f t="shared" ca="1" si="77"/>
        <v>80.670174608438529</v>
      </c>
      <c r="S260" s="5">
        <f t="shared" ref="S260:S323" ca="1" si="94">IF(AND(Q260&lt;90,R260&lt;90),1,IF(AND(Q260&gt;90,R260&gt;90),-1,""))</f>
        <v>1</v>
      </c>
      <c r="T260" s="5">
        <f t="shared" ca="1" si="91"/>
        <v>1</v>
      </c>
      <c r="U260" s="5" t="str">
        <f t="shared" ca="1" si="92"/>
        <v/>
      </c>
      <c r="V260" s="5"/>
      <c r="W260" s="5"/>
      <c r="X260" s="5"/>
      <c r="Y260" s="5"/>
      <c r="Z260" s="5" t="str">
        <f t="shared" ca="1" si="78"/>
        <v/>
      </c>
      <c r="AA260" s="5" t="str">
        <f t="shared" ca="1" si="79"/>
        <v/>
      </c>
      <c r="AB260" s="5" t="str">
        <f t="shared" ca="1" si="80"/>
        <v/>
      </c>
      <c r="AC260" s="5" t="str">
        <f t="shared" ca="1" si="81"/>
        <v/>
      </c>
      <c r="AD260" s="5"/>
      <c r="AE260" s="6"/>
      <c r="AF260" s="5" t="str">
        <f t="shared" ca="1" si="82"/>
        <v/>
      </c>
      <c r="AG260" s="6"/>
      <c r="AH260" s="6"/>
    </row>
    <row r="261" spans="3:34" x14ac:dyDescent="0.3">
      <c r="C261">
        <v>1</v>
      </c>
      <c r="D261" s="4">
        <f t="shared" si="83"/>
        <v>0</v>
      </c>
      <c r="E261" s="5">
        <f t="shared" ca="1" si="93"/>
        <v>152.83500649086037</v>
      </c>
      <c r="F261" s="5">
        <f t="shared" ca="1" si="84"/>
        <v>177.49135629082795</v>
      </c>
      <c r="G261" s="5">
        <f t="shared" ca="1" si="85"/>
        <v>152.83500649086037</v>
      </c>
      <c r="H261" s="5">
        <f t="shared" ca="1" si="86"/>
        <v>177.49135629082795</v>
      </c>
      <c r="I261" s="5">
        <f t="shared" ca="1" si="87"/>
        <v>-1</v>
      </c>
      <c r="J261" s="5" t="str">
        <f t="shared" ca="1" si="88"/>
        <v/>
      </c>
      <c r="K261" s="5">
        <f t="shared" ca="1" si="89"/>
        <v>1</v>
      </c>
      <c r="L261" s="5"/>
      <c r="M261" s="5"/>
      <c r="N261" s="5"/>
      <c r="O261" s="5"/>
      <c r="P261" s="4">
        <f t="shared" si="90"/>
        <v>22.5</v>
      </c>
      <c r="Q261" s="5">
        <f t="shared" ca="1" si="76"/>
        <v>130.33500649086037</v>
      </c>
      <c r="R261" s="5">
        <f t="shared" ca="1" si="77"/>
        <v>154.99135629082795</v>
      </c>
      <c r="S261" s="5">
        <f t="shared" ca="1" si="94"/>
        <v>-1</v>
      </c>
      <c r="T261" s="5" t="str">
        <f t="shared" ca="1" si="91"/>
        <v/>
      </c>
      <c r="U261" s="5">
        <f t="shared" ca="1" si="92"/>
        <v>1</v>
      </c>
      <c r="V261" s="5"/>
      <c r="W261" s="5"/>
      <c r="X261" s="5"/>
      <c r="Y261" s="5"/>
      <c r="Z261" s="5" t="str">
        <f t="shared" ca="1" si="78"/>
        <v/>
      </c>
      <c r="AA261" s="5">
        <f t="shared" ca="1" si="79"/>
        <v>1</v>
      </c>
      <c r="AB261" s="5" t="str">
        <f t="shared" ca="1" si="80"/>
        <v/>
      </c>
      <c r="AC261" s="5" t="str">
        <f t="shared" ca="1" si="81"/>
        <v/>
      </c>
      <c r="AD261" s="5"/>
      <c r="AE261" s="6"/>
      <c r="AF261" s="5" t="str">
        <f t="shared" ca="1" si="82"/>
        <v/>
      </c>
      <c r="AG261" s="6"/>
      <c r="AH261" s="6"/>
    </row>
    <row r="262" spans="3:34" x14ac:dyDescent="0.3">
      <c r="C262">
        <v>1</v>
      </c>
      <c r="D262" s="4">
        <f t="shared" si="83"/>
        <v>0</v>
      </c>
      <c r="E262" s="5">
        <f t="shared" ca="1" si="93"/>
        <v>174.79714704267013</v>
      </c>
      <c r="F262" s="5">
        <f t="shared" ca="1" si="84"/>
        <v>178.90596097641071</v>
      </c>
      <c r="G262" s="5">
        <f t="shared" ca="1" si="85"/>
        <v>174.79714704267013</v>
      </c>
      <c r="H262" s="5">
        <f t="shared" ca="1" si="86"/>
        <v>178.90596097641071</v>
      </c>
      <c r="I262" s="5">
        <f t="shared" ca="1" si="87"/>
        <v>-1</v>
      </c>
      <c r="J262" s="5" t="str">
        <f t="shared" ca="1" si="88"/>
        <v/>
      </c>
      <c r="K262" s="5">
        <f t="shared" ca="1" si="89"/>
        <v>1</v>
      </c>
      <c r="L262" s="5"/>
      <c r="M262" s="5"/>
      <c r="N262" s="5"/>
      <c r="O262" s="5"/>
      <c r="P262" s="4">
        <f t="shared" si="90"/>
        <v>22.5</v>
      </c>
      <c r="Q262" s="5">
        <f t="shared" ca="1" si="76"/>
        <v>152.29714704267013</v>
      </c>
      <c r="R262" s="5">
        <f t="shared" ca="1" si="77"/>
        <v>156.40596097641071</v>
      </c>
      <c r="S262" s="5">
        <f t="shared" ca="1" si="94"/>
        <v>-1</v>
      </c>
      <c r="T262" s="5" t="str">
        <f t="shared" ca="1" si="91"/>
        <v/>
      </c>
      <c r="U262" s="5">
        <f t="shared" ca="1" si="92"/>
        <v>1</v>
      </c>
      <c r="V262" s="5"/>
      <c r="W262" s="5"/>
      <c r="X262" s="5"/>
      <c r="Y262" s="5"/>
      <c r="Z262" s="5" t="str">
        <f t="shared" ca="1" si="78"/>
        <v/>
      </c>
      <c r="AA262" s="5">
        <f t="shared" ca="1" si="79"/>
        <v>1</v>
      </c>
      <c r="AB262" s="5" t="str">
        <f t="shared" ca="1" si="80"/>
        <v/>
      </c>
      <c r="AC262" s="5" t="str">
        <f t="shared" ca="1" si="81"/>
        <v/>
      </c>
      <c r="AD262" s="5"/>
      <c r="AE262" s="6"/>
      <c r="AF262" s="5" t="str">
        <f t="shared" ca="1" si="82"/>
        <v/>
      </c>
      <c r="AG262" s="6"/>
      <c r="AH262" s="6"/>
    </row>
    <row r="263" spans="3:34" x14ac:dyDescent="0.3">
      <c r="C263">
        <v>1</v>
      </c>
      <c r="D263" s="4">
        <f t="shared" si="83"/>
        <v>0</v>
      </c>
      <c r="E263" s="5">
        <f t="shared" ca="1" si="93"/>
        <v>46.396827824265507</v>
      </c>
      <c r="F263" s="5">
        <f t="shared" ca="1" si="84"/>
        <v>69.465595079684647</v>
      </c>
      <c r="G263" s="5">
        <f t="shared" ca="1" si="85"/>
        <v>46.396827824265507</v>
      </c>
      <c r="H263" s="5">
        <f t="shared" ca="1" si="86"/>
        <v>69.465595079684647</v>
      </c>
      <c r="I263" s="5">
        <f t="shared" ca="1" si="87"/>
        <v>1</v>
      </c>
      <c r="J263" s="5">
        <f t="shared" ca="1" si="88"/>
        <v>1</v>
      </c>
      <c r="K263" s="5" t="str">
        <f t="shared" ca="1" si="89"/>
        <v/>
      </c>
      <c r="L263" s="5"/>
      <c r="M263" s="5"/>
      <c r="N263" s="5"/>
      <c r="O263" s="5"/>
      <c r="P263" s="4">
        <f t="shared" si="90"/>
        <v>22.5</v>
      </c>
      <c r="Q263" s="5">
        <f t="shared" ca="1" si="76"/>
        <v>23.896827824265507</v>
      </c>
      <c r="R263" s="5">
        <f t="shared" ca="1" si="77"/>
        <v>46.965595079684647</v>
      </c>
      <c r="S263" s="5">
        <f t="shared" ca="1" si="94"/>
        <v>1</v>
      </c>
      <c r="T263" s="5">
        <f t="shared" ca="1" si="91"/>
        <v>1</v>
      </c>
      <c r="U263" s="5" t="str">
        <f t="shared" ca="1" si="92"/>
        <v/>
      </c>
      <c r="V263" s="5"/>
      <c r="W263" s="5"/>
      <c r="X263" s="5"/>
      <c r="Y263" s="5"/>
      <c r="Z263" s="5">
        <f t="shared" ca="1" si="78"/>
        <v>1</v>
      </c>
      <c r="AA263" s="5" t="str">
        <f t="shared" ca="1" si="79"/>
        <v/>
      </c>
      <c r="AB263" s="5" t="str">
        <f t="shared" ca="1" si="80"/>
        <v/>
      </c>
      <c r="AC263" s="5" t="str">
        <f t="shared" ca="1" si="81"/>
        <v/>
      </c>
      <c r="AD263" s="5"/>
      <c r="AE263" s="6"/>
      <c r="AF263" s="5" t="str">
        <f t="shared" ca="1" si="82"/>
        <v/>
      </c>
      <c r="AG263" s="6"/>
      <c r="AH263" s="6"/>
    </row>
    <row r="264" spans="3:34" x14ac:dyDescent="0.3">
      <c r="C264">
        <v>1</v>
      </c>
      <c r="D264" s="4">
        <f t="shared" si="83"/>
        <v>0</v>
      </c>
      <c r="E264" s="5">
        <f t="shared" ca="1" si="93"/>
        <v>33.25682768440987</v>
      </c>
      <c r="F264" s="5">
        <f t="shared" ca="1" si="84"/>
        <v>38.714582652675119</v>
      </c>
      <c r="G264" s="5">
        <f t="shared" ca="1" si="85"/>
        <v>33.25682768440987</v>
      </c>
      <c r="H264" s="5">
        <f t="shared" ca="1" si="86"/>
        <v>38.714582652675119</v>
      </c>
      <c r="I264" s="5">
        <f t="shared" ca="1" si="87"/>
        <v>1</v>
      </c>
      <c r="J264" s="5">
        <f t="shared" ca="1" si="88"/>
        <v>1</v>
      </c>
      <c r="K264" s="5" t="str">
        <f t="shared" ca="1" si="89"/>
        <v/>
      </c>
      <c r="L264" s="5"/>
      <c r="M264" s="5"/>
      <c r="N264" s="5"/>
      <c r="O264" s="5"/>
      <c r="P264" s="4">
        <f t="shared" si="90"/>
        <v>22.5</v>
      </c>
      <c r="Q264" s="5">
        <f t="shared" ca="1" si="76"/>
        <v>10.75682768440987</v>
      </c>
      <c r="R264" s="5">
        <f t="shared" ca="1" si="77"/>
        <v>16.214582652675119</v>
      </c>
      <c r="S264" s="5">
        <f t="shared" ca="1" si="94"/>
        <v>1</v>
      </c>
      <c r="T264" s="5">
        <f t="shared" ca="1" si="91"/>
        <v>1</v>
      </c>
      <c r="U264" s="5" t="str">
        <f t="shared" ca="1" si="92"/>
        <v/>
      </c>
      <c r="V264" s="5"/>
      <c r="W264" s="5"/>
      <c r="X264" s="5"/>
      <c r="Y264" s="5"/>
      <c r="Z264" s="5">
        <f t="shared" ca="1" si="78"/>
        <v>1</v>
      </c>
      <c r="AA264" s="5" t="str">
        <f t="shared" ca="1" si="79"/>
        <v/>
      </c>
      <c r="AB264" s="5" t="str">
        <f t="shared" ca="1" si="80"/>
        <v/>
      </c>
      <c r="AC264" s="5" t="str">
        <f t="shared" ca="1" si="81"/>
        <v/>
      </c>
      <c r="AD264" s="5"/>
      <c r="AE264" s="6"/>
      <c r="AF264" s="5" t="str">
        <f t="shared" ca="1" si="82"/>
        <v/>
      </c>
      <c r="AG264" s="6"/>
      <c r="AH264" s="6"/>
    </row>
    <row r="265" spans="3:34" x14ac:dyDescent="0.3">
      <c r="C265">
        <v>1</v>
      </c>
      <c r="D265" s="4">
        <f t="shared" si="83"/>
        <v>0</v>
      </c>
      <c r="E265" s="5">
        <f t="shared" ca="1" si="93"/>
        <v>68.124516182282449</v>
      </c>
      <c r="F265" s="5">
        <f t="shared" ca="1" si="84"/>
        <v>81.462170431943974</v>
      </c>
      <c r="G265" s="5">
        <f t="shared" ca="1" si="85"/>
        <v>68.124516182282449</v>
      </c>
      <c r="H265" s="5">
        <f t="shared" ca="1" si="86"/>
        <v>81.462170431943974</v>
      </c>
      <c r="I265" s="5">
        <f t="shared" ca="1" si="87"/>
        <v>1</v>
      </c>
      <c r="J265" s="5">
        <f t="shared" ca="1" si="88"/>
        <v>1</v>
      </c>
      <c r="K265" s="5" t="str">
        <f t="shared" ca="1" si="89"/>
        <v/>
      </c>
      <c r="L265" s="5"/>
      <c r="M265" s="5"/>
      <c r="N265" s="5"/>
      <c r="O265" s="5"/>
      <c r="P265" s="4">
        <f t="shared" si="90"/>
        <v>22.5</v>
      </c>
      <c r="Q265" s="5">
        <f t="shared" ca="1" si="76"/>
        <v>45.624516182282449</v>
      </c>
      <c r="R265" s="5">
        <f t="shared" ca="1" si="77"/>
        <v>58.962170431943974</v>
      </c>
      <c r="S265" s="5">
        <f t="shared" ca="1" si="94"/>
        <v>1</v>
      </c>
      <c r="T265" s="5">
        <f t="shared" ca="1" si="91"/>
        <v>1</v>
      </c>
      <c r="U265" s="5" t="str">
        <f t="shared" ca="1" si="92"/>
        <v/>
      </c>
      <c r="V265" s="5"/>
      <c r="W265" s="5"/>
      <c r="X265" s="5"/>
      <c r="Y265" s="5"/>
      <c r="Z265" s="5">
        <f t="shared" ca="1" si="78"/>
        <v>1</v>
      </c>
      <c r="AA265" s="5" t="str">
        <f t="shared" ca="1" si="79"/>
        <v/>
      </c>
      <c r="AB265" s="5" t="str">
        <f t="shared" ca="1" si="80"/>
        <v/>
      </c>
      <c r="AC265" s="5" t="str">
        <f t="shared" ca="1" si="81"/>
        <v/>
      </c>
      <c r="AD265" s="5"/>
      <c r="AE265" s="6"/>
      <c r="AF265" s="5" t="str">
        <f t="shared" ca="1" si="82"/>
        <v/>
      </c>
      <c r="AG265" s="6"/>
      <c r="AH265" s="6"/>
    </row>
    <row r="266" spans="3:34" x14ac:dyDescent="0.3">
      <c r="C266">
        <v>1</v>
      </c>
      <c r="D266" s="4">
        <f t="shared" si="83"/>
        <v>0</v>
      </c>
      <c r="E266" s="5">
        <f t="shared" ca="1" si="93"/>
        <v>125.38738909492034</v>
      </c>
      <c r="F266" s="5">
        <f t="shared" ca="1" si="84"/>
        <v>144.5556411132776</v>
      </c>
      <c r="G266" s="5">
        <f t="shared" ca="1" si="85"/>
        <v>125.38738909492034</v>
      </c>
      <c r="H266" s="5">
        <f t="shared" ca="1" si="86"/>
        <v>144.5556411132776</v>
      </c>
      <c r="I266" s="5">
        <f t="shared" ca="1" si="87"/>
        <v>-1</v>
      </c>
      <c r="J266" s="5" t="str">
        <f t="shared" ca="1" si="88"/>
        <v/>
      </c>
      <c r="K266" s="5">
        <f t="shared" ca="1" si="89"/>
        <v>1</v>
      </c>
      <c r="L266" s="5"/>
      <c r="M266" s="5"/>
      <c r="N266" s="5"/>
      <c r="O266" s="5"/>
      <c r="P266" s="4">
        <f t="shared" si="90"/>
        <v>22.5</v>
      </c>
      <c r="Q266" s="5">
        <f t="shared" ca="1" si="76"/>
        <v>102.88738909492034</v>
      </c>
      <c r="R266" s="5">
        <f t="shared" ca="1" si="77"/>
        <v>122.0556411132776</v>
      </c>
      <c r="S266" s="5">
        <f t="shared" ca="1" si="94"/>
        <v>-1</v>
      </c>
      <c r="T266" s="5" t="str">
        <f t="shared" ca="1" si="91"/>
        <v/>
      </c>
      <c r="U266" s="5">
        <f t="shared" ca="1" si="92"/>
        <v>1</v>
      </c>
      <c r="V266" s="5"/>
      <c r="W266" s="5"/>
      <c r="X266" s="5"/>
      <c r="Y266" s="5"/>
      <c r="Z266" s="5" t="str">
        <f t="shared" ca="1" si="78"/>
        <v/>
      </c>
      <c r="AA266" s="5">
        <f t="shared" ca="1" si="79"/>
        <v>1</v>
      </c>
      <c r="AB266" s="5" t="str">
        <f t="shared" ca="1" si="80"/>
        <v/>
      </c>
      <c r="AC266" s="5" t="str">
        <f t="shared" ca="1" si="81"/>
        <v/>
      </c>
      <c r="AD266" s="5"/>
      <c r="AE266" s="6"/>
      <c r="AF266" s="5" t="str">
        <f t="shared" ca="1" si="82"/>
        <v/>
      </c>
      <c r="AG266" s="6"/>
      <c r="AH266" s="6"/>
    </row>
    <row r="267" spans="3:34" x14ac:dyDescent="0.3">
      <c r="C267">
        <v>1</v>
      </c>
      <c r="D267" s="4">
        <f t="shared" si="83"/>
        <v>0</v>
      </c>
      <c r="E267" s="5">
        <f t="shared" ca="1" si="93"/>
        <v>120.48807476719392</v>
      </c>
      <c r="F267" s="5">
        <f t="shared" ca="1" si="84"/>
        <v>125.43305859073439</v>
      </c>
      <c r="G267" s="5">
        <f t="shared" ca="1" si="85"/>
        <v>120.48807476719392</v>
      </c>
      <c r="H267" s="5">
        <f t="shared" ca="1" si="86"/>
        <v>125.43305859073439</v>
      </c>
      <c r="I267" s="5">
        <f t="shared" ca="1" si="87"/>
        <v>-1</v>
      </c>
      <c r="J267" s="5" t="str">
        <f t="shared" ca="1" si="88"/>
        <v/>
      </c>
      <c r="K267" s="5">
        <f t="shared" ca="1" si="89"/>
        <v>1</v>
      </c>
      <c r="L267" s="5"/>
      <c r="M267" s="5"/>
      <c r="N267" s="5"/>
      <c r="O267" s="5"/>
      <c r="P267" s="4">
        <f t="shared" si="90"/>
        <v>22.5</v>
      </c>
      <c r="Q267" s="5">
        <f t="shared" ca="1" si="76"/>
        <v>97.988074767193922</v>
      </c>
      <c r="R267" s="5">
        <f t="shared" ca="1" si="77"/>
        <v>102.93305859073439</v>
      </c>
      <c r="S267" s="5">
        <f t="shared" ca="1" si="94"/>
        <v>-1</v>
      </c>
      <c r="T267" s="5" t="str">
        <f t="shared" ca="1" si="91"/>
        <v/>
      </c>
      <c r="U267" s="5">
        <f t="shared" ca="1" si="92"/>
        <v>1</v>
      </c>
      <c r="V267" s="5"/>
      <c r="W267" s="5"/>
      <c r="X267" s="5"/>
      <c r="Y267" s="5"/>
      <c r="Z267" s="5" t="str">
        <f t="shared" ca="1" si="78"/>
        <v/>
      </c>
      <c r="AA267" s="5">
        <f t="shared" ca="1" si="79"/>
        <v>1</v>
      </c>
      <c r="AB267" s="5" t="str">
        <f t="shared" ca="1" si="80"/>
        <v/>
      </c>
      <c r="AC267" s="5" t="str">
        <f t="shared" ca="1" si="81"/>
        <v/>
      </c>
      <c r="AD267" s="5"/>
      <c r="AE267" s="6"/>
      <c r="AF267" s="5" t="str">
        <f t="shared" ca="1" si="82"/>
        <v/>
      </c>
      <c r="AG267" s="6"/>
      <c r="AH267" s="6"/>
    </row>
    <row r="268" spans="3:34" x14ac:dyDescent="0.3">
      <c r="C268">
        <v>1</v>
      </c>
      <c r="D268" s="4">
        <f t="shared" si="83"/>
        <v>0</v>
      </c>
      <c r="E268" s="5">
        <f t="shared" ca="1" si="93"/>
        <v>89.054924903957883</v>
      </c>
      <c r="F268" s="5">
        <f t="shared" ca="1" si="84"/>
        <v>93.159293922803613</v>
      </c>
      <c r="G268" s="5">
        <f t="shared" ca="1" si="85"/>
        <v>89.054924903957883</v>
      </c>
      <c r="H268" s="5">
        <f t="shared" ca="1" si="86"/>
        <v>93.159293922803613</v>
      </c>
      <c r="I268" s="5" t="str">
        <f t="shared" ca="1" si="87"/>
        <v/>
      </c>
      <c r="J268" s="5" t="str">
        <f t="shared" ca="1" si="88"/>
        <v/>
      </c>
      <c r="K268" s="5" t="str">
        <f t="shared" ca="1" si="89"/>
        <v/>
      </c>
      <c r="L268" s="5"/>
      <c r="M268" s="5"/>
      <c r="N268" s="5"/>
      <c r="O268" s="5"/>
      <c r="P268" s="4">
        <f t="shared" si="90"/>
        <v>22.5</v>
      </c>
      <c r="Q268" s="5">
        <f t="shared" ca="1" si="76"/>
        <v>66.554924903957883</v>
      </c>
      <c r="R268" s="5">
        <f t="shared" ca="1" si="77"/>
        <v>70.659293922803613</v>
      </c>
      <c r="S268" s="5">
        <f t="shared" ca="1" si="94"/>
        <v>1</v>
      </c>
      <c r="T268" s="5">
        <f t="shared" ca="1" si="91"/>
        <v>1</v>
      </c>
      <c r="U268" s="5" t="str">
        <f t="shared" ca="1" si="92"/>
        <v/>
      </c>
      <c r="V268" s="5"/>
      <c r="W268" s="5"/>
      <c r="X268" s="5"/>
      <c r="Y268" s="5"/>
      <c r="Z268" s="5" t="str">
        <f t="shared" ca="1" si="78"/>
        <v/>
      </c>
      <c r="AA268" s="5" t="str">
        <f t="shared" ca="1" si="79"/>
        <v/>
      </c>
      <c r="AB268" s="5" t="str">
        <f t="shared" ca="1" si="80"/>
        <v/>
      </c>
      <c r="AC268" s="5" t="str">
        <f t="shared" ca="1" si="81"/>
        <v/>
      </c>
      <c r="AD268" s="5"/>
      <c r="AE268" s="6"/>
      <c r="AF268" s="5" t="str">
        <f t="shared" ca="1" si="82"/>
        <v/>
      </c>
      <c r="AG268" s="6"/>
      <c r="AH268" s="6"/>
    </row>
    <row r="269" spans="3:34" x14ac:dyDescent="0.3">
      <c r="C269">
        <v>1</v>
      </c>
      <c r="D269" s="4">
        <f t="shared" si="83"/>
        <v>0</v>
      </c>
      <c r="E269" s="5">
        <f t="shared" ca="1" si="93"/>
        <v>88.386408880383911</v>
      </c>
      <c r="F269" s="5">
        <f t="shared" ca="1" si="84"/>
        <v>100.79626922759633</v>
      </c>
      <c r="G269" s="5">
        <f t="shared" ca="1" si="85"/>
        <v>88.386408880383911</v>
      </c>
      <c r="H269" s="5">
        <f t="shared" ca="1" si="86"/>
        <v>100.79626922759633</v>
      </c>
      <c r="I269" s="5" t="str">
        <f t="shared" ca="1" si="87"/>
        <v/>
      </c>
      <c r="J269" s="5" t="str">
        <f t="shared" ca="1" si="88"/>
        <v/>
      </c>
      <c r="K269" s="5" t="str">
        <f t="shared" ca="1" si="89"/>
        <v/>
      </c>
      <c r="L269" s="5"/>
      <c r="M269" s="5"/>
      <c r="N269" s="5"/>
      <c r="O269" s="5"/>
      <c r="P269" s="4">
        <f t="shared" si="90"/>
        <v>22.5</v>
      </c>
      <c r="Q269" s="5">
        <f t="shared" ca="1" si="76"/>
        <v>65.886408880383911</v>
      </c>
      <c r="R269" s="5">
        <f t="shared" ca="1" si="77"/>
        <v>78.296269227596326</v>
      </c>
      <c r="S269" s="5">
        <f t="shared" ca="1" si="94"/>
        <v>1</v>
      </c>
      <c r="T269" s="5">
        <f t="shared" ca="1" si="91"/>
        <v>1</v>
      </c>
      <c r="U269" s="5" t="str">
        <f t="shared" ca="1" si="92"/>
        <v/>
      </c>
      <c r="V269" s="5"/>
      <c r="W269" s="5"/>
      <c r="X269" s="5"/>
      <c r="Y269" s="5"/>
      <c r="Z269" s="5" t="str">
        <f t="shared" ca="1" si="78"/>
        <v/>
      </c>
      <c r="AA269" s="5" t="str">
        <f t="shared" ca="1" si="79"/>
        <v/>
      </c>
      <c r="AB269" s="5" t="str">
        <f t="shared" ca="1" si="80"/>
        <v/>
      </c>
      <c r="AC269" s="5" t="str">
        <f t="shared" ca="1" si="81"/>
        <v/>
      </c>
      <c r="AD269" s="5"/>
      <c r="AE269" s="6"/>
      <c r="AF269" s="5" t="str">
        <f t="shared" ca="1" si="82"/>
        <v/>
      </c>
      <c r="AG269" s="6"/>
      <c r="AH269" s="6"/>
    </row>
    <row r="270" spans="3:34" x14ac:dyDescent="0.3">
      <c r="C270">
        <v>1</v>
      </c>
      <c r="D270" s="4">
        <f t="shared" si="83"/>
        <v>0</v>
      </c>
      <c r="E270" s="5">
        <f t="shared" ca="1" si="93"/>
        <v>88.495788209136407</v>
      </c>
      <c r="F270" s="5">
        <f t="shared" ca="1" si="84"/>
        <v>95.095430513819792</v>
      </c>
      <c r="G270" s="5">
        <f t="shared" ca="1" si="85"/>
        <v>88.495788209136407</v>
      </c>
      <c r="H270" s="5">
        <f t="shared" ca="1" si="86"/>
        <v>95.095430513819792</v>
      </c>
      <c r="I270" s="5" t="str">
        <f t="shared" ca="1" si="87"/>
        <v/>
      </c>
      <c r="J270" s="5" t="str">
        <f t="shared" ca="1" si="88"/>
        <v/>
      </c>
      <c r="K270" s="5" t="str">
        <f t="shared" ca="1" si="89"/>
        <v/>
      </c>
      <c r="L270" s="5"/>
      <c r="M270" s="5"/>
      <c r="N270" s="5"/>
      <c r="O270" s="5"/>
      <c r="P270" s="4">
        <f t="shared" si="90"/>
        <v>22.5</v>
      </c>
      <c r="Q270" s="5">
        <f t="shared" ca="1" si="76"/>
        <v>65.995788209136407</v>
      </c>
      <c r="R270" s="5">
        <f t="shared" ca="1" si="77"/>
        <v>72.595430513819792</v>
      </c>
      <c r="S270" s="5">
        <f t="shared" ca="1" si="94"/>
        <v>1</v>
      </c>
      <c r="T270" s="5">
        <f t="shared" ca="1" si="91"/>
        <v>1</v>
      </c>
      <c r="U270" s="5" t="str">
        <f t="shared" ca="1" si="92"/>
        <v/>
      </c>
      <c r="V270" s="5"/>
      <c r="W270" s="5"/>
      <c r="X270" s="5"/>
      <c r="Y270" s="5"/>
      <c r="Z270" s="5" t="str">
        <f t="shared" ca="1" si="78"/>
        <v/>
      </c>
      <c r="AA270" s="5" t="str">
        <f t="shared" ca="1" si="79"/>
        <v/>
      </c>
      <c r="AB270" s="5" t="str">
        <f t="shared" ca="1" si="80"/>
        <v/>
      </c>
      <c r="AC270" s="5" t="str">
        <f t="shared" ca="1" si="81"/>
        <v/>
      </c>
      <c r="AD270" s="5"/>
      <c r="AE270" s="6"/>
      <c r="AF270" s="5" t="str">
        <f t="shared" ca="1" si="82"/>
        <v/>
      </c>
      <c r="AG270" s="6"/>
      <c r="AH270" s="6"/>
    </row>
    <row r="271" spans="3:34" x14ac:dyDescent="0.3">
      <c r="C271">
        <v>1</v>
      </c>
      <c r="D271" s="4">
        <f t="shared" si="83"/>
        <v>0</v>
      </c>
      <c r="E271" s="5">
        <f t="shared" ca="1" si="93"/>
        <v>110.24016783514671</v>
      </c>
      <c r="F271" s="5">
        <f t="shared" ca="1" si="84"/>
        <v>126.69564446856612</v>
      </c>
      <c r="G271" s="5">
        <f t="shared" ca="1" si="85"/>
        <v>110.24016783514671</v>
      </c>
      <c r="H271" s="5">
        <f t="shared" ca="1" si="86"/>
        <v>126.69564446856612</v>
      </c>
      <c r="I271" s="5">
        <f t="shared" ca="1" si="87"/>
        <v>-1</v>
      </c>
      <c r="J271" s="5" t="str">
        <f t="shared" ca="1" si="88"/>
        <v/>
      </c>
      <c r="K271" s="5">
        <f t="shared" ca="1" si="89"/>
        <v>1</v>
      </c>
      <c r="L271" s="5"/>
      <c r="M271" s="5"/>
      <c r="N271" s="5"/>
      <c r="O271" s="5"/>
      <c r="P271" s="4">
        <f t="shared" si="90"/>
        <v>22.5</v>
      </c>
      <c r="Q271" s="5">
        <f t="shared" ca="1" si="76"/>
        <v>87.740167835146707</v>
      </c>
      <c r="R271" s="5">
        <f t="shared" ca="1" si="77"/>
        <v>104.19564446856612</v>
      </c>
      <c r="S271" s="5" t="str">
        <f t="shared" ca="1" si="94"/>
        <v/>
      </c>
      <c r="T271" s="5" t="str">
        <f t="shared" ca="1" si="91"/>
        <v/>
      </c>
      <c r="U271" s="5" t="str">
        <f t="shared" ca="1" si="92"/>
        <v/>
      </c>
      <c r="V271" s="5"/>
      <c r="W271" s="5"/>
      <c r="X271" s="5"/>
      <c r="Y271" s="5"/>
      <c r="Z271" s="5" t="str">
        <f t="shared" ca="1" si="78"/>
        <v/>
      </c>
      <c r="AA271" s="5" t="str">
        <f t="shared" ca="1" si="79"/>
        <v/>
      </c>
      <c r="AB271" s="5" t="str">
        <f t="shared" ca="1" si="80"/>
        <v/>
      </c>
      <c r="AC271" s="5" t="str">
        <f t="shared" ca="1" si="81"/>
        <v/>
      </c>
      <c r="AD271" s="5"/>
      <c r="AE271" s="6"/>
      <c r="AF271" s="5" t="str">
        <f t="shared" ca="1" si="82"/>
        <v/>
      </c>
      <c r="AG271" s="6"/>
      <c r="AH271" s="6"/>
    </row>
    <row r="272" spans="3:34" x14ac:dyDescent="0.3">
      <c r="C272">
        <v>1</v>
      </c>
      <c r="D272" s="4">
        <f t="shared" si="83"/>
        <v>0</v>
      </c>
      <c r="E272" s="5">
        <f t="shared" ca="1" si="93"/>
        <v>59.134784736289475</v>
      </c>
      <c r="F272" s="5">
        <f t="shared" ca="1" si="84"/>
        <v>85.034894523376352</v>
      </c>
      <c r="G272" s="5">
        <f t="shared" ca="1" si="85"/>
        <v>59.134784736289475</v>
      </c>
      <c r="H272" s="5">
        <f t="shared" ca="1" si="86"/>
        <v>85.034894523376352</v>
      </c>
      <c r="I272" s="5">
        <f t="shared" ca="1" si="87"/>
        <v>1</v>
      </c>
      <c r="J272" s="5">
        <f t="shared" ca="1" si="88"/>
        <v>1</v>
      </c>
      <c r="K272" s="5" t="str">
        <f t="shared" ca="1" si="89"/>
        <v/>
      </c>
      <c r="L272" s="5"/>
      <c r="M272" s="5"/>
      <c r="N272" s="5"/>
      <c r="O272" s="5"/>
      <c r="P272" s="4">
        <f t="shared" si="90"/>
        <v>22.5</v>
      </c>
      <c r="Q272" s="5">
        <f t="shared" ca="1" si="76"/>
        <v>36.634784736289475</v>
      </c>
      <c r="R272" s="5">
        <f t="shared" ca="1" si="77"/>
        <v>62.534894523376352</v>
      </c>
      <c r="S272" s="5">
        <f t="shared" ca="1" si="94"/>
        <v>1</v>
      </c>
      <c r="T272" s="5">
        <f t="shared" ca="1" si="91"/>
        <v>1</v>
      </c>
      <c r="U272" s="5" t="str">
        <f t="shared" ca="1" si="92"/>
        <v/>
      </c>
      <c r="V272" s="5"/>
      <c r="W272" s="5"/>
      <c r="X272" s="5"/>
      <c r="Y272" s="5"/>
      <c r="Z272" s="5">
        <f t="shared" ca="1" si="78"/>
        <v>1</v>
      </c>
      <c r="AA272" s="5" t="str">
        <f t="shared" ca="1" si="79"/>
        <v/>
      </c>
      <c r="AB272" s="5" t="str">
        <f t="shared" ca="1" si="80"/>
        <v/>
      </c>
      <c r="AC272" s="5" t="str">
        <f t="shared" ca="1" si="81"/>
        <v/>
      </c>
      <c r="AD272" s="5"/>
      <c r="AE272" s="6"/>
      <c r="AF272" s="5" t="str">
        <f t="shared" ca="1" si="82"/>
        <v/>
      </c>
      <c r="AG272" s="6"/>
      <c r="AH272" s="6"/>
    </row>
    <row r="273" spans="3:34" x14ac:dyDescent="0.3">
      <c r="C273">
        <v>1</v>
      </c>
      <c r="D273" s="4">
        <f t="shared" si="83"/>
        <v>0</v>
      </c>
      <c r="E273" s="5">
        <f t="shared" ca="1" si="93"/>
        <v>85.905810207169608</v>
      </c>
      <c r="F273" s="5">
        <f t="shared" ca="1" si="84"/>
        <v>87.001602366561897</v>
      </c>
      <c r="G273" s="5">
        <f t="shared" ca="1" si="85"/>
        <v>85.905810207169608</v>
      </c>
      <c r="H273" s="5">
        <f t="shared" ca="1" si="86"/>
        <v>87.001602366561897</v>
      </c>
      <c r="I273" s="5">
        <f t="shared" ca="1" si="87"/>
        <v>1</v>
      </c>
      <c r="J273" s="5">
        <f t="shared" ca="1" si="88"/>
        <v>1</v>
      </c>
      <c r="K273" s="5" t="str">
        <f t="shared" ca="1" si="89"/>
        <v/>
      </c>
      <c r="L273" s="5"/>
      <c r="M273" s="5"/>
      <c r="N273" s="5"/>
      <c r="O273" s="5"/>
      <c r="P273" s="4">
        <f t="shared" si="90"/>
        <v>22.5</v>
      </c>
      <c r="Q273" s="5">
        <f t="shared" ca="1" si="76"/>
        <v>63.405810207169608</v>
      </c>
      <c r="R273" s="5">
        <f t="shared" ca="1" si="77"/>
        <v>64.501602366561897</v>
      </c>
      <c r="S273" s="5">
        <f t="shared" ca="1" si="94"/>
        <v>1</v>
      </c>
      <c r="T273" s="5">
        <f t="shared" ca="1" si="91"/>
        <v>1</v>
      </c>
      <c r="U273" s="5" t="str">
        <f t="shared" ca="1" si="92"/>
        <v/>
      </c>
      <c r="V273" s="5"/>
      <c r="W273" s="5"/>
      <c r="X273" s="5"/>
      <c r="Y273" s="5"/>
      <c r="Z273" s="5">
        <f t="shared" ca="1" si="78"/>
        <v>1</v>
      </c>
      <c r="AA273" s="5" t="str">
        <f t="shared" ca="1" si="79"/>
        <v/>
      </c>
      <c r="AB273" s="5" t="str">
        <f t="shared" ca="1" si="80"/>
        <v/>
      </c>
      <c r="AC273" s="5" t="str">
        <f t="shared" ca="1" si="81"/>
        <v/>
      </c>
      <c r="AD273" s="5"/>
      <c r="AE273" s="6"/>
      <c r="AF273" s="5" t="str">
        <f t="shared" ca="1" si="82"/>
        <v/>
      </c>
      <c r="AG273" s="6"/>
      <c r="AH273" s="6"/>
    </row>
    <row r="274" spans="3:34" x14ac:dyDescent="0.3">
      <c r="C274">
        <v>1</v>
      </c>
      <c r="D274" s="4">
        <f t="shared" si="83"/>
        <v>0</v>
      </c>
      <c r="E274" s="5">
        <f t="shared" ca="1" si="93"/>
        <v>29.309895767651575</v>
      </c>
      <c r="F274" s="5">
        <f t="shared" ca="1" si="84"/>
        <v>50.835593000409091</v>
      </c>
      <c r="G274" s="5">
        <f t="shared" ca="1" si="85"/>
        <v>29.309895767651575</v>
      </c>
      <c r="H274" s="5">
        <f t="shared" ca="1" si="86"/>
        <v>50.835593000409091</v>
      </c>
      <c r="I274" s="5">
        <f t="shared" ca="1" si="87"/>
        <v>1</v>
      </c>
      <c r="J274" s="5">
        <f t="shared" ca="1" si="88"/>
        <v>1</v>
      </c>
      <c r="K274" s="5" t="str">
        <f t="shared" ca="1" si="89"/>
        <v/>
      </c>
      <c r="L274" s="5"/>
      <c r="M274" s="5"/>
      <c r="N274" s="5"/>
      <c r="O274" s="5"/>
      <c r="P274" s="4">
        <f t="shared" si="90"/>
        <v>22.5</v>
      </c>
      <c r="Q274" s="5">
        <f t="shared" ca="1" si="76"/>
        <v>6.8098957676515752</v>
      </c>
      <c r="R274" s="5">
        <f t="shared" ca="1" si="77"/>
        <v>28.335593000409091</v>
      </c>
      <c r="S274" s="5">
        <f t="shared" ca="1" si="94"/>
        <v>1</v>
      </c>
      <c r="T274" s="5">
        <f t="shared" ca="1" si="91"/>
        <v>1</v>
      </c>
      <c r="U274" s="5" t="str">
        <f t="shared" ca="1" si="92"/>
        <v/>
      </c>
      <c r="V274" s="5"/>
      <c r="W274" s="5"/>
      <c r="X274" s="5"/>
      <c r="Y274" s="5"/>
      <c r="Z274" s="5">
        <f t="shared" ca="1" si="78"/>
        <v>1</v>
      </c>
      <c r="AA274" s="5" t="str">
        <f t="shared" ca="1" si="79"/>
        <v/>
      </c>
      <c r="AB274" s="5" t="str">
        <f t="shared" ca="1" si="80"/>
        <v/>
      </c>
      <c r="AC274" s="5" t="str">
        <f t="shared" ca="1" si="81"/>
        <v/>
      </c>
      <c r="AD274" s="5"/>
      <c r="AE274" s="6"/>
      <c r="AF274" s="5" t="str">
        <f t="shared" ca="1" si="82"/>
        <v/>
      </c>
      <c r="AG274" s="6"/>
      <c r="AH274" s="6"/>
    </row>
    <row r="275" spans="3:34" x14ac:dyDescent="0.3">
      <c r="C275">
        <v>1</v>
      </c>
      <c r="D275" s="4">
        <f t="shared" si="83"/>
        <v>0</v>
      </c>
      <c r="E275" s="5">
        <f t="shared" ca="1" si="93"/>
        <v>151.57043245334862</v>
      </c>
      <c r="F275" s="5">
        <f t="shared" ca="1" si="84"/>
        <v>154.86877270854845</v>
      </c>
      <c r="G275" s="5">
        <f t="shared" ca="1" si="85"/>
        <v>151.57043245334862</v>
      </c>
      <c r="H275" s="5">
        <f t="shared" ca="1" si="86"/>
        <v>154.86877270854845</v>
      </c>
      <c r="I275" s="5">
        <f t="shared" ca="1" si="87"/>
        <v>-1</v>
      </c>
      <c r="J275" s="5" t="str">
        <f t="shared" ca="1" si="88"/>
        <v/>
      </c>
      <c r="K275" s="5">
        <f t="shared" ca="1" si="89"/>
        <v>1</v>
      </c>
      <c r="L275" s="5"/>
      <c r="M275" s="5"/>
      <c r="N275" s="5"/>
      <c r="O275" s="5"/>
      <c r="P275" s="4">
        <f t="shared" si="90"/>
        <v>22.5</v>
      </c>
      <c r="Q275" s="5">
        <f t="shared" ca="1" si="76"/>
        <v>129.07043245334862</v>
      </c>
      <c r="R275" s="5">
        <f t="shared" ca="1" si="77"/>
        <v>132.36877270854845</v>
      </c>
      <c r="S275" s="5">
        <f t="shared" ca="1" si="94"/>
        <v>-1</v>
      </c>
      <c r="T275" s="5" t="str">
        <f t="shared" ca="1" si="91"/>
        <v/>
      </c>
      <c r="U275" s="5">
        <f t="shared" ca="1" si="92"/>
        <v>1</v>
      </c>
      <c r="V275" s="5"/>
      <c r="W275" s="5"/>
      <c r="X275" s="5"/>
      <c r="Y275" s="5"/>
      <c r="Z275" s="5" t="str">
        <f t="shared" ca="1" si="78"/>
        <v/>
      </c>
      <c r="AA275" s="5">
        <f t="shared" ca="1" si="79"/>
        <v>1</v>
      </c>
      <c r="AB275" s="5" t="str">
        <f t="shared" ca="1" si="80"/>
        <v/>
      </c>
      <c r="AC275" s="5" t="str">
        <f t="shared" ca="1" si="81"/>
        <v/>
      </c>
      <c r="AD275" s="5"/>
      <c r="AE275" s="6"/>
      <c r="AF275" s="5" t="str">
        <f t="shared" ca="1" si="82"/>
        <v/>
      </c>
      <c r="AG275" s="6"/>
      <c r="AH275" s="6"/>
    </row>
    <row r="276" spans="3:34" x14ac:dyDescent="0.3">
      <c r="C276">
        <v>1</v>
      </c>
      <c r="D276" s="4">
        <f t="shared" si="83"/>
        <v>0</v>
      </c>
      <c r="E276" s="5">
        <f t="shared" ca="1" si="93"/>
        <v>22.184405258109937</v>
      </c>
      <c r="F276" s="5">
        <f t="shared" ca="1" si="84"/>
        <v>47.417992059853127</v>
      </c>
      <c r="G276" s="5">
        <f t="shared" ca="1" si="85"/>
        <v>22.184405258109937</v>
      </c>
      <c r="H276" s="5">
        <f t="shared" ca="1" si="86"/>
        <v>47.417992059853127</v>
      </c>
      <c r="I276" s="5">
        <f t="shared" ca="1" si="87"/>
        <v>1</v>
      </c>
      <c r="J276" s="5">
        <f t="shared" ca="1" si="88"/>
        <v>1</v>
      </c>
      <c r="K276" s="5" t="str">
        <f t="shared" ca="1" si="89"/>
        <v/>
      </c>
      <c r="L276" s="5"/>
      <c r="M276" s="5"/>
      <c r="N276" s="5"/>
      <c r="O276" s="5"/>
      <c r="P276" s="4">
        <f t="shared" si="90"/>
        <v>22.5</v>
      </c>
      <c r="Q276" s="5">
        <f t="shared" ca="1" si="76"/>
        <v>179.68440525810993</v>
      </c>
      <c r="R276" s="5">
        <f t="shared" ca="1" si="77"/>
        <v>24.917992059853127</v>
      </c>
      <c r="S276" s="5" t="str">
        <f t="shared" ca="1" si="94"/>
        <v/>
      </c>
      <c r="T276" s="5" t="str">
        <f t="shared" ca="1" si="91"/>
        <v/>
      </c>
      <c r="U276" s="5" t="str">
        <f t="shared" ca="1" si="92"/>
        <v/>
      </c>
      <c r="V276" s="5"/>
      <c r="W276" s="5"/>
      <c r="X276" s="5"/>
      <c r="Y276" s="5"/>
      <c r="Z276" s="5" t="str">
        <f t="shared" ca="1" si="78"/>
        <v/>
      </c>
      <c r="AA276" s="5" t="str">
        <f t="shared" ca="1" si="79"/>
        <v/>
      </c>
      <c r="AB276" s="5" t="str">
        <f t="shared" ca="1" si="80"/>
        <v/>
      </c>
      <c r="AC276" s="5" t="str">
        <f t="shared" ca="1" si="81"/>
        <v/>
      </c>
      <c r="AD276" s="5"/>
      <c r="AE276" s="6"/>
      <c r="AF276" s="5" t="str">
        <f t="shared" ca="1" si="82"/>
        <v/>
      </c>
      <c r="AG276" s="6"/>
      <c r="AH276" s="6"/>
    </row>
    <row r="277" spans="3:34" x14ac:dyDescent="0.3">
      <c r="C277">
        <v>1</v>
      </c>
      <c r="D277" s="4">
        <f t="shared" si="83"/>
        <v>0</v>
      </c>
      <c r="E277" s="5">
        <f t="shared" ca="1" si="93"/>
        <v>112.08734747149524</v>
      </c>
      <c r="F277" s="5">
        <f t="shared" ca="1" si="84"/>
        <v>136.86437115520604</v>
      </c>
      <c r="G277" s="5">
        <f t="shared" ca="1" si="85"/>
        <v>112.08734747149524</v>
      </c>
      <c r="H277" s="5">
        <f t="shared" ca="1" si="86"/>
        <v>136.86437115520604</v>
      </c>
      <c r="I277" s="5">
        <f t="shared" ca="1" si="87"/>
        <v>-1</v>
      </c>
      <c r="J277" s="5" t="str">
        <f t="shared" ca="1" si="88"/>
        <v/>
      </c>
      <c r="K277" s="5">
        <f t="shared" ca="1" si="89"/>
        <v>1</v>
      </c>
      <c r="L277" s="5"/>
      <c r="M277" s="5"/>
      <c r="N277" s="5"/>
      <c r="O277" s="5"/>
      <c r="P277" s="4">
        <f t="shared" si="90"/>
        <v>22.5</v>
      </c>
      <c r="Q277" s="5">
        <f t="shared" ca="1" si="76"/>
        <v>89.587347471495235</v>
      </c>
      <c r="R277" s="5">
        <f t="shared" ca="1" si="77"/>
        <v>114.36437115520604</v>
      </c>
      <c r="S277" s="5" t="str">
        <f t="shared" ca="1" si="94"/>
        <v/>
      </c>
      <c r="T277" s="5" t="str">
        <f t="shared" ca="1" si="91"/>
        <v/>
      </c>
      <c r="U277" s="5" t="str">
        <f t="shared" ca="1" si="92"/>
        <v/>
      </c>
      <c r="V277" s="5"/>
      <c r="W277" s="5"/>
      <c r="X277" s="5"/>
      <c r="Y277" s="5"/>
      <c r="Z277" s="5" t="str">
        <f t="shared" ca="1" si="78"/>
        <v/>
      </c>
      <c r="AA277" s="5" t="str">
        <f t="shared" ca="1" si="79"/>
        <v/>
      </c>
      <c r="AB277" s="5" t="str">
        <f t="shared" ca="1" si="80"/>
        <v/>
      </c>
      <c r="AC277" s="5" t="str">
        <f t="shared" ca="1" si="81"/>
        <v/>
      </c>
      <c r="AD277" s="5"/>
      <c r="AE277" s="6"/>
      <c r="AF277" s="5" t="str">
        <f t="shared" ca="1" si="82"/>
        <v/>
      </c>
      <c r="AG277" s="6"/>
      <c r="AH277" s="6"/>
    </row>
    <row r="278" spans="3:34" x14ac:dyDescent="0.3">
      <c r="C278">
        <v>1</v>
      </c>
      <c r="D278" s="4">
        <f t="shared" si="83"/>
        <v>0</v>
      </c>
      <c r="E278" s="5">
        <f t="shared" ca="1" si="93"/>
        <v>140.29969486815273</v>
      </c>
      <c r="F278" s="5">
        <f t="shared" ca="1" si="84"/>
        <v>160.85918752999839</v>
      </c>
      <c r="G278" s="5">
        <f t="shared" ca="1" si="85"/>
        <v>140.29969486815273</v>
      </c>
      <c r="H278" s="5">
        <f t="shared" ca="1" si="86"/>
        <v>160.85918752999839</v>
      </c>
      <c r="I278" s="5">
        <f t="shared" ca="1" si="87"/>
        <v>-1</v>
      </c>
      <c r="J278" s="5" t="str">
        <f t="shared" ca="1" si="88"/>
        <v/>
      </c>
      <c r="K278" s="5">
        <f t="shared" ca="1" si="89"/>
        <v>1</v>
      </c>
      <c r="L278" s="5"/>
      <c r="M278" s="5"/>
      <c r="N278" s="5"/>
      <c r="O278" s="5"/>
      <c r="P278" s="4">
        <f t="shared" si="90"/>
        <v>22.5</v>
      </c>
      <c r="Q278" s="5">
        <f t="shared" ca="1" si="76"/>
        <v>117.79969486815273</v>
      </c>
      <c r="R278" s="5">
        <f t="shared" ca="1" si="77"/>
        <v>138.35918752999839</v>
      </c>
      <c r="S278" s="5">
        <f t="shared" ca="1" si="94"/>
        <v>-1</v>
      </c>
      <c r="T278" s="5" t="str">
        <f t="shared" ca="1" si="91"/>
        <v/>
      </c>
      <c r="U278" s="5">
        <f t="shared" ca="1" si="92"/>
        <v>1</v>
      </c>
      <c r="V278" s="5"/>
      <c r="W278" s="5"/>
      <c r="X278" s="5"/>
      <c r="Y278" s="5"/>
      <c r="Z278" s="5" t="str">
        <f t="shared" ca="1" si="78"/>
        <v/>
      </c>
      <c r="AA278" s="5">
        <f t="shared" ca="1" si="79"/>
        <v>1</v>
      </c>
      <c r="AB278" s="5" t="str">
        <f t="shared" ca="1" si="80"/>
        <v/>
      </c>
      <c r="AC278" s="5" t="str">
        <f t="shared" ca="1" si="81"/>
        <v/>
      </c>
      <c r="AD278" s="5"/>
      <c r="AE278" s="6"/>
      <c r="AF278" s="5" t="str">
        <f t="shared" ca="1" si="82"/>
        <v/>
      </c>
      <c r="AG278" s="6"/>
      <c r="AH278" s="6"/>
    </row>
    <row r="279" spans="3:34" x14ac:dyDescent="0.3">
      <c r="C279">
        <v>1</v>
      </c>
      <c r="D279" s="4">
        <f t="shared" si="83"/>
        <v>0</v>
      </c>
      <c r="E279" s="5">
        <f t="shared" ca="1" si="93"/>
        <v>179.9831256000513</v>
      </c>
      <c r="F279" s="5">
        <f t="shared" ca="1" si="84"/>
        <v>15.722648975380821</v>
      </c>
      <c r="G279" s="5">
        <f t="shared" ca="1" si="85"/>
        <v>179.9831256000513</v>
      </c>
      <c r="H279" s="5">
        <f t="shared" ca="1" si="86"/>
        <v>15.722648975380821</v>
      </c>
      <c r="I279" s="5" t="str">
        <f t="shared" ca="1" si="87"/>
        <v/>
      </c>
      <c r="J279" s="5" t="str">
        <f t="shared" ca="1" si="88"/>
        <v/>
      </c>
      <c r="K279" s="5" t="str">
        <f t="shared" ca="1" si="89"/>
        <v/>
      </c>
      <c r="L279" s="5"/>
      <c r="M279" s="5"/>
      <c r="N279" s="5"/>
      <c r="O279" s="5"/>
      <c r="P279" s="4">
        <f t="shared" si="90"/>
        <v>22.5</v>
      </c>
      <c r="Q279" s="5">
        <f t="shared" ca="1" si="76"/>
        <v>157.4831256000513</v>
      </c>
      <c r="R279" s="5">
        <f t="shared" ca="1" si="77"/>
        <v>173.22264897538082</v>
      </c>
      <c r="S279" s="5">
        <f t="shared" ca="1" si="94"/>
        <v>-1</v>
      </c>
      <c r="T279" s="5" t="str">
        <f t="shared" ca="1" si="91"/>
        <v/>
      </c>
      <c r="U279" s="5">
        <f t="shared" ca="1" si="92"/>
        <v>1</v>
      </c>
      <c r="V279" s="5"/>
      <c r="W279" s="5"/>
      <c r="X279" s="5"/>
      <c r="Y279" s="5"/>
      <c r="Z279" s="5" t="str">
        <f t="shared" ca="1" si="78"/>
        <v/>
      </c>
      <c r="AA279" s="5" t="str">
        <f t="shared" ca="1" si="79"/>
        <v/>
      </c>
      <c r="AB279" s="5" t="str">
        <f t="shared" ca="1" si="80"/>
        <v/>
      </c>
      <c r="AC279" s="5" t="str">
        <f t="shared" ca="1" si="81"/>
        <v/>
      </c>
      <c r="AD279" s="5"/>
      <c r="AE279" s="6"/>
      <c r="AF279" s="5" t="str">
        <f t="shared" ca="1" si="82"/>
        <v/>
      </c>
      <c r="AG279" s="6"/>
      <c r="AH279" s="6"/>
    </row>
    <row r="280" spans="3:34" x14ac:dyDescent="0.3">
      <c r="C280">
        <v>1</v>
      </c>
      <c r="D280" s="4">
        <f t="shared" si="83"/>
        <v>0</v>
      </c>
      <c r="E280" s="5">
        <f t="shared" ca="1" si="93"/>
        <v>37.205723249963349</v>
      </c>
      <c r="F280" s="5">
        <f t="shared" ca="1" si="84"/>
        <v>54.758438240501192</v>
      </c>
      <c r="G280" s="5">
        <f t="shared" ca="1" si="85"/>
        <v>37.205723249963349</v>
      </c>
      <c r="H280" s="5">
        <f t="shared" ca="1" si="86"/>
        <v>54.758438240501192</v>
      </c>
      <c r="I280" s="5">
        <f t="shared" ca="1" si="87"/>
        <v>1</v>
      </c>
      <c r="J280" s="5">
        <f t="shared" ca="1" si="88"/>
        <v>1</v>
      </c>
      <c r="K280" s="5" t="str">
        <f t="shared" ca="1" si="89"/>
        <v/>
      </c>
      <c r="L280" s="5"/>
      <c r="M280" s="5"/>
      <c r="N280" s="5"/>
      <c r="O280" s="5"/>
      <c r="P280" s="4">
        <f t="shared" si="90"/>
        <v>22.5</v>
      </c>
      <c r="Q280" s="5">
        <f t="shared" ca="1" si="76"/>
        <v>14.705723249963349</v>
      </c>
      <c r="R280" s="5">
        <f t="shared" ca="1" si="77"/>
        <v>32.258438240501192</v>
      </c>
      <c r="S280" s="5">
        <f t="shared" ca="1" si="94"/>
        <v>1</v>
      </c>
      <c r="T280" s="5">
        <f t="shared" ca="1" si="91"/>
        <v>1</v>
      </c>
      <c r="U280" s="5" t="str">
        <f t="shared" ca="1" si="92"/>
        <v/>
      </c>
      <c r="V280" s="5"/>
      <c r="W280" s="5"/>
      <c r="X280" s="5"/>
      <c r="Y280" s="5"/>
      <c r="Z280" s="5">
        <f t="shared" ca="1" si="78"/>
        <v>1</v>
      </c>
      <c r="AA280" s="5" t="str">
        <f t="shared" ca="1" si="79"/>
        <v/>
      </c>
      <c r="AB280" s="5" t="str">
        <f t="shared" ca="1" si="80"/>
        <v/>
      </c>
      <c r="AC280" s="5" t="str">
        <f t="shared" ca="1" si="81"/>
        <v/>
      </c>
      <c r="AD280" s="5"/>
      <c r="AE280" s="6"/>
      <c r="AF280" s="5" t="str">
        <f t="shared" ca="1" si="82"/>
        <v/>
      </c>
      <c r="AG280" s="6"/>
      <c r="AH280" s="6"/>
    </row>
    <row r="281" spans="3:34" x14ac:dyDescent="0.3">
      <c r="C281">
        <v>1</v>
      </c>
      <c r="D281" s="4">
        <f t="shared" si="83"/>
        <v>0</v>
      </c>
      <c r="E281" s="5">
        <f t="shared" ca="1" si="93"/>
        <v>6.3643320278994198</v>
      </c>
      <c r="F281" s="5">
        <f t="shared" ca="1" si="84"/>
        <v>30.475689496034406</v>
      </c>
      <c r="G281" s="5">
        <f t="shared" ca="1" si="85"/>
        <v>6.3643320278994198</v>
      </c>
      <c r="H281" s="5">
        <f t="shared" ca="1" si="86"/>
        <v>30.475689496034406</v>
      </c>
      <c r="I281" s="5">
        <f t="shared" ca="1" si="87"/>
        <v>1</v>
      </c>
      <c r="J281" s="5">
        <f t="shared" ca="1" si="88"/>
        <v>1</v>
      </c>
      <c r="K281" s="5" t="str">
        <f t="shared" ca="1" si="89"/>
        <v/>
      </c>
      <c r="L281" s="5"/>
      <c r="M281" s="5"/>
      <c r="N281" s="5"/>
      <c r="O281" s="5"/>
      <c r="P281" s="4">
        <f t="shared" si="90"/>
        <v>22.5</v>
      </c>
      <c r="Q281" s="5">
        <f t="shared" ca="1" si="76"/>
        <v>163.86433202789942</v>
      </c>
      <c r="R281" s="5">
        <f t="shared" ca="1" si="77"/>
        <v>7.9756894960344056</v>
      </c>
      <c r="S281" s="5" t="str">
        <f t="shared" ca="1" si="94"/>
        <v/>
      </c>
      <c r="T281" s="5" t="str">
        <f t="shared" ca="1" si="91"/>
        <v/>
      </c>
      <c r="U281" s="5" t="str">
        <f t="shared" ca="1" si="92"/>
        <v/>
      </c>
      <c r="V281" s="5"/>
      <c r="W281" s="5"/>
      <c r="X281" s="5"/>
      <c r="Y281" s="5"/>
      <c r="Z281" s="5" t="str">
        <f t="shared" ca="1" si="78"/>
        <v/>
      </c>
      <c r="AA281" s="5" t="str">
        <f t="shared" ca="1" si="79"/>
        <v/>
      </c>
      <c r="AB281" s="5" t="str">
        <f t="shared" ca="1" si="80"/>
        <v/>
      </c>
      <c r="AC281" s="5" t="str">
        <f t="shared" ca="1" si="81"/>
        <v/>
      </c>
      <c r="AD281" s="5"/>
      <c r="AE281" s="6"/>
      <c r="AF281" s="5" t="str">
        <f t="shared" ca="1" si="82"/>
        <v/>
      </c>
      <c r="AG281" s="6"/>
      <c r="AH281" s="6"/>
    </row>
    <row r="282" spans="3:34" x14ac:dyDescent="0.3">
      <c r="C282">
        <v>1</v>
      </c>
      <c r="D282" s="4">
        <f t="shared" si="83"/>
        <v>0</v>
      </c>
      <c r="E282" s="5">
        <f t="shared" ca="1" si="93"/>
        <v>169.50658930009109</v>
      </c>
      <c r="F282" s="5">
        <f t="shared" ca="1" si="84"/>
        <v>179.49292235981306</v>
      </c>
      <c r="G282" s="5">
        <f t="shared" ca="1" si="85"/>
        <v>169.50658930009109</v>
      </c>
      <c r="H282" s="5">
        <f t="shared" ca="1" si="86"/>
        <v>179.49292235981306</v>
      </c>
      <c r="I282" s="5">
        <f t="shared" ca="1" si="87"/>
        <v>-1</v>
      </c>
      <c r="J282" s="5" t="str">
        <f t="shared" ca="1" si="88"/>
        <v/>
      </c>
      <c r="K282" s="5">
        <f t="shared" ca="1" si="89"/>
        <v>1</v>
      </c>
      <c r="L282" s="5"/>
      <c r="M282" s="5"/>
      <c r="N282" s="5"/>
      <c r="O282" s="5"/>
      <c r="P282" s="4">
        <f t="shared" si="90"/>
        <v>22.5</v>
      </c>
      <c r="Q282" s="5">
        <f t="shared" ca="1" si="76"/>
        <v>147.00658930009109</v>
      </c>
      <c r="R282" s="5">
        <f t="shared" ca="1" si="77"/>
        <v>156.99292235981306</v>
      </c>
      <c r="S282" s="5">
        <f t="shared" ca="1" si="94"/>
        <v>-1</v>
      </c>
      <c r="T282" s="5" t="str">
        <f t="shared" ca="1" si="91"/>
        <v/>
      </c>
      <c r="U282" s="5">
        <f t="shared" ca="1" si="92"/>
        <v>1</v>
      </c>
      <c r="V282" s="5"/>
      <c r="W282" s="5"/>
      <c r="X282" s="5"/>
      <c r="Y282" s="5"/>
      <c r="Z282" s="5" t="str">
        <f t="shared" ca="1" si="78"/>
        <v/>
      </c>
      <c r="AA282" s="5">
        <f t="shared" ca="1" si="79"/>
        <v>1</v>
      </c>
      <c r="AB282" s="5" t="str">
        <f t="shared" ca="1" si="80"/>
        <v/>
      </c>
      <c r="AC282" s="5" t="str">
        <f t="shared" ca="1" si="81"/>
        <v/>
      </c>
      <c r="AD282" s="5"/>
      <c r="AE282" s="6"/>
      <c r="AF282" s="5" t="str">
        <f t="shared" ca="1" si="82"/>
        <v/>
      </c>
      <c r="AG282" s="6"/>
      <c r="AH282" s="6"/>
    </row>
    <row r="283" spans="3:34" x14ac:dyDescent="0.3">
      <c r="C283">
        <v>1</v>
      </c>
      <c r="D283" s="4">
        <f t="shared" si="83"/>
        <v>0</v>
      </c>
      <c r="E283" s="5">
        <f t="shared" ca="1" si="93"/>
        <v>62.132767529285672</v>
      </c>
      <c r="F283" s="5">
        <f t="shared" ca="1" si="84"/>
        <v>83.785347640918772</v>
      </c>
      <c r="G283" s="5">
        <f t="shared" ca="1" si="85"/>
        <v>62.132767529285672</v>
      </c>
      <c r="H283" s="5">
        <f t="shared" ca="1" si="86"/>
        <v>83.785347640918772</v>
      </c>
      <c r="I283" s="5">
        <f t="shared" ca="1" si="87"/>
        <v>1</v>
      </c>
      <c r="J283" s="5">
        <f t="shared" ca="1" si="88"/>
        <v>1</v>
      </c>
      <c r="K283" s="5" t="str">
        <f t="shared" ca="1" si="89"/>
        <v/>
      </c>
      <c r="L283" s="5"/>
      <c r="M283" s="5"/>
      <c r="N283" s="5"/>
      <c r="O283" s="5"/>
      <c r="P283" s="4">
        <f t="shared" si="90"/>
        <v>22.5</v>
      </c>
      <c r="Q283" s="5">
        <f t="shared" ca="1" si="76"/>
        <v>39.632767529285672</v>
      </c>
      <c r="R283" s="5">
        <f t="shared" ca="1" si="77"/>
        <v>61.285347640918772</v>
      </c>
      <c r="S283" s="5">
        <f t="shared" ca="1" si="94"/>
        <v>1</v>
      </c>
      <c r="T283" s="5">
        <f t="shared" ca="1" si="91"/>
        <v>1</v>
      </c>
      <c r="U283" s="5" t="str">
        <f t="shared" ca="1" si="92"/>
        <v/>
      </c>
      <c r="V283" s="5"/>
      <c r="W283" s="5"/>
      <c r="X283" s="5"/>
      <c r="Y283" s="5"/>
      <c r="Z283" s="5">
        <f t="shared" ca="1" si="78"/>
        <v>1</v>
      </c>
      <c r="AA283" s="5" t="str">
        <f t="shared" ca="1" si="79"/>
        <v/>
      </c>
      <c r="AB283" s="5" t="str">
        <f t="shared" ca="1" si="80"/>
        <v/>
      </c>
      <c r="AC283" s="5" t="str">
        <f t="shared" ca="1" si="81"/>
        <v/>
      </c>
      <c r="AD283" s="5"/>
      <c r="AE283" s="6"/>
      <c r="AF283" s="5" t="str">
        <f t="shared" ca="1" si="82"/>
        <v/>
      </c>
      <c r="AG283" s="6"/>
      <c r="AH283" s="6"/>
    </row>
    <row r="284" spans="3:34" x14ac:dyDescent="0.3">
      <c r="C284">
        <v>1</v>
      </c>
      <c r="D284" s="4">
        <f t="shared" si="83"/>
        <v>0</v>
      </c>
      <c r="E284" s="5">
        <f t="shared" ca="1" si="93"/>
        <v>95.440397293981206</v>
      </c>
      <c r="F284" s="5">
        <f t="shared" ca="1" si="84"/>
        <v>112.089784816074</v>
      </c>
      <c r="G284" s="5">
        <f t="shared" ca="1" si="85"/>
        <v>95.440397293981206</v>
      </c>
      <c r="H284" s="5">
        <f t="shared" ca="1" si="86"/>
        <v>112.089784816074</v>
      </c>
      <c r="I284" s="5">
        <f t="shared" ca="1" si="87"/>
        <v>-1</v>
      </c>
      <c r="J284" s="5" t="str">
        <f t="shared" ca="1" si="88"/>
        <v/>
      </c>
      <c r="K284" s="5">
        <f t="shared" ca="1" si="89"/>
        <v>1</v>
      </c>
      <c r="L284" s="5"/>
      <c r="M284" s="5"/>
      <c r="N284" s="5"/>
      <c r="O284" s="5"/>
      <c r="P284" s="4">
        <f t="shared" si="90"/>
        <v>22.5</v>
      </c>
      <c r="Q284" s="5">
        <f t="shared" ca="1" si="76"/>
        <v>72.940397293981206</v>
      </c>
      <c r="R284" s="5">
        <f t="shared" ca="1" si="77"/>
        <v>89.589784816074001</v>
      </c>
      <c r="S284" s="5">
        <f t="shared" ca="1" si="94"/>
        <v>1</v>
      </c>
      <c r="T284" s="5">
        <f t="shared" ca="1" si="91"/>
        <v>1</v>
      </c>
      <c r="U284" s="5" t="str">
        <f t="shared" ca="1" si="92"/>
        <v/>
      </c>
      <c r="V284" s="5"/>
      <c r="W284" s="5"/>
      <c r="X284" s="5"/>
      <c r="Y284" s="5"/>
      <c r="Z284" s="5" t="str">
        <f t="shared" ca="1" si="78"/>
        <v/>
      </c>
      <c r="AA284" s="5" t="str">
        <f t="shared" ca="1" si="79"/>
        <v/>
      </c>
      <c r="AB284" s="5" t="str">
        <f t="shared" ca="1" si="80"/>
        <v/>
      </c>
      <c r="AC284" s="5">
        <f t="shared" ca="1" si="81"/>
        <v>1</v>
      </c>
      <c r="AD284" s="5"/>
      <c r="AE284" s="6"/>
      <c r="AF284" s="5" t="str">
        <f t="shared" ca="1" si="82"/>
        <v/>
      </c>
      <c r="AG284" s="6"/>
      <c r="AH284" s="6"/>
    </row>
    <row r="285" spans="3:34" x14ac:dyDescent="0.3">
      <c r="C285">
        <v>1</v>
      </c>
      <c r="D285" s="4">
        <f t="shared" si="83"/>
        <v>0</v>
      </c>
      <c r="E285" s="5">
        <f t="shared" ca="1" si="93"/>
        <v>14.110887879893998</v>
      </c>
      <c r="F285" s="5">
        <f t="shared" ca="1" si="84"/>
        <v>25.216755073121867</v>
      </c>
      <c r="G285" s="5">
        <f t="shared" ca="1" si="85"/>
        <v>14.110887879893998</v>
      </c>
      <c r="H285" s="5">
        <f t="shared" ca="1" si="86"/>
        <v>25.216755073121867</v>
      </c>
      <c r="I285" s="5">
        <f t="shared" ca="1" si="87"/>
        <v>1</v>
      </c>
      <c r="J285" s="5">
        <f t="shared" ca="1" si="88"/>
        <v>1</v>
      </c>
      <c r="K285" s="5" t="str">
        <f t="shared" ca="1" si="89"/>
        <v/>
      </c>
      <c r="L285" s="5"/>
      <c r="M285" s="5"/>
      <c r="N285" s="5"/>
      <c r="O285" s="5"/>
      <c r="P285" s="4">
        <f t="shared" si="90"/>
        <v>22.5</v>
      </c>
      <c r="Q285" s="5">
        <f t="shared" ca="1" si="76"/>
        <v>171.61088787989399</v>
      </c>
      <c r="R285" s="5">
        <f t="shared" ca="1" si="77"/>
        <v>2.7167550731218668</v>
      </c>
      <c r="S285" s="5" t="str">
        <f t="shared" ca="1" si="94"/>
        <v/>
      </c>
      <c r="T285" s="5" t="str">
        <f t="shared" ca="1" si="91"/>
        <v/>
      </c>
      <c r="U285" s="5" t="str">
        <f t="shared" ca="1" si="92"/>
        <v/>
      </c>
      <c r="V285" s="5"/>
      <c r="W285" s="5"/>
      <c r="X285" s="5"/>
      <c r="Y285" s="5"/>
      <c r="Z285" s="5" t="str">
        <f t="shared" ca="1" si="78"/>
        <v/>
      </c>
      <c r="AA285" s="5" t="str">
        <f t="shared" ca="1" si="79"/>
        <v/>
      </c>
      <c r="AB285" s="5" t="str">
        <f t="shared" ca="1" si="80"/>
        <v/>
      </c>
      <c r="AC285" s="5" t="str">
        <f t="shared" ca="1" si="81"/>
        <v/>
      </c>
      <c r="AD285" s="5"/>
      <c r="AE285" s="6"/>
      <c r="AF285" s="5" t="str">
        <f t="shared" ca="1" si="82"/>
        <v/>
      </c>
      <c r="AG285" s="6"/>
      <c r="AH285" s="6"/>
    </row>
    <row r="286" spans="3:34" x14ac:dyDescent="0.3">
      <c r="C286">
        <v>1</v>
      </c>
      <c r="D286" s="4">
        <f t="shared" si="83"/>
        <v>0</v>
      </c>
      <c r="E286" s="5">
        <f t="shared" ca="1" si="93"/>
        <v>66.217107854649242</v>
      </c>
      <c r="F286" s="5">
        <f t="shared" ca="1" si="84"/>
        <v>71.143620549587851</v>
      </c>
      <c r="G286" s="5">
        <f t="shared" ca="1" si="85"/>
        <v>66.217107854649242</v>
      </c>
      <c r="H286" s="5">
        <f t="shared" ca="1" si="86"/>
        <v>71.143620549587851</v>
      </c>
      <c r="I286" s="5">
        <f t="shared" ca="1" si="87"/>
        <v>1</v>
      </c>
      <c r="J286" s="5">
        <f t="shared" ca="1" si="88"/>
        <v>1</v>
      </c>
      <c r="K286" s="5" t="str">
        <f t="shared" ca="1" si="89"/>
        <v/>
      </c>
      <c r="L286" s="5"/>
      <c r="M286" s="5"/>
      <c r="N286" s="5"/>
      <c r="O286" s="5"/>
      <c r="P286" s="4">
        <f t="shared" si="90"/>
        <v>22.5</v>
      </c>
      <c r="Q286" s="5">
        <f t="shared" ca="1" si="76"/>
        <v>43.717107854649242</v>
      </c>
      <c r="R286" s="5">
        <f t="shared" ca="1" si="77"/>
        <v>48.643620549587851</v>
      </c>
      <c r="S286" s="5">
        <f t="shared" ca="1" si="94"/>
        <v>1</v>
      </c>
      <c r="T286" s="5">
        <f t="shared" ca="1" si="91"/>
        <v>1</v>
      </c>
      <c r="U286" s="5" t="str">
        <f t="shared" ca="1" si="92"/>
        <v/>
      </c>
      <c r="V286" s="5"/>
      <c r="W286" s="5"/>
      <c r="X286" s="5"/>
      <c r="Y286" s="5"/>
      <c r="Z286" s="5">
        <f t="shared" ca="1" si="78"/>
        <v>1</v>
      </c>
      <c r="AA286" s="5" t="str">
        <f t="shared" ca="1" si="79"/>
        <v/>
      </c>
      <c r="AB286" s="5" t="str">
        <f t="shared" ca="1" si="80"/>
        <v/>
      </c>
      <c r="AC286" s="5" t="str">
        <f t="shared" ca="1" si="81"/>
        <v/>
      </c>
      <c r="AD286" s="5"/>
      <c r="AE286" s="6"/>
      <c r="AF286" s="5" t="str">
        <f t="shared" ca="1" si="82"/>
        <v/>
      </c>
      <c r="AG286" s="6"/>
      <c r="AH286" s="6"/>
    </row>
    <row r="287" spans="3:34" x14ac:dyDescent="0.3">
      <c r="C287">
        <v>1</v>
      </c>
      <c r="D287" s="4">
        <f t="shared" si="83"/>
        <v>0</v>
      </c>
      <c r="E287" s="5">
        <f t="shared" ca="1" si="93"/>
        <v>149.90270223567137</v>
      </c>
      <c r="F287" s="5">
        <f t="shared" ca="1" si="84"/>
        <v>153.40673401740978</v>
      </c>
      <c r="G287" s="5">
        <f t="shared" ca="1" si="85"/>
        <v>149.90270223567137</v>
      </c>
      <c r="H287" s="5">
        <f t="shared" ca="1" si="86"/>
        <v>153.40673401740978</v>
      </c>
      <c r="I287" s="5">
        <f t="shared" ca="1" si="87"/>
        <v>-1</v>
      </c>
      <c r="J287" s="5" t="str">
        <f t="shared" ca="1" si="88"/>
        <v/>
      </c>
      <c r="K287" s="5">
        <f t="shared" ca="1" si="89"/>
        <v>1</v>
      </c>
      <c r="L287" s="5"/>
      <c r="M287" s="5"/>
      <c r="N287" s="5"/>
      <c r="O287" s="5"/>
      <c r="P287" s="4">
        <f t="shared" si="90"/>
        <v>22.5</v>
      </c>
      <c r="Q287" s="5">
        <f t="shared" ca="1" si="76"/>
        <v>127.40270223567137</v>
      </c>
      <c r="R287" s="5">
        <f t="shared" ca="1" si="77"/>
        <v>130.90673401740978</v>
      </c>
      <c r="S287" s="5">
        <f t="shared" ca="1" si="94"/>
        <v>-1</v>
      </c>
      <c r="T287" s="5" t="str">
        <f t="shared" ca="1" si="91"/>
        <v/>
      </c>
      <c r="U287" s="5">
        <f t="shared" ca="1" si="92"/>
        <v>1</v>
      </c>
      <c r="V287" s="5"/>
      <c r="W287" s="5"/>
      <c r="X287" s="5"/>
      <c r="Y287" s="5"/>
      <c r="Z287" s="5" t="str">
        <f t="shared" ca="1" si="78"/>
        <v/>
      </c>
      <c r="AA287" s="5">
        <f t="shared" ca="1" si="79"/>
        <v>1</v>
      </c>
      <c r="AB287" s="5" t="str">
        <f t="shared" ca="1" si="80"/>
        <v/>
      </c>
      <c r="AC287" s="5" t="str">
        <f t="shared" ca="1" si="81"/>
        <v/>
      </c>
      <c r="AD287" s="5"/>
      <c r="AE287" s="6"/>
      <c r="AF287" s="5" t="str">
        <f t="shared" ca="1" si="82"/>
        <v/>
      </c>
      <c r="AG287" s="6"/>
      <c r="AH287" s="6"/>
    </row>
    <row r="288" spans="3:34" x14ac:dyDescent="0.3">
      <c r="C288">
        <v>1</v>
      </c>
      <c r="D288" s="4">
        <f t="shared" si="83"/>
        <v>0</v>
      </c>
      <c r="E288" s="5">
        <f t="shared" ca="1" si="93"/>
        <v>179.33942972002743</v>
      </c>
      <c r="F288" s="5">
        <f t="shared" ca="1" si="84"/>
        <v>12.558112202978748</v>
      </c>
      <c r="G288" s="5">
        <f t="shared" ca="1" si="85"/>
        <v>179.33942972002743</v>
      </c>
      <c r="H288" s="5">
        <f t="shared" ca="1" si="86"/>
        <v>12.558112202978748</v>
      </c>
      <c r="I288" s="5" t="str">
        <f t="shared" ca="1" si="87"/>
        <v/>
      </c>
      <c r="J288" s="5" t="str">
        <f t="shared" ca="1" si="88"/>
        <v/>
      </c>
      <c r="K288" s="5" t="str">
        <f t="shared" ca="1" si="89"/>
        <v/>
      </c>
      <c r="L288" s="5"/>
      <c r="M288" s="5"/>
      <c r="N288" s="5"/>
      <c r="O288" s="5"/>
      <c r="P288" s="4">
        <f t="shared" si="90"/>
        <v>22.5</v>
      </c>
      <c r="Q288" s="5">
        <f t="shared" ca="1" si="76"/>
        <v>156.83942972002743</v>
      </c>
      <c r="R288" s="5">
        <f t="shared" ca="1" si="77"/>
        <v>170.05811220297875</v>
      </c>
      <c r="S288" s="5">
        <f t="shared" ca="1" si="94"/>
        <v>-1</v>
      </c>
      <c r="T288" s="5" t="str">
        <f t="shared" ca="1" si="91"/>
        <v/>
      </c>
      <c r="U288" s="5">
        <f t="shared" ca="1" si="92"/>
        <v>1</v>
      </c>
      <c r="V288" s="5"/>
      <c r="W288" s="5"/>
      <c r="X288" s="5"/>
      <c r="Y288" s="5"/>
      <c r="Z288" s="5" t="str">
        <f t="shared" ca="1" si="78"/>
        <v/>
      </c>
      <c r="AA288" s="5" t="str">
        <f t="shared" ca="1" si="79"/>
        <v/>
      </c>
      <c r="AB288" s="5" t="str">
        <f t="shared" ca="1" si="80"/>
        <v/>
      </c>
      <c r="AC288" s="5" t="str">
        <f t="shared" ca="1" si="81"/>
        <v/>
      </c>
      <c r="AD288" s="5"/>
      <c r="AE288" s="6"/>
      <c r="AF288" s="5" t="str">
        <f t="shared" ca="1" si="82"/>
        <v/>
      </c>
      <c r="AG288" s="6"/>
      <c r="AH288" s="6"/>
    </row>
    <row r="289" spans="3:34" x14ac:dyDescent="0.3">
      <c r="C289">
        <v>1</v>
      </c>
      <c r="D289" s="4">
        <f t="shared" si="83"/>
        <v>0</v>
      </c>
      <c r="E289" s="5">
        <f t="shared" ca="1" si="93"/>
        <v>134.89775727084606</v>
      </c>
      <c r="F289" s="5">
        <f t="shared" ca="1" si="84"/>
        <v>156.22275047587115</v>
      </c>
      <c r="G289" s="5">
        <f t="shared" ca="1" si="85"/>
        <v>134.89775727084606</v>
      </c>
      <c r="H289" s="5">
        <f t="shared" ca="1" si="86"/>
        <v>156.22275047587115</v>
      </c>
      <c r="I289" s="5">
        <f t="shared" ca="1" si="87"/>
        <v>-1</v>
      </c>
      <c r="J289" s="5" t="str">
        <f t="shared" ca="1" si="88"/>
        <v/>
      </c>
      <c r="K289" s="5">
        <f t="shared" ca="1" si="89"/>
        <v>1</v>
      </c>
      <c r="L289" s="5"/>
      <c r="M289" s="5"/>
      <c r="N289" s="5"/>
      <c r="O289" s="5"/>
      <c r="P289" s="4">
        <f t="shared" si="90"/>
        <v>22.5</v>
      </c>
      <c r="Q289" s="5">
        <f t="shared" ca="1" si="76"/>
        <v>112.39775727084606</v>
      </c>
      <c r="R289" s="5">
        <f t="shared" ca="1" si="77"/>
        <v>133.72275047587115</v>
      </c>
      <c r="S289" s="5">
        <f t="shared" ca="1" si="94"/>
        <v>-1</v>
      </c>
      <c r="T289" s="5" t="str">
        <f t="shared" ca="1" si="91"/>
        <v/>
      </c>
      <c r="U289" s="5">
        <f t="shared" ca="1" si="92"/>
        <v>1</v>
      </c>
      <c r="V289" s="5"/>
      <c r="W289" s="5"/>
      <c r="X289" s="5"/>
      <c r="Y289" s="5"/>
      <c r="Z289" s="5" t="str">
        <f t="shared" ca="1" si="78"/>
        <v/>
      </c>
      <c r="AA289" s="5">
        <f t="shared" ca="1" si="79"/>
        <v>1</v>
      </c>
      <c r="AB289" s="5" t="str">
        <f t="shared" ca="1" si="80"/>
        <v/>
      </c>
      <c r="AC289" s="5" t="str">
        <f t="shared" ca="1" si="81"/>
        <v/>
      </c>
      <c r="AD289" s="5"/>
      <c r="AE289" s="6"/>
      <c r="AF289" s="5" t="str">
        <f t="shared" ca="1" si="82"/>
        <v/>
      </c>
      <c r="AG289" s="6"/>
      <c r="AH289" s="6"/>
    </row>
    <row r="290" spans="3:34" x14ac:dyDescent="0.3">
      <c r="C290">
        <v>1</v>
      </c>
      <c r="D290" s="4">
        <f t="shared" si="83"/>
        <v>0</v>
      </c>
      <c r="E290" s="5">
        <f t="shared" ca="1" si="93"/>
        <v>96.871835595445333</v>
      </c>
      <c r="F290" s="5">
        <f t="shared" ca="1" si="84"/>
        <v>103.26758717258517</v>
      </c>
      <c r="G290" s="5">
        <f t="shared" ca="1" si="85"/>
        <v>96.871835595445333</v>
      </c>
      <c r="H290" s="5">
        <f t="shared" ca="1" si="86"/>
        <v>103.26758717258517</v>
      </c>
      <c r="I290" s="5">
        <f t="shared" ca="1" si="87"/>
        <v>-1</v>
      </c>
      <c r="J290" s="5" t="str">
        <f t="shared" ca="1" si="88"/>
        <v/>
      </c>
      <c r="K290" s="5">
        <f t="shared" ca="1" si="89"/>
        <v>1</v>
      </c>
      <c r="L290" s="5"/>
      <c r="M290" s="5"/>
      <c r="N290" s="5"/>
      <c r="O290" s="5"/>
      <c r="P290" s="4">
        <f t="shared" si="90"/>
        <v>22.5</v>
      </c>
      <c r="Q290" s="5">
        <f t="shared" ca="1" si="76"/>
        <v>74.371835595445333</v>
      </c>
      <c r="R290" s="5">
        <f t="shared" ca="1" si="77"/>
        <v>80.767587172585166</v>
      </c>
      <c r="S290" s="5">
        <f t="shared" ca="1" si="94"/>
        <v>1</v>
      </c>
      <c r="T290" s="5">
        <f t="shared" ca="1" si="91"/>
        <v>1</v>
      </c>
      <c r="U290" s="5" t="str">
        <f t="shared" ca="1" si="92"/>
        <v/>
      </c>
      <c r="V290" s="5"/>
      <c r="W290" s="5"/>
      <c r="X290" s="5"/>
      <c r="Y290" s="5"/>
      <c r="Z290" s="5" t="str">
        <f t="shared" ca="1" si="78"/>
        <v/>
      </c>
      <c r="AA290" s="5" t="str">
        <f t="shared" ca="1" si="79"/>
        <v/>
      </c>
      <c r="AB290" s="5" t="str">
        <f t="shared" ca="1" si="80"/>
        <v/>
      </c>
      <c r="AC290" s="5">
        <f t="shared" ca="1" si="81"/>
        <v>1</v>
      </c>
      <c r="AD290" s="5"/>
      <c r="AE290" s="6"/>
      <c r="AF290" s="5" t="str">
        <f t="shared" ca="1" si="82"/>
        <v/>
      </c>
      <c r="AG290" s="6"/>
      <c r="AH290" s="6"/>
    </row>
    <row r="291" spans="3:34" x14ac:dyDescent="0.3">
      <c r="C291">
        <v>1</v>
      </c>
      <c r="D291" s="4">
        <f t="shared" si="83"/>
        <v>0</v>
      </c>
      <c r="E291" s="5">
        <f t="shared" ca="1" si="93"/>
        <v>133.17229781203312</v>
      </c>
      <c r="F291" s="5">
        <f t="shared" ca="1" si="84"/>
        <v>147.26052250206234</v>
      </c>
      <c r="G291" s="5">
        <f t="shared" ca="1" si="85"/>
        <v>133.17229781203312</v>
      </c>
      <c r="H291" s="5">
        <f t="shared" ca="1" si="86"/>
        <v>147.26052250206234</v>
      </c>
      <c r="I291" s="5">
        <f t="shared" ca="1" si="87"/>
        <v>-1</v>
      </c>
      <c r="J291" s="5" t="str">
        <f t="shared" ca="1" si="88"/>
        <v/>
      </c>
      <c r="K291" s="5">
        <f t="shared" ca="1" si="89"/>
        <v>1</v>
      </c>
      <c r="L291" s="5"/>
      <c r="M291" s="5"/>
      <c r="N291" s="5"/>
      <c r="O291" s="5"/>
      <c r="P291" s="4">
        <f t="shared" si="90"/>
        <v>22.5</v>
      </c>
      <c r="Q291" s="5">
        <f t="shared" ca="1" si="76"/>
        <v>110.67229781203312</v>
      </c>
      <c r="R291" s="5">
        <f t="shared" ca="1" si="77"/>
        <v>124.76052250206234</v>
      </c>
      <c r="S291" s="5">
        <f t="shared" ca="1" si="94"/>
        <v>-1</v>
      </c>
      <c r="T291" s="5" t="str">
        <f t="shared" ca="1" si="91"/>
        <v/>
      </c>
      <c r="U291" s="5">
        <f t="shared" ca="1" si="92"/>
        <v>1</v>
      </c>
      <c r="V291" s="5"/>
      <c r="W291" s="5"/>
      <c r="X291" s="5"/>
      <c r="Y291" s="5"/>
      <c r="Z291" s="5" t="str">
        <f t="shared" ca="1" si="78"/>
        <v/>
      </c>
      <c r="AA291" s="5">
        <f t="shared" ca="1" si="79"/>
        <v>1</v>
      </c>
      <c r="AB291" s="5" t="str">
        <f t="shared" ca="1" si="80"/>
        <v/>
      </c>
      <c r="AC291" s="5" t="str">
        <f t="shared" ca="1" si="81"/>
        <v/>
      </c>
      <c r="AD291" s="5"/>
      <c r="AE291" s="6"/>
      <c r="AF291" s="5" t="str">
        <f t="shared" ca="1" si="82"/>
        <v/>
      </c>
      <c r="AG291" s="6"/>
      <c r="AH291" s="6"/>
    </row>
    <row r="292" spans="3:34" x14ac:dyDescent="0.3">
      <c r="C292">
        <v>1</v>
      </c>
      <c r="D292" s="4">
        <f t="shared" si="83"/>
        <v>0</v>
      </c>
      <c r="E292" s="5">
        <f t="shared" ca="1" si="93"/>
        <v>75.292560316452182</v>
      </c>
      <c r="F292" s="5">
        <f t="shared" ca="1" si="84"/>
        <v>89.144708475837589</v>
      </c>
      <c r="G292" s="5">
        <f t="shared" ca="1" si="85"/>
        <v>75.292560316452182</v>
      </c>
      <c r="H292" s="5">
        <f t="shared" ca="1" si="86"/>
        <v>89.144708475837589</v>
      </c>
      <c r="I292" s="5">
        <f t="shared" ca="1" si="87"/>
        <v>1</v>
      </c>
      <c r="J292" s="5">
        <f t="shared" ca="1" si="88"/>
        <v>1</v>
      </c>
      <c r="K292" s="5" t="str">
        <f t="shared" ca="1" si="89"/>
        <v/>
      </c>
      <c r="L292" s="5"/>
      <c r="M292" s="5"/>
      <c r="N292" s="5"/>
      <c r="O292" s="5"/>
      <c r="P292" s="4">
        <f t="shared" si="90"/>
        <v>22.5</v>
      </c>
      <c r="Q292" s="5">
        <f t="shared" ca="1" si="76"/>
        <v>52.792560316452182</v>
      </c>
      <c r="R292" s="5">
        <f t="shared" ca="1" si="77"/>
        <v>66.644708475837589</v>
      </c>
      <c r="S292" s="5">
        <f t="shared" ca="1" si="94"/>
        <v>1</v>
      </c>
      <c r="T292" s="5">
        <f t="shared" ca="1" si="91"/>
        <v>1</v>
      </c>
      <c r="U292" s="5" t="str">
        <f t="shared" ca="1" si="92"/>
        <v/>
      </c>
      <c r="V292" s="5"/>
      <c r="W292" s="5"/>
      <c r="X292" s="5"/>
      <c r="Y292" s="5"/>
      <c r="Z292" s="5">
        <f t="shared" ca="1" si="78"/>
        <v>1</v>
      </c>
      <c r="AA292" s="5" t="str">
        <f t="shared" ca="1" si="79"/>
        <v/>
      </c>
      <c r="AB292" s="5" t="str">
        <f t="shared" ca="1" si="80"/>
        <v/>
      </c>
      <c r="AC292" s="5" t="str">
        <f t="shared" ca="1" si="81"/>
        <v/>
      </c>
      <c r="AD292" s="5"/>
      <c r="AE292" s="6"/>
      <c r="AF292" s="5" t="str">
        <f t="shared" ca="1" si="82"/>
        <v/>
      </c>
      <c r="AG292" s="6"/>
      <c r="AH292" s="6"/>
    </row>
    <row r="293" spans="3:34" x14ac:dyDescent="0.3">
      <c r="C293">
        <v>1</v>
      </c>
      <c r="D293" s="4">
        <f t="shared" si="83"/>
        <v>0</v>
      </c>
      <c r="E293" s="5">
        <f t="shared" ca="1" si="93"/>
        <v>132.03392283782011</v>
      </c>
      <c r="F293" s="5">
        <f t="shared" ca="1" si="84"/>
        <v>136.68823807289991</v>
      </c>
      <c r="G293" s="5">
        <f t="shared" ca="1" si="85"/>
        <v>132.03392283782011</v>
      </c>
      <c r="H293" s="5">
        <f t="shared" ca="1" si="86"/>
        <v>136.68823807289991</v>
      </c>
      <c r="I293" s="5">
        <f t="shared" ca="1" si="87"/>
        <v>-1</v>
      </c>
      <c r="J293" s="5" t="str">
        <f t="shared" ca="1" si="88"/>
        <v/>
      </c>
      <c r="K293" s="5">
        <f t="shared" ca="1" si="89"/>
        <v>1</v>
      </c>
      <c r="L293" s="5"/>
      <c r="M293" s="5"/>
      <c r="N293" s="5"/>
      <c r="O293" s="5"/>
      <c r="P293" s="4">
        <f t="shared" si="90"/>
        <v>22.5</v>
      </c>
      <c r="Q293" s="5">
        <f t="shared" ca="1" si="76"/>
        <v>109.53392283782011</v>
      </c>
      <c r="R293" s="5">
        <f t="shared" ca="1" si="77"/>
        <v>114.18823807289991</v>
      </c>
      <c r="S293" s="5">
        <f t="shared" ca="1" si="94"/>
        <v>-1</v>
      </c>
      <c r="T293" s="5" t="str">
        <f t="shared" ca="1" si="91"/>
        <v/>
      </c>
      <c r="U293" s="5">
        <f t="shared" ca="1" si="92"/>
        <v>1</v>
      </c>
      <c r="V293" s="5"/>
      <c r="W293" s="5"/>
      <c r="X293" s="5"/>
      <c r="Y293" s="5"/>
      <c r="Z293" s="5" t="str">
        <f t="shared" ca="1" si="78"/>
        <v/>
      </c>
      <c r="AA293" s="5">
        <f t="shared" ca="1" si="79"/>
        <v>1</v>
      </c>
      <c r="AB293" s="5" t="str">
        <f t="shared" ca="1" si="80"/>
        <v/>
      </c>
      <c r="AC293" s="5" t="str">
        <f t="shared" ca="1" si="81"/>
        <v/>
      </c>
      <c r="AD293" s="5"/>
      <c r="AE293" s="6"/>
      <c r="AF293" s="5" t="str">
        <f t="shared" ca="1" si="82"/>
        <v/>
      </c>
      <c r="AG293" s="6"/>
      <c r="AH293" s="6"/>
    </row>
    <row r="294" spans="3:34" x14ac:dyDescent="0.3">
      <c r="C294">
        <v>1</v>
      </c>
      <c r="D294" s="4">
        <f t="shared" si="83"/>
        <v>0</v>
      </c>
      <c r="E294" s="5">
        <f t="shared" ca="1" si="93"/>
        <v>114.35516671267295</v>
      </c>
      <c r="F294" s="5">
        <f t="shared" ca="1" si="84"/>
        <v>131.69780560526326</v>
      </c>
      <c r="G294" s="5">
        <f t="shared" ca="1" si="85"/>
        <v>114.35516671267295</v>
      </c>
      <c r="H294" s="5">
        <f t="shared" ca="1" si="86"/>
        <v>131.69780560526326</v>
      </c>
      <c r="I294" s="5">
        <f t="shared" ca="1" si="87"/>
        <v>-1</v>
      </c>
      <c r="J294" s="5" t="str">
        <f t="shared" ca="1" si="88"/>
        <v/>
      </c>
      <c r="K294" s="5">
        <f t="shared" ca="1" si="89"/>
        <v>1</v>
      </c>
      <c r="L294" s="5"/>
      <c r="M294" s="5"/>
      <c r="N294" s="5"/>
      <c r="O294" s="5"/>
      <c r="P294" s="4">
        <f t="shared" si="90"/>
        <v>22.5</v>
      </c>
      <c r="Q294" s="5">
        <f t="shared" ca="1" si="76"/>
        <v>91.855166712672954</v>
      </c>
      <c r="R294" s="5">
        <f t="shared" ca="1" si="77"/>
        <v>109.19780560526326</v>
      </c>
      <c r="S294" s="5">
        <f t="shared" ca="1" si="94"/>
        <v>-1</v>
      </c>
      <c r="T294" s="5" t="str">
        <f t="shared" ca="1" si="91"/>
        <v/>
      </c>
      <c r="U294" s="5">
        <f t="shared" ca="1" si="92"/>
        <v>1</v>
      </c>
      <c r="V294" s="5"/>
      <c r="W294" s="5"/>
      <c r="X294" s="5"/>
      <c r="Y294" s="5"/>
      <c r="Z294" s="5" t="str">
        <f t="shared" ca="1" si="78"/>
        <v/>
      </c>
      <c r="AA294" s="5">
        <f t="shared" ca="1" si="79"/>
        <v>1</v>
      </c>
      <c r="AB294" s="5" t="str">
        <f t="shared" ca="1" si="80"/>
        <v/>
      </c>
      <c r="AC294" s="5" t="str">
        <f t="shared" ca="1" si="81"/>
        <v/>
      </c>
      <c r="AD294" s="5"/>
      <c r="AE294" s="6"/>
      <c r="AF294" s="5" t="str">
        <f t="shared" ca="1" si="82"/>
        <v/>
      </c>
      <c r="AG294" s="6"/>
      <c r="AH294" s="6"/>
    </row>
    <row r="295" spans="3:34" x14ac:dyDescent="0.3">
      <c r="C295">
        <v>1</v>
      </c>
      <c r="D295" s="4">
        <f t="shared" si="83"/>
        <v>0</v>
      </c>
      <c r="E295" s="5">
        <f t="shared" ca="1" si="93"/>
        <v>159.74792071098526</v>
      </c>
      <c r="F295" s="5">
        <f t="shared" ca="1" si="84"/>
        <v>174.47078512863047</v>
      </c>
      <c r="G295" s="5">
        <f t="shared" ca="1" si="85"/>
        <v>159.74792071098526</v>
      </c>
      <c r="H295" s="5">
        <f t="shared" ca="1" si="86"/>
        <v>174.47078512863047</v>
      </c>
      <c r="I295" s="5">
        <f t="shared" ca="1" si="87"/>
        <v>-1</v>
      </c>
      <c r="J295" s="5" t="str">
        <f t="shared" ca="1" si="88"/>
        <v/>
      </c>
      <c r="K295" s="5">
        <f t="shared" ca="1" si="89"/>
        <v>1</v>
      </c>
      <c r="L295" s="5"/>
      <c r="M295" s="5"/>
      <c r="N295" s="5"/>
      <c r="O295" s="5"/>
      <c r="P295" s="4">
        <f t="shared" si="90"/>
        <v>22.5</v>
      </c>
      <c r="Q295" s="5">
        <f t="shared" ca="1" si="76"/>
        <v>137.24792071098526</v>
      </c>
      <c r="R295" s="5">
        <f t="shared" ca="1" si="77"/>
        <v>151.97078512863047</v>
      </c>
      <c r="S295" s="5">
        <f t="shared" ca="1" si="94"/>
        <v>-1</v>
      </c>
      <c r="T295" s="5" t="str">
        <f t="shared" ca="1" si="91"/>
        <v/>
      </c>
      <c r="U295" s="5">
        <f t="shared" ca="1" si="92"/>
        <v>1</v>
      </c>
      <c r="V295" s="5"/>
      <c r="W295" s="5"/>
      <c r="X295" s="5"/>
      <c r="Y295" s="5"/>
      <c r="Z295" s="5" t="str">
        <f t="shared" ca="1" si="78"/>
        <v/>
      </c>
      <c r="AA295" s="5">
        <f t="shared" ca="1" si="79"/>
        <v>1</v>
      </c>
      <c r="AB295" s="5" t="str">
        <f t="shared" ca="1" si="80"/>
        <v/>
      </c>
      <c r="AC295" s="5" t="str">
        <f t="shared" ca="1" si="81"/>
        <v/>
      </c>
      <c r="AD295" s="5"/>
      <c r="AE295" s="6"/>
      <c r="AF295" s="5" t="str">
        <f t="shared" ca="1" si="82"/>
        <v/>
      </c>
      <c r="AG295" s="6"/>
      <c r="AH295" s="6"/>
    </row>
    <row r="296" spans="3:34" x14ac:dyDescent="0.3">
      <c r="C296">
        <v>1</v>
      </c>
      <c r="D296" s="4">
        <f t="shared" si="83"/>
        <v>0</v>
      </c>
      <c r="E296" s="5">
        <f t="shared" ca="1" si="93"/>
        <v>97.889365882177302</v>
      </c>
      <c r="F296" s="5">
        <f t="shared" ca="1" si="84"/>
        <v>114.40299998168825</v>
      </c>
      <c r="G296" s="5">
        <f t="shared" ca="1" si="85"/>
        <v>97.889365882177302</v>
      </c>
      <c r="H296" s="5">
        <f t="shared" ca="1" si="86"/>
        <v>114.40299998168825</v>
      </c>
      <c r="I296" s="5">
        <f t="shared" ca="1" si="87"/>
        <v>-1</v>
      </c>
      <c r="J296" s="5" t="str">
        <f t="shared" ca="1" si="88"/>
        <v/>
      </c>
      <c r="K296" s="5">
        <f t="shared" ca="1" si="89"/>
        <v>1</v>
      </c>
      <c r="L296" s="5"/>
      <c r="M296" s="5"/>
      <c r="N296" s="5"/>
      <c r="O296" s="5"/>
      <c r="P296" s="4">
        <f t="shared" si="90"/>
        <v>22.5</v>
      </c>
      <c r="Q296" s="5">
        <f t="shared" ca="1" si="76"/>
        <v>75.389365882177302</v>
      </c>
      <c r="R296" s="5">
        <f t="shared" ca="1" si="77"/>
        <v>91.902999981688254</v>
      </c>
      <c r="S296" s="5" t="str">
        <f t="shared" ca="1" si="94"/>
        <v/>
      </c>
      <c r="T296" s="5" t="str">
        <f t="shared" ca="1" si="91"/>
        <v/>
      </c>
      <c r="U296" s="5" t="str">
        <f t="shared" ca="1" si="92"/>
        <v/>
      </c>
      <c r="V296" s="5"/>
      <c r="W296" s="5"/>
      <c r="X296" s="5"/>
      <c r="Y296" s="5"/>
      <c r="Z296" s="5" t="str">
        <f t="shared" ca="1" si="78"/>
        <v/>
      </c>
      <c r="AA296" s="5" t="str">
        <f t="shared" ca="1" si="79"/>
        <v/>
      </c>
      <c r="AB296" s="5" t="str">
        <f t="shared" ca="1" si="80"/>
        <v/>
      </c>
      <c r="AC296" s="5" t="str">
        <f t="shared" ca="1" si="81"/>
        <v/>
      </c>
      <c r="AD296" s="5"/>
      <c r="AE296" s="6"/>
      <c r="AF296" s="5" t="str">
        <f t="shared" ca="1" si="82"/>
        <v/>
      </c>
      <c r="AG296" s="6"/>
      <c r="AH296" s="6"/>
    </row>
    <row r="297" spans="3:34" x14ac:dyDescent="0.3">
      <c r="C297">
        <v>1</v>
      </c>
      <c r="D297" s="4">
        <f t="shared" si="83"/>
        <v>0</v>
      </c>
      <c r="E297" s="5">
        <f t="shared" ca="1" si="93"/>
        <v>7.9722010775994594</v>
      </c>
      <c r="F297" s="5">
        <f t="shared" ca="1" si="84"/>
        <v>33.578020476072517</v>
      </c>
      <c r="G297" s="5">
        <f t="shared" ca="1" si="85"/>
        <v>7.9722010775994594</v>
      </c>
      <c r="H297" s="5">
        <f t="shared" ca="1" si="86"/>
        <v>33.578020476072517</v>
      </c>
      <c r="I297" s="5">
        <f t="shared" ca="1" si="87"/>
        <v>1</v>
      </c>
      <c r="J297" s="5">
        <f t="shared" ca="1" si="88"/>
        <v>1</v>
      </c>
      <c r="K297" s="5" t="str">
        <f t="shared" ca="1" si="89"/>
        <v/>
      </c>
      <c r="L297" s="5"/>
      <c r="M297" s="5"/>
      <c r="N297" s="5"/>
      <c r="O297" s="5"/>
      <c r="P297" s="4">
        <f t="shared" si="90"/>
        <v>22.5</v>
      </c>
      <c r="Q297" s="5">
        <f t="shared" ca="1" si="76"/>
        <v>165.47220107759946</v>
      </c>
      <c r="R297" s="5">
        <f t="shared" ca="1" si="77"/>
        <v>11.078020476072517</v>
      </c>
      <c r="S297" s="5" t="str">
        <f t="shared" ca="1" si="94"/>
        <v/>
      </c>
      <c r="T297" s="5" t="str">
        <f t="shared" ca="1" si="91"/>
        <v/>
      </c>
      <c r="U297" s="5" t="str">
        <f t="shared" ca="1" si="92"/>
        <v/>
      </c>
      <c r="V297" s="5"/>
      <c r="W297" s="5"/>
      <c r="X297" s="5"/>
      <c r="Y297" s="5"/>
      <c r="Z297" s="5" t="str">
        <f t="shared" ca="1" si="78"/>
        <v/>
      </c>
      <c r="AA297" s="5" t="str">
        <f t="shared" ca="1" si="79"/>
        <v/>
      </c>
      <c r="AB297" s="5" t="str">
        <f t="shared" ca="1" si="80"/>
        <v/>
      </c>
      <c r="AC297" s="5" t="str">
        <f t="shared" ca="1" si="81"/>
        <v/>
      </c>
      <c r="AD297" s="5"/>
      <c r="AE297" s="6"/>
      <c r="AF297" s="5" t="str">
        <f t="shared" ca="1" si="82"/>
        <v/>
      </c>
      <c r="AG297" s="6"/>
      <c r="AH297" s="6"/>
    </row>
    <row r="298" spans="3:34" x14ac:dyDescent="0.3">
      <c r="C298">
        <v>1</v>
      </c>
      <c r="D298" s="4">
        <f t="shared" si="83"/>
        <v>0</v>
      </c>
      <c r="E298" s="5">
        <f t="shared" ca="1" si="93"/>
        <v>98.548900928796414</v>
      </c>
      <c r="F298" s="5">
        <f t="shared" ca="1" si="84"/>
        <v>104.75549394114574</v>
      </c>
      <c r="G298" s="5">
        <f t="shared" ca="1" si="85"/>
        <v>98.548900928796414</v>
      </c>
      <c r="H298" s="5">
        <f t="shared" ca="1" si="86"/>
        <v>104.75549394114574</v>
      </c>
      <c r="I298" s="5">
        <f t="shared" ca="1" si="87"/>
        <v>-1</v>
      </c>
      <c r="J298" s="5" t="str">
        <f t="shared" ca="1" si="88"/>
        <v/>
      </c>
      <c r="K298" s="5">
        <f t="shared" ca="1" si="89"/>
        <v>1</v>
      </c>
      <c r="L298" s="5"/>
      <c r="M298" s="5"/>
      <c r="N298" s="5"/>
      <c r="O298" s="5"/>
      <c r="P298" s="4">
        <f t="shared" si="90"/>
        <v>22.5</v>
      </c>
      <c r="Q298" s="5">
        <f t="shared" ca="1" si="76"/>
        <v>76.048900928796414</v>
      </c>
      <c r="R298" s="5">
        <f t="shared" ca="1" si="77"/>
        <v>82.255493941145744</v>
      </c>
      <c r="S298" s="5">
        <f t="shared" ca="1" si="94"/>
        <v>1</v>
      </c>
      <c r="T298" s="5">
        <f t="shared" ca="1" si="91"/>
        <v>1</v>
      </c>
      <c r="U298" s="5" t="str">
        <f t="shared" ca="1" si="92"/>
        <v/>
      </c>
      <c r="V298" s="5"/>
      <c r="W298" s="5"/>
      <c r="X298" s="5"/>
      <c r="Y298" s="5"/>
      <c r="Z298" s="5" t="str">
        <f t="shared" ca="1" si="78"/>
        <v/>
      </c>
      <c r="AA298" s="5" t="str">
        <f t="shared" ca="1" si="79"/>
        <v/>
      </c>
      <c r="AB298" s="5" t="str">
        <f t="shared" ca="1" si="80"/>
        <v/>
      </c>
      <c r="AC298" s="5">
        <f t="shared" ca="1" si="81"/>
        <v>1</v>
      </c>
      <c r="AD298" s="5"/>
      <c r="AE298" s="6"/>
      <c r="AF298" s="5" t="str">
        <f t="shared" ca="1" si="82"/>
        <v/>
      </c>
      <c r="AG298" s="6"/>
      <c r="AH298" s="6"/>
    </row>
    <row r="299" spans="3:34" x14ac:dyDescent="0.3">
      <c r="C299">
        <v>1</v>
      </c>
      <c r="D299" s="4">
        <f t="shared" si="83"/>
        <v>0</v>
      </c>
      <c r="E299" s="5">
        <f t="shared" ca="1" si="93"/>
        <v>8.5630144969002426</v>
      </c>
      <c r="F299" s="5">
        <f t="shared" ca="1" si="84"/>
        <v>13.928928243007569</v>
      </c>
      <c r="G299" s="5">
        <f t="shared" ca="1" si="85"/>
        <v>8.5630144969002426</v>
      </c>
      <c r="H299" s="5">
        <f t="shared" ca="1" si="86"/>
        <v>13.928928243007569</v>
      </c>
      <c r="I299" s="5">
        <f t="shared" ca="1" si="87"/>
        <v>1</v>
      </c>
      <c r="J299" s="5">
        <f t="shared" ca="1" si="88"/>
        <v>1</v>
      </c>
      <c r="K299" s="5" t="str">
        <f t="shared" ca="1" si="89"/>
        <v/>
      </c>
      <c r="L299" s="5"/>
      <c r="M299" s="5"/>
      <c r="N299" s="5"/>
      <c r="O299" s="5"/>
      <c r="P299" s="4">
        <f t="shared" si="90"/>
        <v>22.5</v>
      </c>
      <c r="Q299" s="5">
        <f t="shared" ca="1" si="76"/>
        <v>166.06301449690025</v>
      </c>
      <c r="R299" s="5">
        <f t="shared" ca="1" si="77"/>
        <v>171.42892824300756</v>
      </c>
      <c r="S299" s="5">
        <f t="shared" ca="1" si="94"/>
        <v>-1</v>
      </c>
      <c r="T299" s="5" t="str">
        <f t="shared" ca="1" si="91"/>
        <v/>
      </c>
      <c r="U299" s="5">
        <f t="shared" ca="1" si="92"/>
        <v>1</v>
      </c>
      <c r="V299" s="5"/>
      <c r="W299" s="5"/>
      <c r="X299" s="5"/>
      <c r="Y299" s="5"/>
      <c r="Z299" s="5" t="str">
        <f t="shared" ca="1" si="78"/>
        <v/>
      </c>
      <c r="AA299" s="5" t="str">
        <f t="shared" ca="1" si="79"/>
        <v/>
      </c>
      <c r="AB299" s="5">
        <f t="shared" ca="1" si="80"/>
        <v>1</v>
      </c>
      <c r="AC299" s="5" t="str">
        <f t="shared" ca="1" si="81"/>
        <v/>
      </c>
      <c r="AD299" s="5"/>
      <c r="AE299" s="6"/>
      <c r="AF299" s="5" t="str">
        <f t="shared" ca="1" si="82"/>
        <v/>
      </c>
      <c r="AG299" s="6"/>
      <c r="AH299" s="6"/>
    </row>
    <row r="300" spans="3:34" x14ac:dyDescent="0.3">
      <c r="C300">
        <v>1</v>
      </c>
      <c r="D300" s="4">
        <f t="shared" si="83"/>
        <v>0</v>
      </c>
      <c r="E300" s="5">
        <f t="shared" ca="1" si="93"/>
        <v>103.76410537833554</v>
      </c>
      <c r="F300" s="5">
        <f t="shared" ca="1" si="84"/>
        <v>130.05712587752004</v>
      </c>
      <c r="G300" s="5">
        <f t="shared" ca="1" si="85"/>
        <v>103.76410537833554</v>
      </c>
      <c r="H300" s="5">
        <f t="shared" ca="1" si="86"/>
        <v>130.05712587752004</v>
      </c>
      <c r="I300" s="5">
        <f t="shared" ca="1" si="87"/>
        <v>-1</v>
      </c>
      <c r="J300" s="5" t="str">
        <f t="shared" ca="1" si="88"/>
        <v/>
      </c>
      <c r="K300" s="5">
        <f t="shared" ca="1" si="89"/>
        <v>1</v>
      </c>
      <c r="L300" s="5"/>
      <c r="M300" s="5"/>
      <c r="N300" s="5"/>
      <c r="O300" s="5"/>
      <c r="P300" s="4">
        <f t="shared" si="90"/>
        <v>22.5</v>
      </c>
      <c r="Q300" s="5">
        <f t="shared" ca="1" si="76"/>
        <v>81.264105378335543</v>
      </c>
      <c r="R300" s="5">
        <f t="shared" ca="1" si="77"/>
        <v>107.55712587752004</v>
      </c>
      <c r="S300" s="5" t="str">
        <f t="shared" ca="1" si="94"/>
        <v/>
      </c>
      <c r="T300" s="5" t="str">
        <f t="shared" ca="1" si="91"/>
        <v/>
      </c>
      <c r="U300" s="5" t="str">
        <f t="shared" ca="1" si="92"/>
        <v/>
      </c>
      <c r="V300" s="5"/>
      <c r="W300" s="5"/>
      <c r="X300" s="5"/>
      <c r="Y300" s="5"/>
      <c r="Z300" s="5" t="str">
        <f t="shared" ca="1" si="78"/>
        <v/>
      </c>
      <c r="AA300" s="5" t="str">
        <f t="shared" ca="1" si="79"/>
        <v/>
      </c>
      <c r="AB300" s="5" t="str">
        <f t="shared" ca="1" si="80"/>
        <v/>
      </c>
      <c r="AC300" s="5" t="str">
        <f t="shared" ca="1" si="81"/>
        <v/>
      </c>
      <c r="AD300" s="5"/>
      <c r="AE300" s="6"/>
      <c r="AF300" s="5" t="str">
        <f t="shared" ca="1" si="82"/>
        <v/>
      </c>
      <c r="AG300" s="6"/>
      <c r="AH300" s="6"/>
    </row>
    <row r="301" spans="3:34" x14ac:dyDescent="0.3">
      <c r="C301">
        <v>1</v>
      </c>
      <c r="D301" s="4">
        <f t="shared" si="83"/>
        <v>0</v>
      </c>
      <c r="E301" s="5">
        <f t="shared" ca="1" si="93"/>
        <v>62.344277251037205</v>
      </c>
      <c r="F301" s="5">
        <f t="shared" ca="1" si="84"/>
        <v>76.152828600885996</v>
      </c>
      <c r="G301" s="5">
        <f t="shared" ca="1" si="85"/>
        <v>62.344277251037205</v>
      </c>
      <c r="H301" s="5">
        <f t="shared" ca="1" si="86"/>
        <v>76.152828600885996</v>
      </c>
      <c r="I301" s="5">
        <f t="shared" ca="1" si="87"/>
        <v>1</v>
      </c>
      <c r="J301" s="5">
        <f t="shared" ca="1" si="88"/>
        <v>1</v>
      </c>
      <c r="K301" s="5" t="str">
        <f t="shared" ca="1" si="89"/>
        <v/>
      </c>
      <c r="L301" s="5"/>
      <c r="M301" s="5"/>
      <c r="N301" s="5"/>
      <c r="O301" s="5"/>
      <c r="P301" s="4">
        <f t="shared" si="90"/>
        <v>22.5</v>
      </c>
      <c r="Q301" s="5">
        <f t="shared" ca="1" si="76"/>
        <v>39.844277251037205</v>
      </c>
      <c r="R301" s="5">
        <f t="shared" ca="1" si="77"/>
        <v>53.652828600885996</v>
      </c>
      <c r="S301" s="5">
        <f t="shared" ca="1" si="94"/>
        <v>1</v>
      </c>
      <c r="T301" s="5">
        <f t="shared" ca="1" si="91"/>
        <v>1</v>
      </c>
      <c r="U301" s="5" t="str">
        <f t="shared" ca="1" si="92"/>
        <v/>
      </c>
      <c r="V301" s="5"/>
      <c r="W301" s="5"/>
      <c r="X301" s="5"/>
      <c r="Y301" s="5"/>
      <c r="Z301" s="5">
        <f t="shared" ca="1" si="78"/>
        <v>1</v>
      </c>
      <c r="AA301" s="5" t="str">
        <f t="shared" ca="1" si="79"/>
        <v/>
      </c>
      <c r="AB301" s="5" t="str">
        <f t="shared" ca="1" si="80"/>
        <v/>
      </c>
      <c r="AC301" s="5" t="str">
        <f t="shared" ca="1" si="81"/>
        <v/>
      </c>
      <c r="AD301" s="5"/>
      <c r="AE301" s="6"/>
      <c r="AF301" s="5" t="str">
        <f t="shared" ca="1" si="82"/>
        <v/>
      </c>
      <c r="AG301" s="6"/>
      <c r="AH301" s="6"/>
    </row>
    <row r="302" spans="3:34" x14ac:dyDescent="0.3">
      <c r="C302">
        <v>1</v>
      </c>
      <c r="D302" s="4">
        <f t="shared" si="83"/>
        <v>0</v>
      </c>
      <c r="E302" s="5">
        <f t="shared" ca="1" si="93"/>
        <v>55.03956852564292</v>
      </c>
      <c r="F302" s="5">
        <f t="shared" ca="1" si="84"/>
        <v>69.561160944925803</v>
      </c>
      <c r="G302" s="5">
        <f t="shared" ca="1" si="85"/>
        <v>55.03956852564292</v>
      </c>
      <c r="H302" s="5">
        <f t="shared" ca="1" si="86"/>
        <v>69.561160944925803</v>
      </c>
      <c r="I302" s="5">
        <f t="shared" ca="1" si="87"/>
        <v>1</v>
      </c>
      <c r="J302" s="5">
        <f t="shared" ca="1" si="88"/>
        <v>1</v>
      </c>
      <c r="K302" s="5" t="str">
        <f t="shared" ca="1" si="89"/>
        <v/>
      </c>
      <c r="L302" s="5"/>
      <c r="M302" s="5"/>
      <c r="N302" s="5"/>
      <c r="O302" s="5"/>
      <c r="P302" s="4">
        <f t="shared" si="90"/>
        <v>22.5</v>
      </c>
      <c r="Q302" s="5">
        <f t="shared" ca="1" si="76"/>
        <v>32.53956852564292</v>
      </c>
      <c r="R302" s="5">
        <f t="shared" ca="1" si="77"/>
        <v>47.061160944925803</v>
      </c>
      <c r="S302" s="5">
        <f t="shared" ca="1" si="94"/>
        <v>1</v>
      </c>
      <c r="T302" s="5">
        <f t="shared" ca="1" si="91"/>
        <v>1</v>
      </c>
      <c r="U302" s="5" t="str">
        <f t="shared" ca="1" si="92"/>
        <v/>
      </c>
      <c r="V302" s="5"/>
      <c r="W302" s="5"/>
      <c r="X302" s="5"/>
      <c r="Y302" s="5"/>
      <c r="Z302" s="5">
        <f t="shared" ca="1" si="78"/>
        <v>1</v>
      </c>
      <c r="AA302" s="5" t="str">
        <f t="shared" ca="1" si="79"/>
        <v/>
      </c>
      <c r="AB302" s="5" t="str">
        <f t="shared" ca="1" si="80"/>
        <v/>
      </c>
      <c r="AC302" s="5" t="str">
        <f t="shared" ca="1" si="81"/>
        <v/>
      </c>
      <c r="AD302" s="5"/>
      <c r="AE302" s="6"/>
      <c r="AF302" s="5" t="str">
        <f t="shared" ca="1" si="82"/>
        <v/>
      </c>
      <c r="AG302" s="6"/>
      <c r="AH302" s="6"/>
    </row>
    <row r="303" spans="3:34" x14ac:dyDescent="0.3">
      <c r="C303">
        <v>1</v>
      </c>
      <c r="D303" s="4">
        <f t="shared" si="83"/>
        <v>0</v>
      </c>
      <c r="E303" s="5">
        <f t="shared" ca="1" si="93"/>
        <v>74.165439306018484</v>
      </c>
      <c r="F303" s="5">
        <f t="shared" ca="1" si="84"/>
        <v>89.399602083016688</v>
      </c>
      <c r="G303" s="5">
        <f t="shared" ca="1" si="85"/>
        <v>74.165439306018484</v>
      </c>
      <c r="H303" s="5">
        <f t="shared" ca="1" si="86"/>
        <v>89.399602083016688</v>
      </c>
      <c r="I303" s="5">
        <f t="shared" ca="1" si="87"/>
        <v>1</v>
      </c>
      <c r="J303" s="5">
        <f t="shared" ca="1" si="88"/>
        <v>1</v>
      </c>
      <c r="K303" s="5" t="str">
        <f t="shared" ca="1" si="89"/>
        <v/>
      </c>
      <c r="L303" s="5"/>
      <c r="M303" s="5"/>
      <c r="N303" s="5"/>
      <c r="O303" s="5"/>
      <c r="P303" s="4">
        <f t="shared" si="90"/>
        <v>22.5</v>
      </c>
      <c r="Q303" s="5">
        <f t="shared" ca="1" si="76"/>
        <v>51.665439306018484</v>
      </c>
      <c r="R303" s="5">
        <f t="shared" ca="1" si="77"/>
        <v>66.899602083016688</v>
      </c>
      <c r="S303" s="5">
        <f t="shared" ca="1" si="94"/>
        <v>1</v>
      </c>
      <c r="T303" s="5">
        <f t="shared" ca="1" si="91"/>
        <v>1</v>
      </c>
      <c r="U303" s="5" t="str">
        <f t="shared" ca="1" si="92"/>
        <v/>
      </c>
      <c r="V303" s="5"/>
      <c r="W303" s="5"/>
      <c r="X303" s="5"/>
      <c r="Y303" s="5"/>
      <c r="Z303" s="5">
        <f t="shared" ca="1" si="78"/>
        <v>1</v>
      </c>
      <c r="AA303" s="5" t="str">
        <f t="shared" ca="1" si="79"/>
        <v/>
      </c>
      <c r="AB303" s="5" t="str">
        <f t="shared" ca="1" si="80"/>
        <v/>
      </c>
      <c r="AC303" s="5" t="str">
        <f t="shared" ca="1" si="81"/>
        <v/>
      </c>
      <c r="AD303" s="5"/>
      <c r="AE303" s="6"/>
      <c r="AF303" s="5" t="str">
        <f t="shared" ca="1" si="82"/>
        <v/>
      </c>
      <c r="AG303" s="6"/>
      <c r="AH303" s="6"/>
    </row>
    <row r="304" spans="3:34" x14ac:dyDescent="0.3">
      <c r="C304">
        <v>1</v>
      </c>
      <c r="D304" s="4">
        <f t="shared" si="83"/>
        <v>0</v>
      </c>
      <c r="E304" s="5">
        <f t="shared" ca="1" si="93"/>
        <v>130.23026843975754</v>
      </c>
      <c r="F304" s="5">
        <f t="shared" ca="1" si="84"/>
        <v>132.31416898805929</v>
      </c>
      <c r="G304" s="5">
        <f t="shared" ca="1" si="85"/>
        <v>130.23026843975754</v>
      </c>
      <c r="H304" s="5">
        <f t="shared" ca="1" si="86"/>
        <v>132.31416898805929</v>
      </c>
      <c r="I304" s="5">
        <f t="shared" ca="1" si="87"/>
        <v>-1</v>
      </c>
      <c r="J304" s="5" t="str">
        <f t="shared" ca="1" si="88"/>
        <v/>
      </c>
      <c r="K304" s="5">
        <f t="shared" ca="1" si="89"/>
        <v>1</v>
      </c>
      <c r="L304" s="5"/>
      <c r="M304" s="5"/>
      <c r="N304" s="5"/>
      <c r="O304" s="5"/>
      <c r="P304" s="4">
        <f t="shared" si="90"/>
        <v>22.5</v>
      </c>
      <c r="Q304" s="5">
        <f t="shared" ca="1" si="76"/>
        <v>107.73026843975754</v>
      </c>
      <c r="R304" s="5">
        <f t="shared" ca="1" si="77"/>
        <v>109.81416898805929</v>
      </c>
      <c r="S304" s="5">
        <f t="shared" ca="1" si="94"/>
        <v>-1</v>
      </c>
      <c r="T304" s="5" t="str">
        <f t="shared" ca="1" si="91"/>
        <v/>
      </c>
      <c r="U304" s="5">
        <f t="shared" ca="1" si="92"/>
        <v>1</v>
      </c>
      <c r="V304" s="5"/>
      <c r="W304" s="5"/>
      <c r="X304" s="5"/>
      <c r="Y304" s="5"/>
      <c r="Z304" s="5" t="str">
        <f t="shared" ca="1" si="78"/>
        <v/>
      </c>
      <c r="AA304" s="5">
        <f t="shared" ca="1" si="79"/>
        <v>1</v>
      </c>
      <c r="AB304" s="5" t="str">
        <f t="shared" ca="1" si="80"/>
        <v/>
      </c>
      <c r="AC304" s="5" t="str">
        <f t="shared" ca="1" si="81"/>
        <v/>
      </c>
      <c r="AD304" s="5"/>
      <c r="AE304" s="6"/>
      <c r="AF304" s="5" t="str">
        <f t="shared" ca="1" si="82"/>
        <v/>
      </c>
      <c r="AG304" s="6"/>
      <c r="AH304" s="6"/>
    </row>
    <row r="305" spans="3:34" x14ac:dyDescent="0.3">
      <c r="C305">
        <v>1</v>
      </c>
      <c r="D305" s="4">
        <f t="shared" si="83"/>
        <v>0</v>
      </c>
      <c r="E305" s="5">
        <f t="shared" ca="1" si="93"/>
        <v>59.511974370847909</v>
      </c>
      <c r="F305" s="5">
        <f t="shared" ca="1" si="84"/>
        <v>70.177796255279645</v>
      </c>
      <c r="G305" s="5">
        <f t="shared" ca="1" si="85"/>
        <v>59.511974370847909</v>
      </c>
      <c r="H305" s="5">
        <f t="shared" ca="1" si="86"/>
        <v>70.177796255279645</v>
      </c>
      <c r="I305" s="5">
        <f t="shared" ca="1" si="87"/>
        <v>1</v>
      </c>
      <c r="J305" s="5">
        <f t="shared" ca="1" si="88"/>
        <v>1</v>
      </c>
      <c r="K305" s="5" t="str">
        <f t="shared" ca="1" si="89"/>
        <v/>
      </c>
      <c r="L305" s="5"/>
      <c r="M305" s="5"/>
      <c r="N305" s="5"/>
      <c r="O305" s="5"/>
      <c r="P305" s="4">
        <f t="shared" si="90"/>
        <v>22.5</v>
      </c>
      <c r="Q305" s="5">
        <f t="shared" ca="1" si="76"/>
        <v>37.011974370847909</v>
      </c>
      <c r="R305" s="5">
        <f t="shared" ca="1" si="77"/>
        <v>47.677796255279645</v>
      </c>
      <c r="S305" s="5">
        <f t="shared" ca="1" si="94"/>
        <v>1</v>
      </c>
      <c r="T305" s="5">
        <f t="shared" ca="1" si="91"/>
        <v>1</v>
      </c>
      <c r="U305" s="5" t="str">
        <f t="shared" ca="1" si="92"/>
        <v/>
      </c>
      <c r="V305" s="5"/>
      <c r="W305" s="5"/>
      <c r="X305" s="5"/>
      <c r="Y305" s="5"/>
      <c r="Z305" s="5">
        <f t="shared" ca="1" si="78"/>
        <v>1</v>
      </c>
      <c r="AA305" s="5" t="str">
        <f t="shared" ca="1" si="79"/>
        <v/>
      </c>
      <c r="AB305" s="5" t="str">
        <f t="shared" ca="1" si="80"/>
        <v/>
      </c>
      <c r="AC305" s="5" t="str">
        <f t="shared" ca="1" si="81"/>
        <v/>
      </c>
      <c r="AD305" s="5"/>
      <c r="AE305" s="6"/>
      <c r="AF305" s="5" t="str">
        <f t="shared" ca="1" si="82"/>
        <v/>
      </c>
      <c r="AG305" s="6"/>
      <c r="AH305" s="6"/>
    </row>
    <row r="306" spans="3:34" x14ac:dyDescent="0.3">
      <c r="C306">
        <v>1</v>
      </c>
      <c r="D306" s="4">
        <f t="shared" si="83"/>
        <v>0</v>
      </c>
      <c r="E306" s="5">
        <f t="shared" ca="1" si="93"/>
        <v>36.038722783479891</v>
      </c>
      <c r="F306" s="5">
        <f t="shared" ca="1" si="84"/>
        <v>45.738809598038664</v>
      </c>
      <c r="G306" s="5">
        <f t="shared" ca="1" si="85"/>
        <v>36.038722783479891</v>
      </c>
      <c r="H306" s="5">
        <f t="shared" ca="1" si="86"/>
        <v>45.738809598038664</v>
      </c>
      <c r="I306" s="5">
        <f t="shared" ca="1" si="87"/>
        <v>1</v>
      </c>
      <c r="J306" s="5">
        <f t="shared" ca="1" si="88"/>
        <v>1</v>
      </c>
      <c r="K306" s="5" t="str">
        <f t="shared" ca="1" si="89"/>
        <v/>
      </c>
      <c r="L306" s="5"/>
      <c r="M306" s="5"/>
      <c r="N306" s="5"/>
      <c r="O306" s="5"/>
      <c r="P306" s="4">
        <f t="shared" si="90"/>
        <v>22.5</v>
      </c>
      <c r="Q306" s="5">
        <f t="shared" ca="1" si="76"/>
        <v>13.538722783479891</v>
      </c>
      <c r="R306" s="5">
        <f t="shared" ca="1" si="77"/>
        <v>23.238809598038664</v>
      </c>
      <c r="S306" s="5">
        <f t="shared" ca="1" si="94"/>
        <v>1</v>
      </c>
      <c r="T306" s="5">
        <f t="shared" ca="1" si="91"/>
        <v>1</v>
      </c>
      <c r="U306" s="5" t="str">
        <f t="shared" ca="1" si="92"/>
        <v/>
      </c>
      <c r="V306" s="5"/>
      <c r="W306" s="5"/>
      <c r="X306" s="5"/>
      <c r="Y306" s="5"/>
      <c r="Z306" s="5">
        <f t="shared" ca="1" si="78"/>
        <v>1</v>
      </c>
      <c r="AA306" s="5" t="str">
        <f t="shared" ca="1" si="79"/>
        <v/>
      </c>
      <c r="AB306" s="5" t="str">
        <f t="shared" ca="1" si="80"/>
        <v/>
      </c>
      <c r="AC306" s="5" t="str">
        <f t="shared" ca="1" si="81"/>
        <v/>
      </c>
      <c r="AD306" s="5"/>
      <c r="AE306" s="6"/>
      <c r="AF306" s="5" t="str">
        <f t="shared" ca="1" si="82"/>
        <v/>
      </c>
      <c r="AG306" s="6"/>
      <c r="AH306" s="6"/>
    </row>
    <row r="307" spans="3:34" x14ac:dyDescent="0.3">
      <c r="C307">
        <v>1</v>
      </c>
      <c r="D307" s="4">
        <f t="shared" si="83"/>
        <v>0</v>
      </c>
      <c r="E307" s="5">
        <f t="shared" ca="1" si="93"/>
        <v>85.940307837356428</v>
      </c>
      <c r="F307" s="5">
        <f t="shared" ca="1" si="84"/>
        <v>90.167448326924685</v>
      </c>
      <c r="G307" s="5">
        <f t="shared" ca="1" si="85"/>
        <v>85.940307837356428</v>
      </c>
      <c r="H307" s="5">
        <f t="shared" ca="1" si="86"/>
        <v>90.167448326924685</v>
      </c>
      <c r="I307" s="5" t="str">
        <f t="shared" ca="1" si="87"/>
        <v/>
      </c>
      <c r="J307" s="5" t="str">
        <f t="shared" ca="1" si="88"/>
        <v/>
      </c>
      <c r="K307" s="5" t="str">
        <f t="shared" ca="1" si="89"/>
        <v/>
      </c>
      <c r="L307" s="5"/>
      <c r="M307" s="5"/>
      <c r="N307" s="5"/>
      <c r="O307" s="5"/>
      <c r="P307" s="4">
        <f t="shared" si="90"/>
        <v>22.5</v>
      </c>
      <c r="Q307" s="5">
        <f t="shared" ca="1" si="76"/>
        <v>63.440307837356428</v>
      </c>
      <c r="R307" s="5">
        <f t="shared" ca="1" si="77"/>
        <v>67.667448326924685</v>
      </c>
      <c r="S307" s="5">
        <f t="shared" ca="1" si="94"/>
        <v>1</v>
      </c>
      <c r="T307" s="5">
        <f t="shared" ca="1" si="91"/>
        <v>1</v>
      </c>
      <c r="U307" s="5" t="str">
        <f t="shared" ca="1" si="92"/>
        <v/>
      </c>
      <c r="V307" s="5"/>
      <c r="W307" s="5"/>
      <c r="X307" s="5"/>
      <c r="Y307" s="5"/>
      <c r="Z307" s="5" t="str">
        <f t="shared" ca="1" si="78"/>
        <v/>
      </c>
      <c r="AA307" s="5" t="str">
        <f t="shared" ca="1" si="79"/>
        <v/>
      </c>
      <c r="AB307" s="5" t="str">
        <f t="shared" ca="1" si="80"/>
        <v/>
      </c>
      <c r="AC307" s="5" t="str">
        <f t="shared" ca="1" si="81"/>
        <v/>
      </c>
      <c r="AD307" s="5"/>
      <c r="AE307" s="6"/>
      <c r="AF307" s="5" t="str">
        <f t="shared" ca="1" si="82"/>
        <v/>
      </c>
      <c r="AG307" s="6"/>
      <c r="AH307" s="6"/>
    </row>
    <row r="308" spans="3:34" x14ac:dyDescent="0.3">
      <c r="C308">
        <v>1</v>
      </c>
      <c r="D308" s="4">
        <f t="shared" si="83"/>
        <v>0</v>
      </c>
      <c r="E308" s="5">
        <f t="shared" ca="1" si="93"/>
        <v>141.15333086112039</v>
      </c>
      <c r="F308" s="5">
        <f t="shared" ca="1" si="84"/>
        <v>146.95685004893193</v>
      </c>
      <c r="G308" s="5">
        <f t="shared" ca="1" si="85"/>
        <v>141.15333086112039</v>
      </c>
      <c r="H308" s="5">
        <f t="shared" ca="1" si="86"/>
        <v>146.95685004893193</v>
      </c>
      <c r="I308" s="5">
        <f t="shared" ca="1" si="87"/>
        <v>-1</v>
      </c>
      <c r="J308" s="5" t="str">
        <f t="shared" ca="1" si="88"/>
        <v/>
      </c>
      <c r="K308" s="5">
        <f t="shared" ca="1" si="89"/>
        <v>1</v>
      </c>
      <c r="L308" s="5"/>
      <c r="M308" s="5"/>
      <c r="N308" s="5"/>
      <c r="O308" s="5"/>
      <c r="P308" s="4">
        <f t="shared" si="90"/>
        <v>22.5</v>
      </c>
      <c r="Q308" s="5">
        <f t="shared" ca="1" si="76"/>
        <v>118.65333086112039</v>
      </c>
      <c r="R308" s="5">
        <f t="shared" ca="1" si="77"/>
        <v>124.45685004893193</v>
      </c>
      <c r="S308" s="5">
        <f t="shared" ca="1" si="94"/>
        <v>-1</v>
      </c>
      <c r="T308" s="5" t="str">
        <f t="shared" ca="1" si="91"/>
        <v/>
      </c>
      <c r="U308" s="5">
        <f t="shared" ca="1" si="92"/>
        <v>1</v>
      </c>
      <c r="V308" s="5"/>
      <c r="W308" s="5"/>
      <c r="X308" s="5"/>
      <c r="Y308" s="5"/>
      <c r="Z308" s="5" t="str">
        <f t="shared" ca="1" si="78"/>
        <v/>
      </c>
      <c r="AA308" s="5">
        <f t="shared" ca="1" si="79"/>
        <v>1</v>
      </c>
      <c r="AB308" s="5" t="str">
        <f t="shared" ca="1" si="80"/>
        <v/>
      </c>
      <c r="AC308" s="5" t="str">
        <f t="shared" ca="1" si="81"/>
        <v/>
      </c>
      <c r="AD308" s="5"/>
      <c r="AE308" s="6"/>
      <c r="AF308" s="5" t="str">
        <f t="shared" ca="1" si="82"/>
        <v/>
      </c>
      <c r="AG308" s="6"/>
      <c r="AH308" s="6"/>
    </row>
    <row r="309" spans="3:34" x14ac:dyDescent="0.3">
      <c r="C309">
        <v>1</v>
      </c>
      <c r="D309" s="4">
        <f t="shared" si="83"/>
        <v>0</v>
      </c>
      <c r="E309" s="5">
        <f t="shared" ca="1" si="93"/>
        <v>34.521431961405419</v>
      </c>
      <c r="F309" s="5">
        <f t="shared" ca="1" si="84"/>
        <v>54.881055693464887</v>
      </c>
      <c r="G309" s="5">
        <f t="shared" ca="1" si="85"/>
        <v>34.521431961405419</v>
      </c>
      <c r="H309" s="5">
        <f t="shared" ca="1" si="86"/>
        <v>54.881055693464887</v>
      </c>
      <c r="I309" s="5">
        <f t="shared" ca="1" si="87"/>
        <v>1</v>
      </c>
      <c r="J309" s="5">
        <f t="shared" ca="1" si="88"/>
        <v>1</v>
      </c>
      <c r="K309" s="5" t="str">
        <f t="shared" ca="1" si="89"/>
        <v/>
      </c>
      <c r="L309" s="5"/>
      <c r="M309" s="5"/>
      <c r="N309" s="5"/>
      <c r="O309" s="5"/>
      <c r="P309" s="4">
        <f t="shared" si="90"/>
        <v>22.5</v>
      </c>
      <c r="Q309" s="5">
        <f t="shared" ca="1" si="76"/>
        <v>12.021431961405419</v>
      </c>
      <c r="R309" s="5">
        <f t="shared" ca="1" si="77"/>
        <v>32.381055693464887</v>
      </c>
      <c r="S309" s="5">
        <f t="shared" ca="1" si="94"/>
        <v>1</v>
      </c>
      <c r="T309" s="5">
        <f t="shared" ca="1" si="91"/>
        <v>1</v>
      </c>
      <c r="U309" s="5" t="str">
        <f t="shared" ca="1" si="92"/>
        <v/>
      </c>
      <c r="V309" s="5"/>
      <c r="W309" s="5"/>
      <c r="X309" s="5"/>
      <c r="Y309" s="5"/>
      <c r="Z309" s="5">
        <f t="shared" ca="1" si="78"/>
        <v>1</v>
      </c>
      <c r="AA309" s="5" t="str">
        <f t="shared" ca="1" si="79"/>
        <v/>
      </c>
      <c r="AB309" s="5" t="str">
        <f t="shared" ca="1" si="80"/>
        <v/>
      </c>
      <c r="AC309" s="5" t="str">
        <f t="shared" ca="1" si="81"/>
        <v/>
      </c>
      <c r="AD309" s="5"/>
      <c r="AE309" s="6"/>
      <c r="AF309" s="5" t="str">
        <f t="shared" ca="1" si="82"/>
        <v/>
      </c>
      <c r="AG309" s="6"/>
      <c r="AH309" s="6"/>
    </row>
    <row r="310" spans="3:34" x14ac:dyDescent="0.3">
      <c r="C310">
        <v>1</v>
      </c>
      <c r="D310" s="4">
        <f t="shared" si="83"/>
        <v>0</v>
      </c>
      <c r="E310" s="5">
        <f t="shared" ca="1" si="93"/>
        <v>96.067403159189098</v>
      </c>
      <c r="F310" s="5">
        <f t="shared" ca="1" si="84"/>
        <v>103.01145403960226</v>
      </c>
      <c r="G310" s="5">
        <f t="shared" ca="1" si="85"/>
        <v>96.067403159189098</v>
      </c>
      <c r="H310" s="5">
        <f t="shared" ca="1" si="86"/>
        <v>103.01145403960226</v>
      </c>
      <c r="I310" s="5">
        <f t="shared" ca="1" si="87"/>
        <v>-1</v>
      </c>
      <c r="J310" s="5" t="str">
        <f t="shared" ca="1" si="88"/>
        <v/>
      </c>
      <c r="K310" s="5">
        <f t="shared" ca="1" si="89"/>
        <v>1</v>
      </c>
      <c r="L310" s="5"/>
      <c r="M310" s="5"/>
      <c r="N310" s="5"/>
      <c r="O310" s="5"/>
      <c r="P310" s="4">
        <f t="shared" si="90"/>
        <v>22.5</v>
      </c>
      <c r="Q310" s="5">
        <f t="shared" ca="1" si="76"/>
        <v>73.567403159189098</v>
      </c>
      <c r="R310" s="5">
        <f t="shared" ca="1" si="77"/>
        <v>80.511454039602256</v>
      </c>
      <c r="S310" s="5">
        <f t="shared" ca="1" si="94"/>
        <v>1</v>
      </c>
      <c r="T310" s="5">
        <f t="shared" ca="1" si="91"/>
        <v>1</v>
      </c>
      <c r="U310" s="5" t="str">
        <f t="shared" ca="1" si="92"/>
        <v/>
      </c>
      <c r="V310" s="5"/>
      <c r="W310" s="5"/>
      <c r="X310" s="5"/>
      <c r="Y310" s="5"/>
      <c r="Z310" s="5" t="str">
        <f t="shared" ca="1" si="78"/>
        <v/>
      </c>
      <c r="AA310" s="5" t="str">
        <f t="shared" ca="1" si="79"/>
        <v/>
      </c>
      <c r="AB310" s="5" t="str">
        <f t="shared" ca="1" si="80"/>
        <v/>
      </c>
      <c r="AC310" s="5">
        <f t="shared" ca="1" si="81"/>
        <v>1</v>
      </c>
      <c r="AD310" s="5"/>
      <c r="AE310" s="6"/>
      <c r="AF310" s="5" t="str">
        <f t="shared" ca="1" si="82"/>
        <v/>
      </c>
      <c r="AG310" s="6"/>
      <c r="AH310" s="6"/>
    </row>
    <row r="311" spans="3:34" x14ac:dyDescent="0.3">
      <c r="C311">
        <v>1</v>
      </c>
      <c r="D311" s="4">
        <f t="shared" si="83"/>
        <v>0</v>
      </c>
      <c r="E311" s="5">
        <f t="shared" ca="1" si="93"/>
        <v>86.878299073164499</v>
      </c>
      <c r="F311" s="5">
        <f t="shared" ca="1" si="84"/>
        <v>91.167273698487776</v>
      </c>
      <c r="G311" s="5">
        <f t="shared" ca="1" si="85"/>
        <v>86.878299073164499</v>
      </c>
      <c r="H311" s="5">
        <f t="shared" ca="1" si="86"/>
        <v>91.167273698487776</v>
      </c>
      <c r="I311" s="5" t="str">
        <f t="shared" ca="1" si="87"/>
        <v/>
      </c>
      <c r="J311" s="5" t="str">
        <f t="shared" ca="1" si="88"/>
        <v/>
      </c>
      <c r="K311" s="5" t="str">
        <f t="shared" ca="1" si="89"/>
        <v/>
      </c>
      <c r="L311" s="5"/>
      <c r="M311" s="5"/>
      <c r="N311" s="5"/>
      <c r="O311" s="5"/>
      <c r="P311" s="4">
        <f t="shared" si="90"/>
        <v>22.5</v>
      </c>
      <c r="Q311" s="5">
        <f t="shared" ca="1" si="76"/>
        <v>64.378299073164499</v>
      </c>
      <c r="R311" s="5">
        <f t="shared" ca="1" si="77"/>
        <v>68.667273698487776</v>
      </c>
      <c r="S311" s="5">
        <f t="shared" ca="1" si="94"/>
        <v>1</v>
      </c>
      <c r="T311" s="5">
        <f t="shared" ca="1" si="91"/>
        <v>1</v>
      </c>
      <c r="U311" s="5" t="str">
        <f t="shared" ca="1" si="92"/>
        <v/>
      </c>
      <c r="V311" s="5"/>
      <c r="W311" s="5"/>
      <c r="X311" s="5"/>
      <c r="Y311" s="5"/>
      <c r="Z311" s="5" t="str">
        <f t="shared" ca="1" si="78"/>
        <v/>
      </c>
      <c r="AA311" s="5" t="str">
        <f t="shared" ca="1" si="79"/>
        <v/>
      </c>
      <c r="AB311" s="5" t="str">
        <f t="shared" ca="1" si="80"/>
        <v/>
      </c>
      <c r="AC311" s="5" t="str">
        <f t="shared" ca="1" si="81"/>
        <v/>
      </c>
      <c r="AD311" s="5"/>
      <c r="AE311" s="6"/>
      <c r="AF311" s="5" t="str">
        <f t="shared" ca="1" si="82"/>
        <v/>
      </c>
      <c r="AG311" s="6"/>
      <c r="AH311" s="6"/>
    </row>
    <row r="312" spans="3:34" x14ac:dyDescent="0.3">
      <c r="C312">
        <v>1</v>
      </c>
      <c r="D312" s="4">
        <f t="shared" si="83"/>
        <v>0</v>
      </c>
      <c r="E312" s="5">
        <f t="shared" ca="1" si="93"/>
        <v>176.69408376966828</v>
      </c>
      <c r="F312" s="5">
        <f t="shared" ca="1" si="84"/>
        <v>1.0083619272380702</v>
      </c>
      <c r="G312" s="5">
        <f t="shared" ca="1" si="85"/>
        <v>176.69408376966828</v>
      </c>
      <c r="H312" s="5">
        <f t="shared" ca="1" si="86"/>
        <v>1.0083619272380702</v>
      </c>
      <c r="I312" s="5" t="str">
        <f t="shared" ca="1" si="87"/>
        <v/>
      </c>
      <c r="J312" s="5" t="str">
        <f t="shared" ca="1" si="88"/>
        <v/>
      </c>
      <c r="K312" s="5" t="str">
        <f t="shared" ca="1" si="89"/>
        <v/>
      </c>
      <c r="L312" s="5"/>
      <c r="M312" s="5"/>
      <c r="N312" s="5"/>
      <c r="O312" s="5"/>
      <c r="P312" s="4">
        <f t="shared" si="90"/>
        <v>22.5</v>
      </c>
      <c r="Q312" s="5">
        <f t="shared" ca="1" si="76"/>
        <v>154.19408376966828</v>
      </c>
      <c r="R312" s="5">
        <f t="shared" ca="1" si="77"/>
        <v>158.50836192723807</v>
      </c>
      <c r="S312" s="5">
        <f t="shared" ca="1" si="94"/>
        <v>-1</v>
      </c>
      <c r="T312" s="5" t="str">
        <f t="shared" ca="1" si="91"/>
        <v/>
      </c>
      <c r="U312" s="5">
        <f t="shared" ca="1" si="92"/>
        <v>1</v>
      </c>
      <c r="V312" s="5"/>
      <c r="W312" s="5"/>
      <c r="X312" s="5"/>
      <c r="Y312" s="5"/>
      <c r="Z312" s="5" t="str">
        <f t="shared" ca="1" si="78"/>
        <v/>
      </c>
      <c r="AA312" s="5" t="str">
        <f t="shared" ca="1" si="79"/>
        <v/>
      </c>
      <c r="AB312" s="5" t="str">
        <f t="shared" ca="1" si="80"/>
        <v/>
      </c>
      <c r="AC312" s="5" t="str">
        <f t="shared" ca="1" si="81"/>
        <v/>
      </c>
      <c r="AD312" s="5"/>
      <c r="AE312" s="6"/>
      <c r="AF312" s="5" t="str">
        <f t="shared" ca="1" si="82"/>
        <v/>
      </c>
      <c r="AG312" s="6"/>
      <c r="AH312" s="6"/>
    </row>
    <row r="313" spans="3:34" x14ac:dyDescent="0.3">
      <c r="C313">
        <v>1</v>
      </c>
      <c r="D313" s="4">
        <f t="shared" si="83"/>
        <v>0</v>
      </c>
      <c r="E313" s="5">
        <f t="shared" ca="1" si="93"/>
        <v>23.778146836612589</v>
      </c>
      <c r="F313" s="5">
        <f t="shared" ca="1" si="84"/>
        <v>48.241393143945864</v>
      </c>
      <c r="G313" s="5">
        <f t="shared" ca="1" si="85"/>
        <v>23.778146836612589</v>
      </c>
      <c r="H313" s="5">
        <f t="shared" ca="1" si="86"/>
        <v>48.241393143945864</v>
      </c>
      <c r="I313" s="5">
        <f t="shared" ca="1" si="87"/>
        <v>1</v>
      </c>
      <c r="J313" s="5">
        <f t="shared" ca="1" si="88"/>
        <v>1</v>
      </c>
      <c r="K313" s="5" t="str">
        <f t="shared" ca="1" si="89"/>
        <v/>
      </c>
      <c r="L313" s="5"/>
      <c r="M313" s="5"/>
      <c r="N313" s="5"/>
      <c r="O313" s="5"/>
      <c r="P313" s="4">
        <f t="shared" si="90"/>
        <v>22.5</v>
      </c>
      <c r="Q313" s="5">
        <f t="shared" ca="1" si="76"/>
        <v>1.2781468366125885</v>
      </c>
      <c r="R313" s="5">
        <f t="shared" ca="1" si="77"/>
        <v>25.741393143945864</v>
      </c>
      <c r="S313" s="5">
        <f t="shared" ca="1" si="94"/>
        <v>1</v>
      </c>
      <c r="T313" s="5">
        <f t="shared" ca="1" si="91"/>
        <v>1</v>
      </c>
      <c r="U313" s="5" t="str">
        <f t="shared" ca="1" si="92"/>
        <v/>
      </c>
      <c r="V313" s="5"/>
      <c r="W313" s="5"/>
      <c r="X313" s="5"/>
      <c r="Y313" s="5"/>
      <c r="Z313" s="5">
        <f t="shared" ca="1" si="78"/>
        <v>1</v>
      </c>
      <c r="AA313" s="5" t="str">
        <f t="shared" ca="1" si="79"/>
        <v/>
      </c>
      <c r="AB313" s="5" t="str">
        <f t="shared" ca="1" si="80"/>
        <v/>
      </c>
      <c r="AC313" s="5" t="str">
        <f t="shared" ca="1" si="81"/>
        <v/>
      </c>
      <c r="AD313" s="5"/>
      <c r="AE313" s="6"/>
      <c r="AF313" s="5" t="str">
        <f t="shared" ca="1" si="82"/>
        <v/>
      </c>
      <c r="AG313" s="6"/>
      <c r="AH313" s="6"/>
    </row>
    <row r="314" spans="3:34" x14ac:dyDescent="0.3">
      <c r="C314">
        <v>1</v>
      </c>
      <c r="D314" s="4">
        <f t="shared" si="83"/>
        <v>0</v>
      </c>
      <c r="E314" s="5">
        <f t="shared" ca="1" si="93"/>
        <v>79.516795072786508</v>
      </c>
      <c r="F314" s="5">
        <f t="shared" ca="1" si="84"/>
        <v>99.166753026194613</v>
      </c>
      <c r="G314" s="5">
        <f t="shared" ca="1" si="85"/>
        <v>79.516795072786508</v>
      </c>
      <c r="H314" s="5">
        <f t="shared" ca="1" si="86"/>
        <v>99.166753026194613</v>
      </c>
      <c r="I314" s="5" t="str">
        <f t="shared" ca="1" si="87"/>
        <v/>
      </c>
      <c r="J314" s="5" t="str">
        <f t="shared" ca="1" si="88"/>
        <v/>
      </c>
      <c r="K314" s="5" t="str">
        <f t="shared" ca="1" si="89"/>
        <v/>
      </c>
      <c r="L314" s="5"/>
      <c r="M314" s="5"/>
      <c r="N314" s="5"/>
      <c r="O314" s="5"/>
      <c r="P314" s="4">
        <f t="shared" si="90"/>
        <v>22.5</v>
      </c>
      <c r="Q314" s="5">
        <f t="shared" ca="1" si="76"/>
        <v>57.016795072786508</v>
      </c>
      <c r="R314" s="5">
        <f t="shared" ca="1" si="77"/>
        <v>76.666753026194613</v>
      </c>
      <c r="S314" s="5">
        <f t="shared" ca="1" si="94"/>
        <v>1</v>
      </c>
      <c r="T314" s="5">
        <f t="shared" ca="1" si="91"/>
        <v>1</v>
      </c>
      <c r="U314" s="5" t="str">
        <f t="shared" ca="1" si="92"/>
        <v/>
      </c>
      <c r="V314" s="5"/>
      <c r="W314" s="5"/>
      <c r="X314" s="5"/>
      <c r="Y314" s="5"/>
      <c r="Z314" s="5" t="str">
        <f t="shared" ca="1" si="78"/>
        <v/>
      </c>
      <c r="AA314" s="5" t="str">
        <f t="shared" ca="1" si="79"/>
        <v/>
      </c>
      <c r="AB314" s="5" t="str">
        <f t="shared" ca="1" si="80"/>
        <v/>
      </c>
      <c r="AC314" s="5" t="str">
        <f t="shared" ca="1" si="81"/>
        <v/>
      </c>
      <c r="AD314" s="5"/>
      <c r="AE314" s="6"/>
      <c r="AF314" s="5" t="str">
        <f t="shared" ca="1" si="82"/>
        <v/>
      </c>
      <c r="AG314" s="6"/>
      <c r="AH314" s="6"/>
    </row>
    <row r="315" spans="3:34" x14ac:dyDescent="0.3">
      <c r="C315">
        <v>1</v>
      </c>
      <c r="D315" s="4">
        <f t="shared" si="83"/>
        <v>0</v>
      </c>
      <c r="E315" s="5">
        <f t="shared" ca="1" si="93"/>
        <v>173.5150599294455</v>
      </c>
      <c r="F315" s="5">
        <f t="shared" ca="1" si="84"/>
        <v>9.3847231282455823</v>
      </c>
      <c r="G315" s="5">
        <f t="shared" ca="1" si="85"/>
        <v>173.5150599294455</v>
      </c>
      <c r="H315" s="5">
        <f t="shared" ca="1" si="86"/>
        <v>9.3847231282455823</v>
      </c>
      <c r="I315" s="5" t="str">
        <f t="shared" ca="1" si="87"/>
        <v/>
      </c>
      <c r="J315" s="5" t="str">
        <f t="shared" ca="1" si="88"/>
        <v/>
      </c>
      <c r="K315" s="5" t="str">
        <f t="shared" ca="1" si="89"/>
        <v/>
      </c>
      <c r="L315" s="5"/>
      <c r="M315" s="5"/>
      <c r="N315" s="5"/>
      <c r="O315" s="5"/>
      <c r="P315" s="4">
        <f t="shared" si="90"/>
        <v>22.5</v>
      </c>
      <c r="Q315" s="5">
        <f t="shared" ca="1" si="76"/>
        <v>151.0150599294455</v>
      </c>
      <c r="R315" s="5">
        <f t="shared" ca="1" si="77"/>
        <v>166.88472312824558</v>
      </c>
      <c r="S315" s="5">
        <f t="shared" ca="1" si="94"/>
        <v>-1</v>
      </c>
      <c r="T315" s="5" t="str">
        <f t="shared" ca="1" si="91"/>
        <v/>
      </c>
      <c r="U315" s="5">
        <f t="shared" ca="1" si="92"/>
        <v>1</v>
      </c>
      <c r="V315" s="5"/>
      <c r="W315" s="5"/>
      <c r="X315" s="5"/>
      <c r="Y315" s="5"/>
      <c r="Z315" s="5" t="str">
        <f t="shared" ca="1" si="78"/>
        <v/>
      </c>
      <c r="AA315" s="5" t="str">
        <f t="shared" ca="1" si="79"/>
        <v/>
      </c>
      <c r="AB315" s="5" t="str">
        <f t="shared" ca="1" si="80"/>
        <v/>
      </c>
      <c r="AC315" s="5" t="str">
        <f t="shared" ca="1" si="81"/>
        <v/>
      </c>
      <c r="AD315" s="5"/>
      <c r="AE315" s="6"/>
      <c r="AF315" s="5" t="str">
        <f t="shared" ca="1" si="82"/>
        <v/>
      </c>
      <c r="AG315" s="6"/>
      <c r="AH315" s="6"/>
    </row>
    <row r="316" spans="3:34" x14ac:dyDescent="0.3">
      <c r="C316">
        <v>1</v>
      </c>
      <c r="D316" s="4">
        <f t="shared" si="83"/>
        <v>0</v>
      </c>
      <c r="E316" s="5">
        <f t="shared" ca="1" si="93"/>
        <v>80.461469690579449</v>
      </c>
      <c r="F316" s="5">
        <f t="shared" ca="1" si="84"/>
        <v>96.088418521547538</v>
      </c>
      <c r="G316" s="5">
        <f t="shared" ca="1" si="85"/>
        <v>80.461469690579449</v>
      </c>
      <c r="H316" s="5">
        <f t="shared" ca="1" si="86"/>
        <v>96.088418521547538</v>
      </c>
      <c r="I316" s="5" t="str">
        <f t="shared" ca="1" si="87"/>
        <v/>
      </c>
      <c r="J316" s="5" t="str">
        <f t="shared" ca="1" si="88"/>
        <v/>
      </c>
      <c r="K316" s="5" t="str">
        <f t="shared" ca="1" si="89"/>
        <v/>
      </c>
      <c r="L316" s="5"/>
      <c r="M316" s="5"/>
      <c r="N316" s="5"/>
      <c r="O316" s="5"/>
      <c r="P316" s="4">
        <f t="shared" si="90"/>
        <v>22.5</v>
      </c>
      <c r="Q316" s="5">
        <f t="shared" ca="1" si="76"/>
        <v>57.961469690579449</v>
      </c>
      <c r="R316" s="5">
        <f t="shared" ca="1" si="77"/>
        <v>73.588418521547538</v>
      </c>
      <c r="S316" s="5">
        <f t="shared" ca="1" si="94"/>
        <v>1</v>
      </c>
      <c r="T316" s="5">
        <f t="shared" ca="1" si="91"/>
        <v>1</v>
      </c>
      <c r="U316" s="5" t="str">
        <f t="shared" ca="1" si="92"/>
        <v/>
      </c>
      <c r="V316" s="5"/>
      <c r="W316" s="5"/>
      <c r="X316" s="5"/>
      <c r="Y316" s="5"/>
      <c r="Z316" s="5" t="str">
        <f t="shared" ca="1" si="78"/>
        <v/>
      </c>
      <c r="AA316" s="5" t="str">
        <f t="shared" ca="1" si="79"/>
        <v/>
      </c>
      <c r="AB316" s="5" t="str">
        <f t="shared" ca="1" si="80"/>
        <v/>
      </c>
      <c r="AC316" s="5" t="str">
        <f t="shared" ca="1" si="81"/>
        <v/>
      </c>
      <c r="AD316" s="5"/>
      <c r="AE316" s="6"/>
      <c r="AF316" s="5" t="str">
        <f t="shared" ca="1" si="82"/>
        <v/>
      </c>
      <c r="AG316" s="6"/>
      <c r="AH316" s="6"/>
    </row>
    <row r="317" spans="3:34" x14ac:dyDescent="0.3">
      <c r="C317">
        <v>1</v>
      </c>
      <c r="D317" s="4">
        <f t="shared" si="83"/>
        <v>0</v>
      </c>
      <c r="E317" s="5">
        <f t="shared" ca="1" si="93"/>
        <v>115.59757928017339</v>
      </c>
      <c r="F317" s="5">
        <f t="shared" ca="1" si="84"/>
        <v>121.32302470715084</v>
      </c>
      <c r="G317" s="5">
        <f t="shared" ca="1" si="85"/>
        <v>115.59757928017339</v>
      </c>
      <c r="H317" s="5">
        <f t="shared" ca="1" si="86"/>
        <v>121.32302470715084</v>
      </c>
      <c r="I317" s="5">
        <f t="shared" ca="1" si="87"/>
        <v>-1</v>
      </c>
      <c r="J317" s="5" t="str">
        <f t="shared" ca="1" si="88"/>
        <v/>
      </c>
      <c r="K317" s="5">
        <f t="shared" ca="1" si="89"/>
        <v>1</v>
      </c>
      <c r="L317" s="5"/>
      <c r="M317" s="5"/>
      <c r="N317" s="5"/>
      <c r="O317" s="5"/>
      <c r="P317" s="4">
        <f t="shared" si="90"/>
        <v>22.5</v>
      </c>
      <c r="Q317" s="5">
        <f t="shared" ca="1" si="76"/>
        <v>93.097579280173392</v>
      </c>
      <c r="R317" s="5">
        <f t="shared" ca="1" si="77"/>
        <v>98.823024707150836</v>
      </c>
      <c r="S317" s="5">
        <f t="shared" ca="1" si="94"/>
        <v>-1</v>
      </c>
      <c r="T317" s="5" t="str">
        <f t="shared" ca="1" si="91"/>
        <v/>
      </c>
      <c r="U317" s="5">
        <f t="shared" ca="1" si="92"/>
        <v>1</v>
      </c>
      <c r="V317" s="5"/>
      <c r="W317" s="5"/>
      <c r="X317" s="5"/>
      <c r="Y317" s="5"/>
      <c r="Z317" s="5" t="str">
        <f t="shared" ca="1" si="78"/>
        <v/>
      </c>
      <c r="AA317" s="5">
        <f t="shared" ca="1" si="79"/>
        <v>1</v>
      </c>
      <c r="AB317" s="5" t="str">
        <f t="shared" ca="1" si="80"/>
        <v/>
      </c>
      <c r="AC317" s="5" t="str">
        <f t="shared" ca="1" si="81"/>
        <v/>
      </c>
      <c r="AD317" s="5"/>
      <c r="AE317" s="6"/>
      <c r="AF317" s="5" t="str">
        <f t="shared" ca="1" si="82"/>
        <v/>
      </c>
      <c r="AG317" s="6"/>
      <c r="AH317" s="6"/>
    </row>
    <row r="318" spans="3:34" x14ac:dyDescent="0.3">
      <c r="C318">
        <v>1</v>
      </c>
      <c r="D318" s="4">
        <f t="shared" si="83"/>
        <v>0</v>
      </c>
      <c r="E318" s="5">
        <f t="shared" ca="1" si="93"/>
        <v>106.91493636309875</v>
      </c>
      <c r="F318" s="5">
        <f t="shared" ca="1" si="84"/>
        <v>115.43818140980423</v>
      </c>
      <c r="G318" s="5">
        <f t="shared" ca="1" si="85"/>
        <v>106.91493636309875</v>
      </c>
      <c r="H318" s="5">
        <f t="shared" ca="1" si="86"/>
        <v>115.43818140980423</v>
      </c>
      <c r="I318" s="5">
        <f t="shared" ca="1" si="87"/>
        <v>-1</v>
      </c>
      <c r="J318" s="5" t="str">
        <f t="shared" ca="1" si="88"/>
        <v/>
      </c>
      <c r="K318" s="5">
        <f t="shared" ca="1" si="89"/>
        <v>1</v>
      </c>
      <c r="L318" s="5"/>
      <c r="M318" s="5"/>
      <c r="N318" s="5"/>
      <c r="O318" s="5"/>
      <c r="P318" s="4">
        <f t="shared" si="90"/>
        <v>22.5</v>
      </c>
      <c r="Q318" s="5">
        <f t="shared" ca="1" si="76"/>
        <v>84.414936363098747</v>
      </c>
      <c r="R318" s="5">
        <f t="shared" ca="1" si="77"/>
        <v>92.93818140980423</v>
      </c>
      <c r="S318" s="5" t="str">
        <f t="shared" ca="1" si="94"/>
        <v/>
      </c>
      <c r="T318" s="5" t="str">
        <f t="shared" ca="1" si="91"/>
        <v/>
      </c>
      <c r="U318" s="5" t="str">
        <f t="shared" ca="1" si="92"/>
        <v/>
      </c>
      <c r="V318" s="5"/>
      <c r="W318" s="5"/>
      <c r="X318" s="5"/>
      <c r="Y318" s="5"/>
      <c r="Z318" s="5" t="str">
        <f t="shared" ca="1" si="78"/>
        <v/>
      </c>
      <c r="AA318" s="5" t="str">
        <f t="shared" ca="1" si="79"/>
        <v/>
      </c>
      <c r="AB318" s="5" t="str">
        <f t="shared" ca="1" si="80"/>
        <v/>
      </c>
      <c r="AC318" s="5" t="str">
        <f t="shared" ca="1" si="81"/>
        <v/>
      </c>
      <c r="AD318" s="5"/>
      <c r="AE318" s="6"/>
      <c r="AF318" s="5" t="str">
        <f t="shared" ca="1" si="82"/>
        <v/>
      </c>
      <c r="AG318" s="6"/>
      <c r="AH318" s="6"/>
    </row>
    <row r="319" spans="3:34" x14ac:dyDescent="0.3">
      <c r="C319">
        <v>1</v>
      </c>
      <c r="D319" s="4">
        <f t="shared" si="83"/>
        <v>0</v>
      </c>
      <c r="E319" s="5">
        <f t="shared" ca="1" si="93"/>
        <v>129.05394753265176</v>
      </c>
      <c r="F319" s="5">
        <f t="shared" ca="1" si="84"/>
        <v>132.09728736093086</v>
      </c>
      <c r="G319" s="5">
        <f t="shared" ca="1" si="85"/>
        <v>129.05394753265176</v>
      </c>
      <c r="H319" s="5">
        <f t="shared" ca="1" si="86"/>
        <v>132.09728736093086</v>
      </c>
      <c r="I319" s="5">
        <f t="shared" ca="1" si="87"/>
        <v>-1</v>
      </c>
      <c r="J319" s="5" t="str">
        <f t="shared" ca="1" si="88"/>
        <v/>
      </c>
      <c r="K319" s="5">
        <f t="shared" ca="1" si="89"/>
        <v>1</v>
      </c>
      <c r="L319" s="5"/>
      <c r="M319" s="5"/>
      <c r="N319" s="5"/>
      <c r="O319" s="5"/>
      <c r="P319" s="4">
        <f t="shared" si="90"/>
        <v>22.5</v>
      </c>
      <c r="Q319" s="5">
        <f t="shared" ca="1" si="76"/>
        <v>106.55394753265176</v>
      </c>
      <c r="R319" s="5">
        <f t="shared" ca="1" si="77"/>
        <v>109.59728736093086</v>
      </c>
      <c r="S319" s="5">
        <f t="shared" ca="1" si="94"/>
        <v>-1</v>
      </c>
      <c r="T319" s="5" t="str">
        <f t="shared" ca="1" si="91"/>
        <v/>
      </c>
      <c r="U319" s="5">
        <f t="shared" ca="1" si="92"/>
        <v>1</v>
      </c>
      <c r="V319" s="5"/>
      <c r="W319" s="5"/>
      <c r="X319" s="5"/>
      <c r="Y319" s="5"/>
      <c r="Z319" s="5" t="str">
        <f t="shared" ca="1" si="78"/>
        <v/>
      </c>
      <c r="AA319" s="5">
        <f t="shared" ca="1" si="79"/>
        <v>1</v>
      </c>
      <c r="AB319" s="5" t="str">
        <f t="shared" ca="1" si="80"/>
        <v/>
      </c>
      <c r="AC319" s="5" t="str">
        <f t="shared" ca="1" si="81"/>
        <v/>
      </c>
      <c r="AD319" s="5"/>
      <c r="AE319" s="6"/>
      <c r="AF319" s="5" t="str">
        <f t="shared" ca="1" si="82"/>
        <v/>
      </c>
      <c r="AG319" s="6"/>
      <c r="AH319" s="6"/>
    </row>
    <row r="320" spans="3:34" x14ac:dyDescent="0.3">
      <c r="C320">
        <v>1</v>
      </c>
      <c r="D320" s="4">
        <f t="shared" si="83"/>
        <v>0</v>
      </c>
      <c r="E320" s="5">
        <f t="shared" ca="1" si="93"/>
        <v>25.262814892353145</v>
      </c>
      <c r="F320" s="5">
        <f t="shared" ca="1" si="84"/>
        <v>46.270629983915441</v>
      </c>
      <c r="G320" s="5">
        <f t="shared" ca="1" si="85"/>
        <v>25.262814892353145</v>
      </c>
      <c r="H320" s="5">
        <f t="shared" ca="1" si="86"/>
        <v>46.270629983915441</v>
      </c>
      <c r="I320" s="5">
        <f t="shared" ca="1" si="87"/>
        <v>1</v>
      </c>
      <c r="J320" s="5">
        <f t="shared" ca="1" si="88"/>
        <v>1</v>
      </c>
      <c r="K320" s="5" t="str">
        <f t="shared" ca="1" si="89"/>
        <v/>
      </c>
      <c r="L320" s="5"/>
      <c r="M320" s="5"/>
      <c r="N320" s="5"/>
      <c r="O320" s="5"/>
      <c r="P320" s="4">
        <f t="shared" si="90"/>
        <v>22.5</v>
      </c>
      <c r="Q320" s="5">
        <f t="shared" ca="1" si="76"/>
        <v>2.7628148923531448</v>
      </c>
      <c r="R320" s="5">
        <f t="shared" ca="1" si="77"/>
        <v>23.770629983915441</v>
      </c>
      <c r="S320" s="5">
        <f t="shared" ca="1" si="94"/>
        <v>1</v>
      </c>
      <c r="T320" s="5">
        <f t="shared" ca="1" si="91"/>
        <v>1</v>
      </c>
      <c r="U320" s="5" t="str">
        <f t="shared" ca="1" si="92"/>
        <v/>
      </c>
      <c r="V320" s="5"/>
      <c r="W320" s="5"/>
      <c r="X320" s="5"/>
      <c r="Y320" s="5"/>
      <c r="Z320" s="5">
        <f t="shared" ca="1" si="78"/>
        <v>1</v>
      </c>
      <c r="AA320" s="5" t="str">
        <f t="shared" ca="1" si="79"/>
        <v/>
      </c>
      <c r="AB320" s="5" t="str">
        <f t="shared" ca="1" si="80"/>
        <v/>
      </c>
      <c r="AC320" s="5" t="str">
        <f t="shared" ca="1" si="81"/>
        <v/>
      </c>
      <c r="AD320" s="5"/>
      <c r="AE320" s="6"/>
      <c r="AF320" s="5" t="str">
        <f t="shared" ca="1" si="82"/>
        <v/>
      </c>
      <c r="AG320" s="6"/>
      <c r="AH320" s="6"/>
    </row>
    <row r="321" spans="3:34" x14ac:dyDescent="0.3">
      <c r="C321">
        <v>1</v>
      </c>
      <c r="D321" s="4">
        <f t="shared" si="83"/>
        <v>0</v>
      </c>
      <c r="E321" s="5">
        <f t="shared" ca="1" si="93"/>
        <v>47.932293894078718</v>
      </c>
      <c r="F321" s="5">
        <f t="shared" ca="1" si="84"/>
        <v>52.766657454401781</v>
      </c>
      <c r="G321" s="5">
        <f t="shared" ca="1" si="85"/>
        <v>47.932293894078718</v>
      </c>
      <c r="H321" s="5">
        <f t="shared" ca="1" si="86"/>
        <v>52.766657454401781</v>
      </c>
      <c r="I321" s="5">
        <f t="shared" ca="1" si="87"/>
        <v>1</v>
      </c>
      <c r="J321" s="5">
        <f t="shared" ca="1" si="88"/>
        <v>1</v>
      </c>
      <c r="K321" s="5" t="str">
        <f t="shared" ca="1" si="89"/>
        <v/>
      </c>
      <c r="L321" s="5"/>
      <c r="M321" s="5"/>
      <c r="N321" s="5"/>
      <c r="O321" s="5"/>
      <c r="P321" s="4">
        <f t="shared" si="90"/>
        <v>22.5</v>
      </c>
      <c r="Q321" s="5">
        <f t="shared" ca="1" si="76"/>
        <v>25.432293894078718</v>
      </c>
      <c r="R321" s="5">
        <f t="shared" ca="1" si="77"/>
        <v>30.266657454401781</v>
      </c>
      <c r="S321" s="5">
        <f t="shared" ca="1" si="94"/>
        <v>1</v>
      </c>
      <c r="T321" s="5">
        <f t="shared" ca="1" si="91"/>
        <v>1</v>
      </c>
      <c r="U321" s="5" t="str">
        <f t="shared" ca="1" si="92"/>
        <v/>
      </c>
      <c r="V321" s="5"/>
      <c r="W321" s="5"/>
      <c r="X321" s="5"/>
      <c r="Y321" s="5"/>
      <c r="Z321" s="5">
        <f t="shared" ca="1" si="78"/>
        <v>1</v>
      </c>
      <c r="AA321" s="5" t="str">
        <f t="shared" ca="1" si="79"/>
        <v/>
      </c>
      <c r="AB321" s="5" t="str">
        <f t="shared" ca="1" si="80"/>
        <v/>
      </c>
      <c r="AC321" s="5" t="str">
        <f t="shared" ca="1" si="81"/>
        <v/>
      </c>
      <c r="AD321" s="5"/>
      <c r="AE321" s="6"/>
      <c r="AF321" s="5" t="str">
        <f t="shared" ca="1" si="82"/>
        <v/>
      </c>
      <c r="AG321" s="6"/>
      <c r="AH321" s="6"/>
    </row>
    <row r="322" spans="3:34" x14ac:dyDescent="0.3">
      <c r="C322">
        <v>1</v>
      </c>
      <c r="D322" s="4">
        <f t="shared" si="83"/>
        <v>0</v>
      </c>
      <c r="E322" s="5">
        <f t="shared" ca="1" si="93"/>
        <v>161.39583673203103</v>
      </c>
      <c r="F322" s="5">
        <f t="shared" ca="1" si="84"/>
        <v>7.7501582763158297</v>
      </c>
      <c r="G322" s="5">
        <f t="shared" ca="1" si="85"/>
        <v>161.39583673203103</v>
      </c>
      <c r="H322" s="5">
        <f t="shared" ca="1" si="86"/>
        <v>7.7501582763158297</v>
      </c>
      <c r="I322" s="5" t="str">
        <f t="shared" ca="1" si="87"/>
        <v/>
      </c>
      <c r="J322" s="5" t="str">
        <f t="shared" ca="1" si="88"/>
        <v/>
      </c>
      <c r="K322" s="5" t="str">
        <f t="shared" ca="1" si="89"/>
        <v/>
      </c>
      <c r="L322" s="5"/>
      <c r="M322" s="5"/>
      <c r="N322" s="5"/>
      <c r="O322" s="5"/>
      <c r="P322" s="4">
        <f t="shared" si="90"/>
        <v>22.5</v>
      </c>
      <c r="Q322" s="5">
        <f t="shared" ref="Q322:Q385" ca="1" si="95">MOD(E322-P322,180)</f>
        <v>138.89583673203103</v>
      </c>
      <c r="R322" s="5">
        <f t="shared" ref="R322:R385" ca="1" si="96">MOD(F322-P322,180)</f>
        <v>165.25015827631583</v>
      </c>
      <c r="S322" s="5">
        <f t="shared" ca="1" si="94"/>
        <v>-1</v>
      </c>
      <c r="T322" s="5" t="str">
        <f t="shared" ca="1" si="91"/>
        <v/>
      </c>
      <c r="U322" s="5">
        <f t="shared" ca="1" si="92"/>
        <v>1</v>
      </c>
      <c r="V322" s="5"/>
      <c r="W322" s="5"/>
      <c r="X322" s="5"/>
      <c r="Y322" s="5"/>
      <c r="Z322" s="5" t="str">
        <f t="shared" ref="Z322:Z385" ca="1" si="97">IF(AND(I322=1,S322=1),1,"")</f>
        <v/>
      </c>
      <c r="AA322" s="5" t="str">
        <f t="shared" ref="AA322:AA385" ca="1" si="98">IF(AND(I322=-1,S322=-1),1,"")</f>
        <v/>
      </c>
      <c r="AB322" s="5" t="str">
        <f t="shared" ref="AB322:AB385" ca="1" si="99">IF(AND(I322=1,S322=-1),1,"")</f>
        <v/>
      </c>
      <c r="AC322" s="5" t="str">
        <f t="shared" ref="AC322:AC385" ca="1" si="100">IF(AND(I322=-1,S322=1),1,"")</f>
        <v/>
      </c>
      <c r="AD322" s="5"/>
      <c r="AE322" s="6"/>
      <c r="AF322" s="5" t="str">
        <f t="shared" ref="AF322:AF385" ca="1" si="101">IF(AND(I322="",S322=""),1,"")</f>
        <v/>
      </c>
      <c r="AG322" s="6"/>
      <c r="AH322" s="6"/>
    </row>
    <row r="323" spans="3:34" x14ac:dyDescent="0.3">
      <c r="C323">
        <v>1</v>
      </c>
      <c r="D323" s="4">
        <f t="shared" ref="D323:D386" si="102">$A$2</f>
        <v>0</v>
      </c>
      <c r="E323" s="5">
        <f t="shared" ca="1" si="93"/>
        <v>171.82873585306737</v>
      </c>
      <c r="F323" s="5">
        <f t="shared" ref="F323:F386" ca="1" si="103">MOD(E323+RAND()*$A$8,180)</f>
        <v>173.95120543812419</v>
      </c>
      <c r="G323" s="5">
        <f t="shared" ref="G323:G386" ca="1" si="104">MOD(E323-D323,180)</f>
        <v>171.82873585306737</v>
      </c>
      <c r="H323" s="5">
        <f t="shared" ref="H323:H386" ca="1" si="105">MOD(F323-D323,180)</f>
        <v>173.95120543812419</v>
      </c>
      <c r="I323" s="5">
        <f t="shared" ref="I323:I386" ca="1" si="106">IF(AND(G323&lt;90,H323&lt;90),1,IF(AND(G323&gt;90,H323&gt;90),-1,""))</f>
        <v>-1</v>
      </c>
      <c r="J323" s="5" t="str">
        <f t="shared" ref="J323:J386" ca="1" si="107">IF(I323=1,1,"")</f>
        <v/>
      </c>
      <c r="K323" s="5">
        <f t="shared" ref="K323:K386" ca="1" si="108">IF(I323=-1,1,"")</f>
        <v>1</v>
      </c>
      <c r="L323" s="5"/>
      <c r="M323" s="5"/>
      <c r="N323" s="5"/>
      <c r="O323" s="5"/>
      <c r="P323" s="4">
        <f t="shared" ref="P323:P386" si="109">$B$2</f>
        <v>22.5</v>
      </c>
      <c r="Q323" s="5">
        <f t="shared" ca="1" si="95"/>
        <v>149.32873585306737</v>
      </c>
      <c r="R323" s="5">
        <f t="shared" ca="1" si="96"/>
        <v>151.45120543812419</v>
      </c>
      <c r="S323" s="5">
        <f t="shared" ca="1" si="94"/>
        <v>-1</v>
      </c>
      <c r="T323" s="5" t="str">
        <f t="shared" ref="T323:T386" ca="1" si="110">IF(S323=1,1,"")</f>
        <v/>
      </c>
      <c r="U323" s="5">
        <f t="shared" ref="U323:U386" ca="1" si="111">IF(S323=-1,1,"")</f>
        <v>1</v>
      </c>
      <c r="V323" s="5"/>
      <c r="W323" s="5"/>
      <c r="X323" s="5"/>
      <c r="Y323" s="5"/>
      <c r="Z323" s="5" t="str">
        <f t="shared" ca="1" si="97"/>
        <v/>
      </c>
      <c r="AA323" s="5">
        <f t="shared" ca="1" si="98"/>
        <v>1</v>
      </c>
      <c r="AB323" s="5" t="str">
        <f t="shared" ca="1" si="99"/>
        <v/>
      </c>
      <c r="AC323" s="5" t="str">
        <f t="shared" ca="1" si="100"/>
        <v/>
      </c>
      <c r="AD323" s="5"/>
      <c r="AE323" s="6"/>
      <c r="AF323" s="5" t="str">
        <f t="shared" ca="1" si="101"/>
        <v/>
      </c>
      <c r="AG323" s="6"/>
      <c r="AH323" s="6"/>
    </row>
    <row r="324" spans="3:34" x14ac:dyDescent="0.3">
      <c r="C324">
        <v>1</v>
      </c>
      <c r="D324" s="4">
        <f t="shared" si="102"/>
        <v>0</v>
      </c>
      <c r="E324" s="5">
        <f t="shared" ref="E324:E387" ca="1" si="112">RAND()*180</f>
        <v>61.10325771789666</v>
      </c>
      <c r="F324" s="5">
        <f t="shared" ca="1" si="103"/>
        <v>84.640072236543944</v>
      </c>
      <c r="G324" s="5">
        <f t="shared" ca="1" si="104"/>
        <v>61.10325771789666</v>
      </c>
      <c r="H324" s="5">
        <f t="shared" ca="1" si="105"/>
        <v>84.640072236543944</v>
      </c>
      <c r="I324" s="5">
        <f t="shared" ca="1" si="106"/>
        <v>1</v>
      </c>
      <c r="J324" s="5">
        <f t="shared" ca="1" si="107"/>
        <v>1</v>
      </c>
      <c r="K324" s="5" t="str">
        <f t="shared" ca="1" si="108"/>
        <v/>
      </c>
      <c r="L324" s="5"/>
      <c r="M324" s="5"/>
      <c r="N324" s="5"/>
      <c r="O324" s="5"/>
      <c r="P324" s="4">
        <f t="shared" si="109"/>
        <v>22.5</v>
      </c>
      <c r="Q324" s="5">
        <f t="shared" ca="1" si="95"/>
        <v>38.60325771789666</v>
      </c>
      <c r="R324" s="5">
        <f t="shared" ca="1" si="96"/>
        <v>62.140072236543944</v>
      </c>
      <c r="S324" s="5">
        <f t="shared" ref="S324:S387" ca="1" si="113">IF(AND(Q324&lt;90,R324&lt;90),1,IF(AND(Q324&gt;90,R324&gt;90),-1,""))</f>
        <v>1</v>
      </c>
      <c r="T324" s="5">
        <f t="shared" ca="1" si="110"/>
        <v>1</v>
      </c>
      <c r="U324" s="5" t="str">
        <f t="shared" ca="1" si="111"/>
        <v/>
      </c>
      <c r="V324" s="5"/>
      <c r="W324" s="5"/>
      <c r="X324" s="5"/>
      <c r="Y324" s="5"/>
      <c r="Z324" s="5">
        <f t="shared" ca="1" si="97"/>
        <v>1</v>
      </c>
      <c r="AA324" s="5" t="str">
        <f t="shared" ca="1" si="98"/>
        <v/>
      </c>
      <c r="AB324" s="5" t="str">
        <f t="shared" ca="1" si="99"/>
        <v/>
      </c>
      <c r="AC324" s="5" t="str">
        <f t="shared" ca="1" si="100"/>
        <v/>
      </c>
      <c r="AD324" s="5"/>
      <c r="AE324" s="6"/>
      <c r="AF324" s="5" t="str">
        <f t="shared" ca="1" si="101"/>
        <v/>
      </c>
      <c r="AG324" s="6"/>
      <c r="AH324" s="6"/>
    </row>
    <row r="325" spans="3:34" x14ac:dyDescent="0.3">
      <c r="C325">
        <v>1</v>
      </c>
      <c r="D325" s="4">
        <f t="shared" si="102"/>
        <v>0</v>
      </c>
      <c r="E325" s="5">
        <f t="shared" ca="1" si="112"/>
        <v>32.64974395939759</v>
      </c>
      <c r="F325" s="5">
        <f t="shared" ca="1" si="103"/>
        <v>43.532748277845648</v>
      </c>
      <c r="G325" s="5">
        <f t="shared" ca="1" si="104"/>
        <v>32.64974395939759</v>
      </c>
      <c r="H325" s="5">
        <f t="shared" ca="1" si="105"/>
        <v>43.532748277845648</v>
      </c>
      <c r="I325" s="5">
        <f t="shared" ca="1" si="106"/>
        <v>1</v>
      </c>
      <c r="J325" s="5">
        <f t="shared" ca="1" si="107"/>
        <v>1</v>
      </c>
      <c r="K325" s="5" t="str">
        <f t="shared" ca="1" si="108"/>
        <v/>
      </c>
      <c r="L325" s="5"/>
      <c r="M325" s="5"/>
      <c r="N325" s="5"/>
      <c r="O325" s="5"/>
      <c r="P325" s="4">
        <f t="shared" si="109"/>
        <v>22.5</v>
      </c>
      <c r="Q325" s="5">
        <f t="shared" ca="1" si="95"/>
        <v>10.14974395939759</v>
      </c>
      <c r="R325" s="5">
        <f t="shared" ca="1" si="96"/>
        <v>21.032748277845648</v>
      </c>
      <c r="S325" s="5">
        <f t="shared" ca="1" si="113"/>
        <v>1</v>
      </c>
      <c r="T325" s="5">
        <f t="shared" ca="1" si="110"/>
        <v>1</v>
      </c>
      <c r="U325" s="5" t="str">
        <f t="shared" ca="1" si="111"/>
        <v/>
      </c>
      <c r="V325" s="5"/>
      <c r="W325" s="5"/>
      <c r="X325" s="5"/>
      <c r="Y325" s="5"/>
      <c r="Z325" s="5">
        <f t="shared" ca="1" si="97"/>
        <v>1</v>
      </c>
      <c r="AA325" s="5" t="str">
        <f t="shared" ca="1" si="98"/>
        <v/>
      </c>
      <c r="AB325" s="5" t="str">
        <f t="shared" ca="1" si="99"/>
        <v/>
      </c>
      <c r="AC325" s="5" t="str">
        <f t="shared" ca="1" si="100"/>
        <v/>
      </c>
      <c r="AD325" s="5"/>
      <c r="AE325" s="6"/>
      <c r="AF325" s="5" t="str">
        <f t="shared" ca="1" si="101"/>
        <v/>
      </c>
      <c r="AG325" s="6"/>
      <c r="AH325" s="6"/>
    </row>
    <row r="326" spans="3:34" x14ac:dyDescent="0.3">
      <c r="C326">
        <v>1</v>
      </c>
      <c r="D326" s="4">
        <f t="shared" si="102"/>
        <v>0</v>
      </c>
      <c r="E326" s="5">
        <f t="shared" ca="1" si="112"/>
        <v>130.56760723139581</v>
      </c>
      <c r="F326" s="5">
        <f t="shared" ca="1" si="103"/>
        <v>142.3291595155217</v>
      </c>
      <c r="G326" s="5">
        <f t="shared" ca="1" si="104"/>
        <v>130.56760723139581</v>
      </c>
      <c r="H326" s="5">
        <f t="shared" ca="1" si="105"/>
        <v>142.3291595155217</v>
      </c>
      <c r="I326" s="5">
        <f t="shared" ca="1" si="106"/>
        <v>-1</v>
      </c>
      <c r="J326" s="5" t="str">
        <f t="shared" ca="1" si="107"/>
        <v/>
      </c>
      <c r="K326" s="5">
        <f t="shared" ca="1" si="108"/>
        <v>1</v>
      </c>
      <c r="L326" s="5"/>
      <c r="M326" s="5"/>
      <c r="N326" s="5"/>
      <c r="O326" s="5"/>
      <c r="P326" s="4">
        <f t="shared" si="109"/>
        <v>22.5</v>
      </c>
      <c r="Q326" s="5">
        <f t="shared" ca="1" si="95"/>
        <v>108.06760723139581</v>
      </c>
      <c r="R326" s="5">
        <f t="shared" ca="1" si="96"/>
        <v>119.8291595155217</v>
      </c>
      <c r="S326" s="5">
        <f t="shared" ca="1" si="113"/>
        <v>-1</v>
      </c>
      <c r="T326" s="5" t="str">
        <f t="shared" ca="1" si="110"/>
        <v/>
      </c>
      <c r="U326" s="5">
        <f t="shared" ca="1" si="111"/>
        <v>1</v>
      </c>
      <c r="V326" s="5"/>
      <c r="W326" s="5"/>
      <c r="X326" s="5"/>
      <c r="Y326" s="5"/>
      <c r="Z326" s="5" t="str">
        <f t="shared" ca="1" si="97"/>
        <v/>
      </c>
      <c r="AA326" s="5">
        <f t="shared" ca="1" si="98"/>
        <v>1</v>
      </c>
      <c r="AB326" s="5" t="str">
        <f t="shared" ca="1" si="99"/>
        <v/>
      </c>
      <c r="AC326" s="5" t="str">
        <f t="shared" ca="1" si="100"/>
        <v/>
      </c>
      <c r="AD326" s="5"/>
      <c r="AE326" s="6"/>
      <c r="AF326" s="5" t="str">
        <f t="shared" ca="1" si="101"/>
        <v/>
      </c>
      <c r="AG326" s="6"/>
      <c r="AH326" s="6"/>
    </row>
    <row r="327" spans="3:34" x14ac:dyDescent="0.3">
      <c r="C327">
        <v>1</v>
      </c>
      <c r="D327" s="4">
        <f t="shared" si="102"/>
        <v>0</v>
      </c>
      <c r="E327" s="5">
        <f t="shared" ca="1" si="112"/>
        <v>172.31321965214477</v>
      </c>
      <c r="F327" s="5">
        <f t="shared" ca="1" si="103"/>
        <v>173.74537509846198</v>
      </c>
      <c r="G327" s="5">
        <f t="shared" ca="1" si="104"/>
        <v>172.31321965214477</v>
      </c>
      <c r="H327" s="5">
        <f t="shared" ca="1" si="105"/>
        <v>173.74537509846198</v>
      </c>
      <c r="I327" s="5">
        <f t="shared" ca="1" si="106"/>
        <v>-1</v>
      </c>
      <c r="J327" s="5" t="str">
        <f t="shared" ca="1" si="107"/>
        <v/>
      </c>
      <c r="K327" s="5">
        <f t="shared" ca="1" si="108"/>
        <v>1</v>
      </c>
      <c r="L327" s="5"/>
      <c r="M327" s="5"/>
      <c r="N327" s="5"/>
      <c r="O327" s="5"/>
      <c r="P327" s="4">
        <f t="shared" si="109"/>
        <v>22.5</v>
      </c>
      <c r="Q327" s="5">
        <f t="shared" ca="1" si="95"/>
        <v>149.81321965214477</v>
      </c>
      <c r="R327" s="5">
        <f t="shared" ca="1" si="96"/>
        <v>151.24537509846198</v>
      </c>
      <c r="S327" s="5">
        <f t="shared" ca="1" si="113"/>
        <v>-1</v>
      </c>
      <c r="T327" s="5" t="str">
        <f t="shared" ca="1" si="110"/>
        <v/>
      </c>
      <c r="U327" s="5">
        <f t="shared" ca="1" si="111"/>
        <v>1</v>
      </c>
      <c r="V327" s="5"/>
      <c r="W327" s="5"/>
      <c r="X327" s="5"/>
      <c r="Y327" s="5"/>
      <c r="Z327" s="5" t="str">
        <f t="shared" ca="1" si="97"/>
        <v/>
      </c>
      <c r="AA327" s="5">
        <f t="shared" ca="1" si="98"/>
        <v>1</v>
      </c>
      <c r="AB327" s="5" t="str">
        <f t="shared" ca="1" si="99"/>
        <v/>
      </c>
      <c r="AC327" s="5" t="str">
        <f t="shared" ca="1" si="100"/>
        <v/>
      </c>
      <c r="AD327" s="5"/>
      <c r="AE327" s="6"/>
      <c r="AF327" s="5" t="str">
        <f t="shared" ca="1" si="101"/>
        <v/>
      </c>
      <c r="AG327" s="6"/>
      <c r="AH327" s="6"/>
    </row>
    <row r="328" spans="3:34" x14ac:dyDescent="0.3">
      <c r="C328">
        <v>1</v>
      </c>
      <c r="D328" s="4">
        <f t="shared" si="102"/>
        <v>0</v>
      </c>
      <c r="E328" s="5">
        <f t="shared" ca="1" si="112"/>
        <v>133.59385096176069</v>
      </c>
      <c r="F328" s="5">
        <f t="shared" ca="1" si="103"/>
        <v>153.90612875879052</v>
      </c>
      <c r="G328" s="5">
        <f t="shared" ca="1" si="104"/>
        <v>133.59385096176069</v>
      </c>
      <c r="H328" s="5">
        <f t="shared" ca="1" si="105"/>
        <v>153.90612875879052</v>
      </c>
      <c r="I328" s="5">
        <f t="shared" ca="1" si="106"/>
        <v>-1</v>
      </c>
      <c r="J328" s="5" t="str">
        <f t="shared" ca="1" si="107"/>
        <v/>
      </c>
      <c r="K328" s="5">
        <f t="shared" ca="1" si="108"/>
        <v>1</v>
      </c>
      <c r="L328" s="5"/>
      <c r="M328" s="5"/>
      <c r="N328" s="5"/>
      <c r="O328" s="5"/>
      <c r="P328" s="4">
        <f t="shared" si="109"/>
        <v>22.5</v>
      </c>
      <c r="Q328" s="5">
        <f t="shared" ca="1" si="95"/>
        <v>111.09385096176069</v>
      </c>
      <c r="R328" s="5">
        <f t="shared" ca="1" si="96"/>
        <v>131.40612875879052</v>
      </c>
      <c r="S328" s="5">
        <f t="shared" ca="1" si="113"/>
        <v>-1</v>
      </c>
      <c r="T328" s="5" t="str">
        <f t="shared" ca="1" si="110"/>
        <v/>
      </c>
      <c r="U328" s="5">
        <f t="shared" ca="1" si="111"/>
        <v>1</v>
      </c>
      <c r="V328" s="5"/>
      <c r="W328" s="5"/>
      <c r="X328" s="5"/>
      <c r="Y328" s="5"/>
      <c r="Z328" s="5" t="str">
        <f t="shared" ca="1" si="97"/>
        <v/>
      </c>
      <c r="AA328" s="5">
        <f t="shared" ca="1" si="98"/>
        <v>1</v>
      </c>
      <c r="AB328" s="5" t="str">
        <f t="shared" ca="1" si="99"/>
        <v/>
      </c>
      <c r="AC328" s="5" t="str">
        <f t="shared" ca="1" si="100"/>
        <v/>
      </c>
      <c r="AD328" s="5"/>
      <c r="AE328" s="6"/>
      <c r="AF328" s="5" t="str">
        <f t="shared" ca="1" si="101"/>
        <v/>
      </c>
      <c r="AG328" s="6"/>
      <c r="AH328" s="6"/>
    </row>
    <row r="329" spans="3:34" x14ac:dyDescent="0.3">
      <c r="C329">
        <v>1</v>
      </c>
      <c r="D329" s="4">
        <f t="shared" si="102"/>
        <v>0</v>
      </c>
      <c r="E329" s="5">
        <f t="shared" ca="1" si="112"/>
        <v>86.726110087792961</v>
      </c>
      <c r="F329" s="5">
        <f t="shared" ca="1" si="103"/>
        <v>110.5750548423043</v>
      </c>
      <c r="G329" s="5">
        <f t="shared" ca="1" si="104"/>
        <v>86.726110087792961</v>
      </c>
      <c r="H329" s="5">
        <f t="shared" ca="1" si="105"/>
        <v>110.5750548423043</v>
      </c>
      <c r="I329" s="5" t="str">
        <f t="shared" ca="1" si="106"/>
        <v/>
      </c>
      <c r="J329" s="5" t="str">
        <f t="shared" ca="1" si="107"/>
        <v/>
      </c>
      <c r="K329" s="5" t="str">
        <f t="shared" ca="1" si="108"/>
        <v/>
      </c>
      <c r="L329" s="5"/>
      <c r="M329" s="5"/>
      <c r="N329" s="5"/>
      <c r="O329" s="5"/>
      <c r="P329" s="4">
        <f t="shared" si="109"/>
        <v>22.5</v>
      </c>
      <c r="Q329" s="5">
        <f t="shared" ca="1" si="95"/>
        <v>64.226110087792961</v>
      </c>
      <c r="R329" s="5">
        <f t="shared" ca="1" si="96"/>
        <v>88.075054842304297</v>
      </c>
      <c r="S329" s="5">
        <f t="shared" ca="1" si="113"/>
        <v>1</v>
      </c>
      <c r="T329" s="5">
        <f t="shared" ca="1" si="110"/>
        <v>1</v>
      </c>
      <c r="U329" s="5" t="str">
        <f t="shared" ca="1" si="111"/>
        <v/>
      </c>
      <c r="V329" s="5"/>
      <c r="W329" s="5"/>
      <c r="X329" s="5"/>
      <c r="Y329" s="5"/>
      <c r="Z329" s="5" t="str">
        <f t="shared" ca="1" si="97"/>
        <v/>
      </c>
      <c r="AA329" s="5" t="str">
        <f t="shared" ca="1" si="98"/>
        <v/>
      </c>
      <c r="AB329" s="5" t="str">
        <f t="shared" ca="1" si="99"/>
        <v/>
      </c>
      <c r="AC329" s="5" t="str">
        <f t="shared" ca="1" si="100"/>
        <v/>
      </c>
      <c r="AD329" s="5"/>
      <c r="AE329" s="6"/>
      <c r="AF329" s="5" t="str">
        <f t="shared" ca="1" si="101"/>
        <v/>
      </c>
      <c r="AG329" s="6"/>
      <c r="AH329" s="6"/>
    </row>
    <row r="330" spans="3:34" x14ac:dyDescent="0.3">
      <c r="C330">
        <v>1</v>
      </c>
      <c r="D330" s="4">
        <f t="shared" si="102"/>
        <v>0</v>
      </c>
      <c r="E330" s="5">
        <f t="shared" ca="1" si="112"/>
        <v>63.518797538445796</v>
      </c>
      <c r="F330" s="5">
        <f t="shared" ca="1" si="103"/>
        <v>70.620022791045599</v>
      </c>
      <c r="G330" s="5">
        <f t="shared" ca="1" si="104"/>
        <v>63.518797538445796</v>
      </c>
      <c r="H330" s="5">
        <f t="shared" ca="1" si="105"/>
        <v>70.620022791045599</v>
      </c>
      <c r="I330" s="5">
        <f t="shared" ca="1" si="106"/>
        <v>1</v>
      </c>
      <c r="J330" s="5">
        <f t="shared" ca="1" si="107"/>
        <v>1</v>
      </c>
      <c r="K330" s="5" t="str">
        <f t="shared" ca="1" si="108"/>
        <v/>
      </c>
      <c r="L330" s="5"/>
      <c r="M330" s="5"/>
      <c r="N330" s="5"/>
      <c r="O330" s="5"/>
      <c r="P330" s="4">
        <f t="shared" si="109"/>
        <v>22.5</v>
      </c>
      <c r="Q330" s="5">
        <f t="shared" ca="1" si="95"/>
        <v>41.018797538445796</v>
      </c>
      <c r="R330" s="5">
        <f t="shared" ca="1" si="96"/>
        <v>48.120022791045599</v>
      </c>
      <c r="S330" s="5">
        <f t="shared" ca="1" si="113"/>
        <v>1</v>
      </c>
      <c r="T330" s="5">
        <f t="shared" ca="1" si="110"/>
        <v>1</v>
      </c>
      <c r="U330" s="5" t="str">
        <f t="shared" ca="1" si="111"/>
        <v/>
      </c>
      <c r="V330" s="5"/>
      <c r="W330" s="5"/>
      <c r="X330" s="5"/>
      <c r="Y330" s="5"/>
      <c r="Z330" s="5">
        <f t="shared" ca="1" si="97"/>
        <v>1</v>
      </c>
      <c r="AA330" s="5" t="str">
        <f t="shared" ca="1" si="98"/>
        <v/>
      </c>
      <c r="AB330" s="5" t="str">
        <f t="shared" ca="1" si="99"/>
        <v/>
      </c>
      <c r="AC330" s="5" t="str">
        <f t="shared" ca="1" si="100"/>
        <v/>
      </c>
      <c r="AD330" s="5"/>
      <c r="AE330" s="6"/>
      <c r="AF330" s="5" t="str">
        <f t="shared" ca="1" si="101"/>
        <v/>
      </c>
      <c r="AG330" s="6"/>
      <c r="AH330" s="6"/>
    </row>
    <row r="331" spans="3:34" x14ac:dyDescent="0.3">
      <c r="C331">
        <v>1</v>
      </c>
      <c r="D331" s="4">
        <f t="shared" si="102"/>
        <v>0</v>
      </c>
      <c r="E331" s="5">
        <f t="shared" ca="1" si="112"/>
        <v>79.607261247407564</v>
      </c>
      <c r="F331" s="5">
        <f t="shared" ca="1" si="103"/>
        <v>82.068921392156042</v>
      </c>
      <c r="G331" s="5">
        <f t="shared" ca="1" si="104"/>
        <v>79.607261247407564</v>
      </c>
      <c r="H331" s="5">
        <f t="shared" ca="1" si="105"/>
        <v>82.068921392156042</v>
      </c>
      <c r="I331" s="5">
        <f t="shared" ca="1" si="106"/>
        <v>1</v>
      </c>
      <c r="J331" s="5">
        <f t="shared" ca="1" si="107"/>
        <v>1</v>
      </c>
      <c r="K331" s="5" t="str">
        <f t="shared" ca="1" si="108"/>
        <v/>
      </c>
      <c r="L331" s="5"/>
      <c r="M331" s="5"/>
      <c r="N331" s="5"/>
      <c r="O331" s="5"/>
      <c r="P331" s="4">
        <f t="shared" si="109"/>
        <v>22.5</v>
      </c>
      <c r="Q331" s="5">
        <f t="shared" ca="1" si="95"/>
        <v>57.107261247407564</v>
      </c>
      <c r="R331" s="5">
        <f t="shared" ca="1" si="96"/>
        <v>59.568921392156042</v>
      </c>
      <c r="S331" s="5">
        <f t="shared" ca="1" si="113"/>
        <v>1</v>
      </c>
      <c r="T331" s="5">
        <f t="shared" ca="1" si="110"/>
        <v>1</v>
      </c>
      <c r="U331" s="5" t="str">
        <f t="shared" ca="1" si="111"/>
        <v/>
      </c>
      <c r="V331" s="5"/>
      <c r="W331" s="5"/>
      <c r="X331" s="5"/>
      <c r="Y331" s="5"/>
      <c r="Z331" s="5">
        <f t="shared" ca="1" si="97"/>
        <v>1</v>
      </c>
      <c r="AA331" s="5" t="str">
        <f t="shared" ca="1" si="98"/>
        <v/>
      </c>
      <c r="AB331" s="5" t="str">
        <f t="shared" ca="1" si="99"/>
        <v/>
      </c>
      <c r="AC331" s="5" t="str">
        <f t="shared" ca="1" si="100"/>
        <v/>
      </c>
      <c r="AD331" s="5"/>
      <c r="AE331" s="6"/>
      <c r="AF331" s="5" t="str">
        <f t="shared" ca="1" si="101"/>
        <v/>
      </c>
      <c r="AG331" s="6"/>
      <c r="AH331" s="6"/>
    </row>
    <row r="332" spans="3:34" x14ac:dyDescent="0.3">
      <c r="C332">
        <v>1</v>
      </c>
      <c r="D332" s="4">
        <f t="shared" si="102"/>
        <v>0</v>
      </c>
      <c r="E332" s="5">
        <f t="shared" ca="1" si="112"/>
        <v>97.686406219880311</v>
      </c>
      <c r="F332" s="5">
        <f t="shared" ca="1" si="103"/>
        <v>121.64299545135393</v>
      </c>
      <c r="G332" s="5">
        <f t="shared" ca="1" si="104"/>
        <v>97.686406219880311</v>
      </c>
      <c r="H332" s="5">
        <f t="shared" ca="1" si="105"/>
        <v>121.64299545135393</v>
      </c>
      <c r="I332" s="5">
        <f t="shared" ca="1" si="106"/>
        <v>-1</v>
      </c>
      <c r="J332" s="5" t="str">
        <f t="shared" ca="1" si="107"/>
        <v/>
      </c>
      <c r="K332" s="5">
        <f t="shared" ca="1" si="108"/>
        <v>1</v>
      </c>
      <c r="L332" s="5"/>
      <c r="M332" s="5"/>
      <c r="N332" s="5"/>
      <c r="O332" s="5"/>
      <c r="P332" s="4">
        <f t="shared" si="109"/>
        <v>22.5</v>
      </c>
      <c r="Q332" s="5">
        <f t="shared" ca="1" si="95"/>
        <v>75.186406219880311</v>
      </c>
      <c r="R332" s="5">
        <f t="shared" ca="1" si="96"/>
        <v>99.142995451353926</v>
      </c>
      <c r="S332" s="5" t="str">
        <f t="shared" ca="1" si="113"/>
        <v/>
      </c>
      <c r="T332" s="5" t="str">
        <f t="shared" ca="1" si="110"/>
        <v/>
      </c>
      <c r="U332" s="5" t="str">
        <f t="shared" ca="1" si="111"/>
        <v/>
      </c>
      <c r="V332" s="5"/>
      <c r="W332" s="5"/>
      <c r="X332" s="5"/>
      <c r="Y332" s="5"/>
      <c r="Z332" s="5" t="str">
        <f t="shared" ca="1" si="97"/>
        <v/>
      </c>
      <c r="AA332" s="5" t="str">
        <f t="shared" ca="1" si="98"/>
        <v/>
      </c>
      <c r="AB332" s="5" t="str">
        <f t="shared" ca="1" si="99"/>
        <v/>
      </c>
      <c r="AC332" s="5" t="str">
        <f t="shared" ca="1" si="100"/>
        <v/>
      </c>
      <c r="AD332" s="5"/>
      <c r="AE332" s="6"/>
      <c r="AF332" s="5" t="str">
        <f t="shared" ca="1" si="101"/>
        <v/>
      </c>
      <c r="AG332" s="6"/>
      <c r="AH332" s="6"/>
    </row>
    <row r="333" spans="3:34" x14ac:dyDescent="0.3">
      <c r="C333">
        <v>1</v>
      </c>
      <c r="D333" s="4">
        <f t="shared" si="102"/>
        <v>0</v>
      </c>
      <c r="E333" s="5">
        <f t="shared" ca="1" si="112"/>
        <v>8.7372750775226429</v>
      </c>
      <c r="F333" s="5">
        <f t="shared" ca="1" si="103"/>
        <v>36.065927768642666</v>
      </c>
      <c r="G333" s="5">
        <f t="shared" ca="1" si="104"/>
        <v>8.7372750775226429</v>
      </c>
      <c r="H333" s="5">
        <f t="shared" ca="1" si="105"/>
        <v>36.065927768642666</v>
      </c>
      <c r="I333" s="5">
        <f t="shared" ca="1" si="106"/>
        <v>1</v>
      </c>
      <c r="J333" s="5">
        <f t="shared" ca="1" si="107"/>
        <v>1</v>
      </c>
      <c r="K333" s="5" t="str">
        <f t="shared" ca="1" si="108"/>
        <v/>
      </c>
      <c r="L333" s="5"/>
      <c r="M333" s="5"/>
      <c r="N333" s="5"/>
      <c r="O333" s="5"/>
      <c r="P333" s="4">
        <f t="shared" si="109"/>
        <v>22.5</v>
      </c>
      <c r="Q333" s="5">
        <f t="shared" ca="1" si="95"/>
        <v>166.23727507752264</v>
      </c>
      <c r="R333" s="5">
        <f t="shared" ca="1" si="96"/>
        <v>13.565927768642666</v>
      </c>
      <c r="S333" s="5" t="str">
        <f t="shared" ca="1" si="113"/>
        <v/>
      </c>
      <c r="T333" s="5" t="str">
        <f t="shared" ca="1" si="110"/>
        <v/>
      </c>
      <c r="U333" s="5" t="str">
        <f t="shared" ca="1" si="111"/>
        <v/>
      </c>
      <c r="V333" s="5"/>
      <c r="W333" s="5"/>
      <c r="X333" s="5"/>
      <c r="Y333" s="5"/>
      <c r="Z333" s="5" t="str">
        <f t="shared" ca="1" si="97"/>
        <v/>
      </c>
      <c r="AA333" s="5" t="str">
        <f t="shared" ca="1" si="98"/>
        <v/>
      </c>
      <c r="AB333" s="5" t="str">
        <f t="shared" ca="1" si="99"/>
        <v/>
      </c>
      <c r="AC333" s="5" t="str">
        <f t="shared" ca="1" si="100"/>
        <v/>
      </c>
      <c r="AD333" s="5"/>
      <c r="AE333" s="6"/>
      <c r="AF333" s="5" t="str">
        <f t="shared" ca="1" si="101"/>
        <v/>
      </c>
      <c r="AG333" s="6"/>
      <c r="AH333" s="6"/>
    </row>
    <row r="334" spans="3:34" x14ac:dyDescent="0.3">
      <c r="C334">
        <v>1</v>
      </c>
      <c r="D334" s="4">
        <f t="shared" si="102"/>
        <v>0</v>
      </c>
      <c r="E334" s="5">
        <f t="shared" ca="1" si="112"/>
        <v>51.14324137464363</v>
      </c>
      <c r="F334" s="5">
        <f t="shared" ca="1" si="103"/>
        <v>75.412877438618594</v>
      </c>
      <c r="G334" s="5">
        <f t="shared" ca="1" si="104"/>
        <v>51.14324137464363</v>
      </c>
      <c r="H334" s="5">
        <f t="shared" ca="1" si="105"/>
        <v>75.412877438618594</v>
      </c>
      <c r="I334" s="5">
        <f t="shared" ca="1" si="106"/>
        <v>1</v>
      </c>
      <c r="J334" s="5">
        <f t="shared" ca="1" si="107"/>
        <v>1</v>
      </c>
      <c r="K334" s="5" t="str">
        <f t="shared" ca="1" si="108"/>
        <v/>
      </c>
      <c r="L334" s="5"/>
      <c r="M334" s="5"/>
      <c r="N334" s="5"/>
      <c r="O334" s="5"/>
      <c r="P334" s="4">
        <f t="shared" si="109"/>
        <v>22.5</v>
      </c>
      <c r="Q334" s="5">
        <f t="shared" ca="1" si="95"/>
        <v>28.64324137464363</v>
      </c>
      <c r="R334" s="5">
        <f t="shared" ca="1" si="96"/>
        <v>52.912877438618594</v>
      </c>
      <c r="S334" s="5">
        <f t="shared" ca="1" si="113"/>
        <v>1</v>
      </c>
      <c r="T334" s="5">
        <f t="shared" ca="1" si="110"/>
        <v>1</v>
      </c>
      <c r="U334" s="5" t="str">
        <f t="shared" ca="1" si="111"/>
        <v/>
      </c>
      <c r="V334" s="5"/>
      <c r="W334" s="5"/>
      <c r="X334" s="5"/>
      <c r="Y334" s="5"/>
      <c r="Z334" s="5">
        <f t="shared" ca="1" si="97"/>
        <v>1</v>
      </c>
      <c r="AA334" s="5" t="str">
        <f t="shared" ca="1" si="98"/>
        <v/>
      </c>
      <c r="AB334" s="5" t="str">
        <f t="shared" ca="1" si="99"/>
        <v/>
      </c>
      <c r="AC334" s="5" t="str">
        <f t="shared" ca="1" si="100"/>
        <v/>
      </c>
      <c r="AD334" s="5"/>
      <c r="AE334" s="6"/>
      <c r="AF334" s="5" t="str">
        <f t="shared" ca="1" si="101"/>
        <v/>
      </c>
      <c r="AG334" s="6"/>
      <c r="AH334" s="6"/>
    </row>
    <row r="335" spans="3:34" x14ac:dyDescent="0.3">
      <c r="C335">
        <v>1</v>
      </c>
      <c r="D335" s="4">
        <f t="shared" si="102"/>
        <v>0</v>
      </c>
      <c r="E335" s="5">
        <f t="shared" ca="1" si="112"/>
        <v>105.19071451580844</v>
      </c>
      <c r="F335" s="5">
        <f t="shared" ca="1" si="103"/>
        <v>131.06047250231322</v>
      </c>
      <c r="G335" s="5">
        <f t="shared" ca="1" si="104"/>
        <v>105.19071451580844</v>
      </c>
      <c r="H335" s="5">
        <f t="shared" ca="1" si="105"/>
        <v>131.06047250231322</v>
      </c>
      <c r="I335" s="5">
        <f t="shared" ca="1" si="106"/>
        <v>-1</v>
      </c>
      <c r="J335" s="5" t="str">
        <f t="shared" ca="1" si="107"/>
        <v/>
      </c>
      <c r="K335" s="5">
        <f t="shared" ca="1" si="108"/>
        <v>1</v>
      </c>
      <c r="L335" s="5"/>
      <c r="M335" s="5"/>
      <c r="N335" s="5"/>
      <c r="O335" s="5"/>
      <c r="P335" s="4">
        <f t="shared" si="109"/>
        <v>22.5</v>
      </c>
      <c r="Q335" s="5">
        <f t="shared" ca="1" si="95"/>
        <v>82.690714515808438</v>
      </c>
      <c r="R335" s="5">
        <f t="shared" ca="1" si="96"/>
        <v>108.56047250231322</v>
      </c>
      <c r="S335" s="5" t="str">
        <f t="shared" ca="1" si="113"/>
        <v/>
      </c>
      <c r="T335" s="5" t="str">
        <f t="shared" ca="1" si="110"/>
        <v/>
      </c>
      <c r="U335" s="5" t="str">
        <f t="shared" ca="1" si="111"/>
        <v/>
      </c>
      <c r="V335" s="5"/>
      <c r="W335" s="5"/>
      <c r="X335" s="5"/>
      <c r="Y335" s="5"/>
      <c r="Z335" s="5" t="str">
        <f t="shared" ca="1" si="97"/>
        <v/>
      </c>
      <c r="AA335" s="5" t="str">
        <f t="shared" ca="1" si="98"/>
        <v/>
      </c>
      <c r="AB335" s="5" t="str">
        <f t="shared" ca="1" si="99"/>
        <v/>
      </c>
      <c r="AC335" s="5" t="str">
        <f t="shared" ca="1" si="100"/>
        <v/>
      </c>
      <c r="AD335" s="5"/>
      <c r="AE335" s="6"/>
      <c r="AF335" s="5" t="str">
        <f t="shared" ca="1" si="101"/>
        <v/>
      </c>
      <c r="AG335" s="6"/>
      <c r="AH335" s="6"/>
    </row>
    <row r="336" spans="3:34" x14ac:dyDescent="0.3">
      <c r="C336">
        <v>1</v>
      </c>
      <c r="D336" s="4">
        <f t="shared" si="102"/>
        <v>0</v>
      </c>
      <c r="E336" s="5">
        <f t="shared" ca="1" si="112"/>
        <v>173.86783839862503</v>
      </c>
      <c r="F336" s="5">
        <f t="shared" ca="1" si="103"/>
        <v>20.340553760938008</v>
      </c>
      <c r="G336" s="5">
        <f t="shared" ca="1" si="104"/>
        <v>173.86783839862503</v>
      </c>
      <c r="H336" s="5">
        <f t="shared" ca="1" si="105"/>
        <v>20.340553760938008</v>
      </c>
      <c r="I336" s="5" t="str">
        <f t="shared" ca="1" si="106"/>
        <v/>
      </c>
      <c r="J336" s="5" t="str">
        <f t="shared" ca="1" si="107"/>
        <v/>
      </c>
      <c r="K336" s="5" t="str">
        <f t="shared" ca="1" si="108"/>
        <v/>
      </c>
      <c r="L336" s="5"/>
      <c r="M336" s="5"/>
      <c r="N336" s="5"/>
      <c r="O336" s="5"/>
      <c r="P336" s="4">
        <f t="shared" si="109"/>
        <v>22.5</v>
      </c>
      <c r="Q336" s="5">
        <f t="shared" ca="1" si="95"/>
        <v>151.36783839862503</v>
      </c>
      <c r="R336" s="5">
        <f t="shared" ca="1" si="96"/>
        <v>177.84055376093801</v>
      </c>
      <c r="S336" s="5">
        <f t="shared" ca="1" si="113"/>
        <v>-1</v>
      </c>
      <c r="T336" s="5" t="str">
        <f t="shared" ca="1" si="110"/>
        <v/>
      </c>
      <c r="U336" s="5">
        <f t="shared" ca="1" si="111"/>
        <v>1</v>
      </c>
      <c r="V336" s="5"/>
      <c r="W336" s="5"/>
      <c r="X336" s="5"/>
      <c r="Y336" s="5"/>
      <c r="Z336" s="5" t="str">
        <f t="shared" ca="1" si="97"/>
        <v/>
      </c>
      <c r="AA336" s="5" t="str">
        <f t="shared" ca="1" si="98"/>
        <v/>
      </c>
      <c r="AB336" s="5" t="str">
        <f t="shared" ca="1" si="99"/>
        <v/>
      </c>
      <c r="AC336" s="5" t="str">
        <f t="shared" ca="1" si="100"/>
        <v/>
      </c>
      <c r="AD336" s="5"/>
      <c r="AE336" s="6"/>
      <c r="AF336" s="5" t="str">
        <f t="shared" ca="1" si="101"/>
        <v/>
      </c>
      <c r="AG336" s="6"/>
      <c r="AH336" s="6"/>
    </row>
    <row r="337" spans="3:34" x14ac:dyDescent="0.3">
      <c r="C337">
        <v>1</v>
      </c>
      <c r="D337" s="4">
        <f t="shared" si="102"/>
        <v>0</v>
      </c>
      <c r="E337" s="5">
        <f t="shared" ca="1" si="112"/>
        <v>26.923073973735676</v>
      </c>
      <c r="F337" s="5">
        <f t="shared" ca="1" si="103"/>
        <v>51.90148536266841</v>
      </c>
      <c r="G337" s="5">
        <f t="shared" ca="1" si="104"/>
        <v>26.923073973735676</v>
      </c>
      <c r="H337" s="5">
        <f t="shared" ca="1" si="105"/>
        <v>51.90148536266841</v>
      </c>
      <c r="I337" s="5">
        <f t="shared" ca="1" si="106"/>
        <v>1</v>
      </c>
      <c r="J337" s="5">
        <f t="shared" ca="1" si="107"/>
        <v>1</v>
      </c>
      <c r="K337" s="5" t="str">
        <f t="shared" ca="1" si="108"/>
        <v/>
      </c>
      <c r="L337" s="5"/>
      <c r="M337" s="5"/>
      <c r="N337" s="5"/>
      <c r="O337" s="5"/>
      <c r="P337" s="4">
        <f t="shared" si="109"/>
        <v>22.5</v>
      </c>
      <c r="Q337" s="5">
        <f t="shared" ca="1" si="95"/>
        <v>4.4230739737356757</v>
      </c>
      <c r="R337" s="5">
        <f t="shared" ca="1" si="96"/>
        <v>29.40148536266841</v>
      </c>
      <c r="S337" s="5">
        <f t="shared" ca="1" si="113"/>
        <v>1</v>
      </c>
      <c r="T337" s="5">
        <f t="shared" ca="1" si="110"/>
        <v>1</v>
      </c>
      <c r="U337" s="5" t="str">
        <f t="shared" ca="1" si="111"/>
        <v/>
      </c>
      <c r="V337" s="5"/>
      <c r="W337" s="5"/>
      <c r="X337" s="5"/>
      <c r="Y337" s="5"/>
      <c r="Z337" s="5">
        <f t="shared" ca="1" si="97"/>
        <v>1</v>
      </c>
      <c r="AA337" s="5" t="str">
        <f t="shared" ca="1" si="98"/>
        <v/>
      </c>
      <c r="AB337" s="5" t="str">
        <f t="shared" ca="1" si="99"/>
        <v/>
      </c>
      <c r="AC337" s="5" t="str">
        <f t="shared" ca="1" si="100"/>
        <v/>
      </c>
      <c r="AD337" s="5"/>
      <c r="AE337" s="6"/>
      <c r="AF337" s="5" t="str">
        <f t="shared" ca="1" si="101"/>
        <v/>
      </c>
      <c r="AG337" s="6"/>
      <c r="AH337" s="6"/>
    </row>
    <row r="338" spans="3:34" x14ac:dyDescent="0.3">
      <c r="C338">
        <v>1</v>
      </c>
      <c r="D338" s="4">
        <f t="shared" si="102"/>
        <v>0</v>
      </c>
      <c r="E338" s="5">
        <f t="shared" ca="1" si="112"/>
        <v>75.583621612946786</v>
      </c>
      <c r="F338" s="5">
        <f t="shared" ca="1" si="103"/>
        <v>99.592020837850939</v>
      </c>
      <c r="G338" s="5">
        <f t="shared" ca="1" si="104"/>
        <v>75.583621612946786</v>
      </c>
      <c r="H338" s="5">
        <f t="shared" ca="1" si="105"/>
        <v>99.592020837850939</v>
      </c>
      <c r="I338" s="5" t="str">
        <f t="shared" ca="1" si="106"/>
        <v/>
      </c>
      <c r="J338" s="5" t="str">
        <f t="shared" ca="1" si="107"/>
        <v/>
      </c>
      <c r="K338" s="5" t="str">
        <f t="shared" ca="1" si="108"/>
        <v/>
      </c>
      <c r="L338" s="5"/>
      <c r="M338" s="5"/>
      <c r="N338" s="5"/>
      <c r="O338" s="5"/>
      <c r="P338" s="4">
        <f t="shared" si="109"/>
        <v>22.5</v>
      </c>
      <c r="Q338" s="5">
        <f t="shared" ca="1" si="95"/>
        <v>53.083621612946786</v>
      </c>
      <c r="R338" s="5">
        <f t="shared" ca="1" si="96"/>
        <v>77.092020837850939</v>
      </c>
      <c r="S338" s="5">
        <f t="shared" ca="1" si="113"/>
        <v>1</v>
      </c>
      <c r="T338" s="5">
        <f t="shared" ca="1" si="110"/>
        <v>1</v>
      </c>
      <c r="U338" s="5" t="str">
        <f t="shared" ca="1" si="111"/>
        <v/>
      </c>
      <c r="V338" s="5"/>
      <c r="W338" s="5"/>
      <c r="X338" s="5"/>
      <c r="Y338" s="5"/>
      <c r="Z338" s="5" t="str">
        <f t="shared" ca="1" si="97"/>
        <v/>
      </c>
      <c r="AA338" s="5" t="str">
        <f t="shared" ca="1" si="98"/>
        <v/>
      </c>
      <c r="AB338" s="5" t="str">
        <f t="shared" ca="1" si="99"/>
        <v/>
      </c>
      <c r="AC338" s="5" t="str">
        <f t="shared" ca="1" si="100"/>
        <v/>
      </c>
      <c r="AD338" s="5"/>
      <c r="AE338" s="6"/>
      <c r="AF338" s="5" t="str">
        <f t="shared" ca="1" si="101"/>
        <v/>
      </c>
      <c r="AG338" s="6"/>
      <c r="AH338" s="6"/>
    </row>
    <row r="339" spans="3:34" x14ac:dyDescent="0.3">
      <c r="C339">
        <v>1</v>
      </c>
      <c r="D339" s="4">
        <f t="shared" si="102"/>
        <v>0</v>
      </c>
      <c r="E339" s="5">
        <f t="shared" ca="1" si="112"/>
        <v>168.07847572880871</v>
      </c>
      <c r="F339" s="5">
        <f t="shared" ca="1" si="103"/>
        <v>171.32157236570669</v>
      </c>
      <c r="G339" s="5">
        <f t="shared" ca="1" si="104"/>
        <v>168.07847572880871</v>
      </c>
      <c r="H339" s="5">
        <f t="shared" ca="1" si="105"/>
        <v>171.32157236570669</v>
      </c>
      <c r="I339" s="5">
        <f t="shared" ca="1" si="106"/>
        <v>-1</v>
      </c>
      <c r="J339" s="5" t="str">
        <f t="shared" ca="1" si="107"/>
        <v/>
      </c>
      <c r="K339" s="5">
        <f t="shared" ca="1" si="108"/>
        <v>1</v>
      </c>
      <c r="L339" s="5"/>
      <c r="M339" s="5"/>
      <c r="N339" s="5"/>
      <c r="O339" s="5"/>
      <c r="P339" s="4">
        <f t="shared" si="109"/>
        <v>22.5</v>
      </c>
      <c r="Q339" s="5">
        <f t="shared" ca="1" si="95"/>
        <v>145.57847572880871</v>
      </c>
      <c r="R339" s="5">
        <f t="shared" ca="1" si="96"/>
        <v>148.82157236570669</v>
      </c>
      <c r="S339" s="5">
        <f t="shared" ca="1" si="113"/>
        <v>-1</v>
      </c>
      <c r="T339" s="5" t="str">
        <f t="shared" ca="1" si="110"/>
        <v/>
      </c>
      <c r="U339" s="5">
        <f t="shared" ca="1" si="111"/>
        <v>1</v>
      </c>
      <c r="V339" s="5"/>
      <c r="W339" s="5"/>
      <c r="X339" s="5"/>
      <c r="Y339" s="5"/>
      <c r="Z339" s="5" t="str">
        <f t="shared" ca="1" si="97"/>
        <v/>
      </c>
      <c r="AA339" s="5">
        <f t="shared" ca="1" si="98"/>
        <v>1</v>
      </c>
      <c r="AB339" s="5" t="str">
        <f t="shared" ca="1" si="99"/>
        <v/>
      </c>
      <c r="AC339" s="5" t="str">
        <f t="shared" ca="1" si="100"/>
        <v/>
      </c>
      <c r="AD339" s="5"/>
      <c r="AE339" s="6"/>
      <c r="AF339" s="5" t="str">
        <f t="shared" ca="1" si="101"/>
        <v/>
      </c>
      <c r="AG339" s="6"/>
      <c r="AH339" s="6"/>
    </row>
    <row r="340" spans="3:34" x14ac:dyDescent="0.3">
      <c r="C340">
        <v>1</v>
      </c>
      <c r="D340" s="4">
        <f t="shared" si="102"/>
        <v>0</v>
      </c>
      <c r="E340" s="5">
        <f t="shared" ca="1" si="112"/>
        <v>109.42598834395834</v>
      </c>
      <c r="F340" s="5">
        <f t="shared" ca="1" si="103"/>
        <v>128.84206559454003</v>
      </c>
      <c r="G340" s="5">
        <f t="shared" ca="1" si="104"/>
        <v>109.42598834395834</v>
      </c>
      <c r="H340" s="5">
        <f t="shared" ca="1" si="105"/>
        <v>128.84206559454003</v>
      </c>
      <c r="I340" s="5">
        <f t="shared" ca="1" si="106"/>
        <v>-1</v>
      </c>
      <c r="J340" s="5" t="str">
        <f t="shared" ca="1" si="107"/>
        <v/>
      </c>
      <c r="K340" s="5">
        <f t="shared" ca="1" si="108"/>
        <v>1</v>
      </c>
      <c r="L340" s="5"/>
      <c r="M340" s="5"/>
      <c r="N340" s="5"/>
      <c r="O340" s="5"/>
      <c r="P340" s="4">
        <f t="shared" si="109"/>
        <v>22.5</v>
      </c>
      <c r="Q340" s="5">
        <f t="shared" ca="1" si="95"/>
        <v>86.925988343958338</v>
      </c>
      <c r="R340" s="5">
        <f t="shared" ca="1" si="96"/>
        <v>106.34206559454003</v>
      </c>
      <c r="S340" s="5" t="str">
        <f t="shared" ca="1" si="113"/>
        <v/>
      </c>
      <c r="T340" s="5" t="str">
        <f t="shared" ca="1" si="110"/>
        <v/>
      </c>
      <c r="U340" s="5" t="str">
        <f t="shared" ca="1" si="111"/>
        <v/>
      </c>
      <c r="V340" s="5"/>
      <c r="W340" s="5"/>
      <c r="X340" s="5"/>
      <c r="Y340" s="5"/>
      <c r="Z340" s="5" t="str">
        <f t="shared" ca="1" si="97"/>
        <v/>
      </c>
      <c r="AA340" s="5" t="str">
        <f t="shared" ca="1" si="98"/>
        <v/>
      </c>
      <c r="AB340" s="5" t="str">
        <f t="shared" ca="1" si="99"/>
        <v/>
      </c>
      <c r="AC340" s="5" t="str">
        <f t="shared" ca="1" si="100"/>
        <v/>
      </c>
      <c r="AD340" s="5"/>
      <c r="AE340" s="6"/>
      <c r="AF340" s="5" t="str">
        <f t="shared" ca="1" si="101"/>
        <v/>
      </c>
      <c r="AG340" s="6"/>
      <c r="AH340" s="6"/>
    </row>
    <row r="341" spans="3:34" x14ac:dyDescent="0.3">
      <c r="C341">
        <v>1</v>
      </c>
      <c r="D341" s="4">
        <f t="shared" si="102"/>
        <v>0</v>
      </c>
      <c r="E341" s="5">
        <f t="shared" ca="1" si="112"/>
        <v>42.679808415797346</v>
      </c>
      <c r="F341" s="5">
        <f t="shared" ca="1" si="103"/>
        <v>49.636216829514773</v>
      </c>
      <c r="G341" s="5">
        <f t="shared" ca="1" si="104"/>
        <v>42.679808415797346</v>
      </c>
      <c r="H341" s="5">
        <f t="shared" ca="1" si="105"/>
        <v>49.636216829514773</v>
      </c>
      <c r="I341" s="5">
        <f t="shared" ca="1" si="106"/>
        <v>1</v>
      </c>
      <c r="J341" s="5">
        <f t="shared" ca="1" si="107"/>
        <v>1</v>
      </c>
      <c r="K341" s="5" t="str">
        <f t="shared" ca="1" si="108"/>
        <v/>
      </c>
      <c r="L341" s="5"/>
      <c r="M341" s="5"/>
      <c r="N341" s="5"/>
      <c r="O341" s="5"/>
      <c r="P341" s="4">
        <f t="shared" si="109"/>
        <v>22.5</v>
      </c>
      <c r="Q341" s="5">
        <f t="shared" ca="1" si="95"/>
        <v>20.179808415797346</v>
      </c>
      <c r="R341" s="5">
        <f t="shared" ca="1" si="96"/>
        <v>27.136216829514773</v>
      </c>
      <c r="S341" s="5">
        <f t="shared" ca="1" si="113"/>
        <v>1</v>
      </c>
      <c r="T341" s="5">
        <f t="shared" ca="1" si="110"/>
        <v>1</v>
      </c>
      <c r="U341" s="5" t="str">
        <f t="shared" ca="1" si="111"/>
        <v/>
      </c>
      <c r="V341" s="5"/>
      <c r="W341" s="5"/>
      <c r="X341" s="5"/>
      <c r="Y341" s="5"/>
      <c r="Z341" s="5">
        <f t="shared" ca="1" si="97"/>
        <v>1</v>
      </c>
      <c r="AA341" s="5" t="str">
        <f t="shared" ca="1" si="98"/>
        <v/>
      </c>
      <c r="AB341" s="5" t="str">
        <f t="shared" ca="1" si="99"/>
        <v/>
      </c>
      <c r="AC341" s="5" t="str">
        <f t="shared" ca="1" si="100"/>
        <v/>
      </c>
      <c r="AD341" s="5"/>
      <c r="AE341" s="6"/>
      <c r="AF341" s="5" t="str">
        <f t="shared" ca="1" si="101"/>
        <v/>
      </c>
      <c r="AG341" s="6"/>
      <c r="AH341" s="6"/>
    </row>
    <row r="342" spans="3:34" x14ac:dyDescent="0.3">
      <c r="C342">
        <v>1</v>
      </c>
      <c r="D342" s="4">
        <f t="shared" si="102"/>
        <v>0</v>
      </c>
      <c r="E342" s="5">
        <f t="shared" ca="1" si="112"/>
        <v>102.16926018842329</v>
      </c>
      <c r="F342" s="5">
        <f t="shared" ca="1" si="103"/>
        <v>102.24248394904959</v>
      </c>
      <c r="G342" s="5">
        <f t="shared" ca="1" si="104"/>
        <v>102.16926018842329</v>
      </c>
      <c r="H342" s="5">
        <f t="shared" ca="1" si="105"/>
        <v>102.24248394904959</v>
      </c>
      <c r="I342" s="5">
        <f t="shared" ca="1" si="106"/>
        <v>-1</v>
      </c>
      <c r="J342" s="5" t="str">
        <f t="shared" ca="1" si="107"/>
        <v/>
      </c>
      <c r="K342" s="5">
        <f t="shared" ca="1" si="108"/>
        <v>1</v>
      </c>
      <c r="L342" s="5"/>
      <c r="M342" s="5"/>
      <c r="N342" s="5"/>
      <c r="O342" s="5"/>
      <c r="P342" s="4">
        <f t="shared" si="109"/>
        <v>22.5</v>
      </c>
      <c r="Q342" s="5">
        <f t="shared" ca="1" si="95"/>
        <v>79.669260188423294</v>
      </c>
      <c r="R342" s="5">
        <f t="shared" ca="1" si="96"/>
        <v>79.742483949049586</v>
      </c>
      <c r="S342" s="5">
        <f t="shared" ca="1" si="113"/>
        <v>1</v>
      </c>
      <c r="T342" s="5">
        <f t="shared" ca="1" si="110"/>
        <v>1</v>
      </c>
      <c r="U342" s="5" t="str">
        <f t="shared" ca="1" si="111"/>
        <v/>
      </c>
      <c r="V342" s="5"/>
      <c r="W342" s="5"/>
      <c r="X342" s="5"/>
      <c r="Y342" s="5"/>
      <c r="Z342" s="5" t="str">
        <f t="shared" ca="1" si="97"/>
        <v/>
      </c>
      <c r="AA342" s="5" t="str">
        <f t="shared" ca="1" si="98"/>
        <v/>
      </c>
      <c r="AB342" s="5" t="str">
        <f t="shared" ca="1" si="99"/>
        <v/>
      </c>
      <c r="AC342" s="5">
        <f t="shared" ca="1" si="100"/>
        <v>1</v>
      </c>
      <c r="AD342" s="5"/>
      <c r="AE342" s="6"/>
      <c r="AF342" s="5" t="str">
        <f t="shared" ca="1" si="101"/>
        <v/>
      </c>
      <c r="AG342" s="6"/>
      <c r="AH342" s="6"/>
    </row>
    <row r="343" spans="3:34" x14ac:dyDescent="0.3">
      <c r="C343">
        <v>1</v>
      </c>
      <c r="D343" s="4">
        <f t="shared" si="102"/>
        <v>0</v>
      </c>
      <c r="E343" s="5">
        <f t="shared" ca="1" si="112"/>
        <v>149.15132059890706</v>
      </c>
      <c r="F343" s="5">
        <f t="shared" ca="1" si="103"/>
        <v>155.02840955042558</v>
      </c>
      <c r="G343" s="5">
        <f t="shared" ca="1" si="104"/>
        <v>149.15132059890706</v>
      </c>
      <c r="H343" s="5">
        <f t="shared" ca="1" si="105"/>
        <v>155.02840955042558</v>
      </c>
      <c r="I343" s="5">
        <f t="shared" ca="1" si="106"/>
        <v>-1</v>
      </c>
      <c r="J343" s="5" t="str">
        <f t="shared" ca="1" si="107"/>
        <v/>
      </c>
      <c r="K343" s="5">
        <f t="shared" ca="1" si="108"/>
        <v>1</v>
      </c>
      <c r="L343" s="5"/>
      <c r="M343" s="5"/>
      <c r="N343" s="5"/>
      <c r="O343" s="5"/>
      <c r="P343" s="4">
        <f t="shared" si="109"/>
        <v>22.5</v>
      </c>
      <c r="Q343" s="5">
        <f t="shared" ca="1" si="95"/>
        <v>126.65132059890706</v>
      </c>
      <c r="R343" s="5">
        <f t="shared" ca="1" si="96"/>
        <v>132.52840955042558</v>
      </c>
      <c r="S343" s="5">
        <f t="shared" ca="1" si="113"/>
        <v>-1</v>
      </c>
      <c r="T343" s="5" t="str">
        <f t="shared" ca="1" si="110"/>
        <v/>
      </c>
      <c r="U343" s="5">
        <f t="shared" ca="1" si="111"/>
        <v>1</v>
      </c>
      <c r="V343" s="5"/>
      <c r="W343" s="5"/>
      <c r="X343" s="5"/>
      <c r="Y343" s="5"/>
      <c r="Z343" s="5" t="str">
        <f t="shared" ca="1" si="97"/>
        <v/>
      </c>
      <c r="AA343" s="5">
        <f t="shared" ca="1" si="98"/>
        <v>1</v>
      </c>
      <c r="AB343" s="5" t="str">
        <f t="shared" ca="1" si="99"/>
        <v/>
      </c>
      <c r="AC343" s="5" t="str">
        <f t="shared" ca="1" si="100"/>
        <v/>
      </c>
      <c r="AD343" s="5"/>
      <c r="AE343" s="6"/>
      <c r="AF343" s="5" t="str">
        <f t="shared" ca="1" si="101"/>
        <v/>
      </c>
      <c r="AG343" s="6"/>
      <c r="AH343" s="6"/>
    </row>
    <row r="344" spans="3:34" x14ac:dyDescent="0.3">
      <c r="C344">
        <v>1</v>
      </c>
      <c r="D344" s="4">
        <f t="shared" si="102"/>
        <v>0</v>
      </c>
      <c r="E344" s="5">
        <f t="shared" ca="1" si="112"/>
        <v>97.938416934865117</v>
      </c>
      <c r="F344" s="5">
        <f t="shared" ca="1" si="103"/>
        <v>112.41790573335732</v>
      </c>
      <c r="G344" s="5">
        <f t="shared" ca="1" si="104"/>
        <v>97.938416934865117</v>
      </c>
      <c r="H344" s="5">
        <f t="shared" ca="1" si="105"/>
        <v>112.41790573335732</v>
      </c>
      <c r="I344" s="5">
        <f t="shared" ca="1" si="106"/>
        <v>-1</v>
      </c>
      <c r="J344" s="5" t="str">
        <f t="shared" ca="1" si="107"/>
        <v/>
      </c>
      <c r="K344" s="5">
        <f t="shared" ca="1" si="108"/>
        <v>1</v>
      </c>
      <c r="L344" s="5"/>
      <c r="M344" s="5"/>
      <c r="N344" s="5"/>
      <c r="O344" s="5"/>
      <c r="P344" s="4">
        <f t="shared" si="109"/>
        <v>22.5</v>
      </c>
      <c r="Q344" s="5">
        <f t="shared" ca="1" si="95"/>
        <v>75.438416934865117</v>
      </c>
      <c r="R344" s="5">
        <f t="shared" ca="1" si="96"/>
        <v>89.917905733357316</v>
      </c>
      <c r="S344" s="5">
        <f t="shared" ca="1" si="113"/>
        <v>1</v>
      </c>
      <c r="T344" s="5">
        <f t="shared" ca="1" si="110"/>
        <v>1</v>
      </c>
      <c r="U344" s="5" t="str">
        <f t="shared" ca="1" si="111"/>
        <v/>
      </c>
      <c r="V344" s="5"/>
      <c r="W344" s="5"/>
      <c r="X344" s="5"/>
      <c r="Y344" s="5"/>
      <c r="Z344" s="5" t="str">
        <f t="shared" ca="1" si="97"/>
        <v/>
      </c>
      <c r="AA344" s="5" t="str">
        <f t="shared" ca="1" si="98"/>
        <v/>
      </c>
      <c r="AB344" s="5" t="str">
        <f t="shared" ca="1" si="99"/>
        <v/>
      </c>
      <c r="AC344" s="5">
        <f t="shared" ca="1" si="100"/>
        <v>1</v>
      </c>
      <c r="AD344" s="5"/>
      <c r="AE344" s="6"/>
      <c r="AF344" s="5" t="str">
        <f t="shared" ca="1" si="101"/>
        <v/>
      </c>
      <c r="AG344" s="6"/>
      <c r="AH344" s="6"/>
    </row>
    <row r="345" spans="3:34" x14ac:dyDescent="0.3">
      <c r="C345">
        <v>1</v>
      </c>
      <c r="D345" s="4">
        <f t="shared" si="102"/>
        <v>0</v>
      </c>
      <c r="E345" s="5">
        <f t="shared" ca="1" si="112"/>
        <v>149.57720098720495</v>
      </c>
      <c r="F345" s="5">
        <f t="shared" ca="1" si="103"/>
        <v>172.35262895086703</v>
      </c>
      <c r="G345" s="5">
        <f t="shared" ca="1" si="104"/>
        <v>149.57720098720495</v>
      </c>
      <c r="H345" s="5">
        <f t="shared" ca="1" si="105"/>
        <v>172.35262895086703</v>
      </c>
      <c r="I345" s="5">
        <f t="shared" ca="1" si="106"/>
        <v>-1</v>
      </c>
      <c r="J345" s="5" t="str">
        <f t="shared" ca="1" si="107"/>
        <v/>
      </c>
      <c r="K345" s="5">
        <f t="shared" ca="1" si="108"/>
        <v>1</v>
      </c>
      <c r="L345" s="5"/>
      <c r="M345" s="5"/>
      <c r="N345" s="5"/>
      <c r="O345" s="5"/>
      <c r="P345" s="4">
        <f t="shared" si="109"/>
        <v>22.5</v>
      </c>
      <c r="Q345" s="5">
        <f t="shared" ca="1" si="95"/>
        <v>127.07720098720495</v>
      </c>
      <c r="R345" s="5">
        <f t="shared" ca="1" si="96"/>
        <v>149.85262895086703</v>
      </c>
      <c r="S345" s="5">
        <f t="shared" ca="1" si="113"/>
        <v>-1</v>
      </c>
      <c r="T345" s="5" t="str">
        <f t="shared" ca="1" si="110"/>
        <v/>
      </c>
      <c r="U345" s="5">
        <f t="shared" ca="1" si="111"/>
        <v>1</v>
      </c>
      <c r="V345" s="5"/>
      <c r="W345" s="5"/>
      <c r="X345" s="5"/>
      <c r="Y345" s="5"/>
      <c r="Z345" s="5" t="str">
        <f t="shared" ca="1" si="97"/>
        <v/>
      </c>
      <c r="AA345" s="5">
        <f t="shared" ca="1" si="98"/>
        <v>1</v>
      </c>
      <c r="AB345" s="5" t="str">
        <f t="shared" ca="1" si="99"/>
        <v/>
      </c>
      <c r="AC345" s="5" t="str">
        <f t="shared" ca="1" si="100"/>
        <v/>
      </c>
      <c r="AD345" s="5"/>
      <c r="AE345" s="6"/>
      <c r="AF345" s="5" t="str">
        <f t="shared" ca="1" si="101"/>
        <v/>
      </c>
      <c r="AG345" s="6"/>
      <c r="AH345" s="6"/>
    </row>
    <row r="346" spans="3:34" x14ac:dyDescent="0.3">
      <c r="C346">
        <v>1</v>
      </c>
      <c r="D346" s="4">
        <f t="shared" si="102"/>
        <v>0</v>
      </c>
      <c r="E346" s="5">
        <f t="shared" ca="1" si="112"/>
        <v>75.624616306964782</v>
      </c>
      <c r="F346" s="5">
        <f t="shared" ca="1" si="103"/>
        <v>93.185701370136314</v>
      </c>
      <c r="G346" s="5">
        <f t="shared" ca="1" si="104"/>
        <v>75.624616306964782</v>
      </c>
      <c r="H346" s="5">
        <f t="shared" ca="1" si="105"/>
        <v>93.185701370136314</v>
      </c>
      <c r="I346" s="5" t="str">
        <f t="shared" ca="1" si="106"/>
        <v/>
      </c>
      <c r="J346" s="5" t="str">
        <f t="shared" ca="1" si="107"/>
        <v/>
      </c>
      <c r="K346" s="5" t="str">
        <f t="shared" ca="1" si="108"/>
        <v/>
      </c>
      <c r="L346" s="5"/>
      <c r="M346" s="5"/>
      <c r="N346" s="5"/>
      <c r="O346" s="5"/>
      <c r="P346" s="4">
        <f t="shared" si="109"/>
        <v>22.5</v>
      </c>
      <c r="Q346" s="5">
        <f t="shared" ca="1" si="95"/>
        <v>53.124616306964782</v>
      </c>
      <c r="R346" s="5">
        <f t="shared" ca="1" si="96"/>
        <v>70.685701370136314</v>
      </c>
      <c r="S346" s="5">
        <f t="shared" ca="1" si="113"/>
        <v>1</v>
      </c>
      <c r="T346" s="5">
        <f t="shared" ca="1" si="110"/>
        <v>1</v>
      </c>
      <c r="U346" s="5" t="str">
        <f t="shared" ca="1" si="111"/>
        <v/>
      </c>
      <c r="V346" s="5"/>
      <c r="W346" s="5"/>
      <c r="X346" s="5"/>
      <c r="Y346" s="5"/>
      <c r="Z346" s="5" t="str">
        <f t="shared" ca="1" si="97"/>
        <v/>
      </c>
      <c r="AA346" s="5" t="str">
        <f t="shared" ca="1" si="98"/>
        <v/>
      </c>
      <c r="AB346" s="5" t="str">
        <f t="shared" ca="1" si="99"/>
        <v/>
      </c>
      <c r="AC346" s="5" t="str">
        <f t="shared" ca="1" si="100"/>
        <v/>
      </c>
      <c r="AD346" s="5"/>
      <c r="AE346" s="6"/>
      <c r="AF346" s="5" t="str">
        <f t="shared" ca="1" si="101"/>
        <v/>
      </c>
      <c r="AG346" s="6"/>
      <c r="AH346" s="6"/>
    </row>
    <row r="347" spans="3:34" x14ac:dyDescent="0.3">
      <c r="C347">
        <v>1</v>
      </c>
      <c r="D347" s="4">
        <f t="shared" si="102"/>
        <v>0</v>
      </c>
      <c r="E347" s="5">
        <f t="shared" ca="1" si="112"/>
        <v>13.214872589505349</v>
      </c>
      <c r="F347" s="5">
        <f t="shared" ca="1" si="103"/>
        <v>31.110162884572027</v>
      </c>
      <c r="G347" s="5">
        <f t="shared" ca="1" si="104"/>
        <v>13.214872589505349</v>
      </c>
      <c r="H347" s="5">
        <f t="shared" ca="1" si="105"/>
        <v>31.110162884572027</v>
      </c>
      <c r="I347" s="5">
        <f t="shared" ca="1" si="106"/>
        <v>1</v>
      </c>
      <c r="J347" s="5">
        <f t="shared" ca="1" si="107"/>
        <v>1</v>
      </c>
      <c r="K347" s="5" t="str">
        <f t="shared" ca="1" si="108"/>
        <v/>
      </c>
      <c r="L347" s="5"/>
      <c r="M347" s="5"/>
      <c r="N347" s="5"/>
      <c r="O347" s="5"/>
      <c r="P347" s="4">
        <f t="shared" si="109"/>
        <v>22.5</v>
      </c>
      <c r="Q347" s="5">
        <f t="shared" ca="1" si="95"/>
        <v>170.71487258950535</v>
      </c>
      <c r="R347" s="5">
        <f t="shared" ca="1" si="96"/>
        <v>8.6101628845720271</v>
      </c>
      <c r="S347" s="5" t="str">
        <f t="shared" ca="1" si="113"/>
        <v/>
      </c>
      <c r="T347" s="5" t="str">
        <f t="shared" ca="1" si="110"/>
        <v/>
      </c>
      <c r="U347" s="5" t="str">
        <f t="shared" ca="1" si="111"/>
        <v/>
      </c>
      <c r="V347" s="5"/>
      <c r="W347" s="5"/>
      <c r="X347" s="5"/>
      <c r="Y347" s="5"/>
      <c r="Z347" s="5" t="str">
        <f t="shared" ca="1" si="97"/>
        <v/>
      </c>
      <c r="AA347" s="5" t="str">
        <f t="shared" ca="1" si="98"/>
        <v/>
      </c>
      <c r="AB347" s="5" t="str">
        <f t="shared" ca="1" si="99"/>
        <v/>
      </c>
      <c r="AC347" s="5" t="str">
        <f t="shared" ca="1" si="100"/>
        <v/>
      </c>
      <c r="AD347" s="5"/>
      <c r="AE347" s="6"/>
      <c r="AF347" s="5" t="str">
        <f t="shared" ca="1" si="101"/>
        <v/>
      </c>
      <c r="AG347" s="6"/>
      <c r="AH347" s="6"/>
    </row>
    <row r="348" spans="3:34" x14ac:dyDescent="0.3">
      <c r="C348">
        <v>1</v>
      </c>
      <c r="D348" s="4">
        <f t="shared" si="102"/>
        <v>0</v>
      </c>
      <c r="E348" s="5">
        <f t="shared" ca="1" si="112"/>
        <v>80.384715952891526</v>
      </c>
      <c r="F348" s="5">
        <f t="shared" ca="1" si="103"/>
        <v>102.51331631195849</v>
      </c>
      <c r="G348" s="5">
        <f t="shared" ca="1" si="104"/>
        <v>80.384715952891526</v>
      </c>
      <c r="H348" s="5">
        <f t="shared" ca="1" si="105"/>
        <v>102.51331631195849</v>
      </c>
      <c r="I348" s="5" t="str">
        <f t="shared" ca="1" si="106"/>
        <v/>
      </c>
      <c r="J348" s="5" t="str">
        <f t="shared" ca="1" si="107"/>
        <v/>
      </c>
      <c r="K348" s="5" t="str">
        <f t="shared" ca="1" si="108"/>
        <v/>
      </c>
      <c r="L348" s="5"/>
      <c r="M348" s="5"/>
      <c r="N348" s="5"/>
      <c r="O348" s="5"/>
      <c r="P348" s="4">
        <f t="shared" si="109"/>
        <v>22.5</v>
      </c>
      <c r="Q348" s="5">
        <f t="shared" ca="1" si="95"/>
        <v>57.884715952891526</v>
      </c>
      <c r="R348" s="5">
        <f t="shared" ca="1" si="96"/>
        <v>80.013316311958491</v>
      </c>
      <c r="S348" s="5">
        <f t="shared" ca="1" si="113"/>
        <v>1</v>
      </c>
      <c r="T348" s="5">
        <f t="shared" ca="1" si="110"/>
        <v>1</v>
      </c>
      <c r="U348" s="5" t="str">
        <f t="shared" ca="1" si="111"/>
        <v/>
      </c>
      <c r="V348" s="5"/>
      <c r="W348" s="5"/>
      <c r="X348" s="5"/>
      <c r="Y348" s="5"/>
      <c r="Z348" s="5" t="str">
        <f t="shared" ca="1" si="97"/>
        <v/>
      </c>
      <c r="AA348" s="5" t="str">
        <f t="shared" ca="1" si="98"/>
        <v/>
      </c>
      <c r="AB348" s="5" t="str">
        <f t="shared" ca="1" si="99"/>
        <v/>
      </c>
      <c r="AC348" s="5" t="str">
        <f t="shared" ca="1" si="100"/>
        <v/>
      </c>
      <c r="AD348" s="5"/>
      <c r="AE348" s="6"/>
      <c r="AF348" s="5" t="str">
        <f t="shared" ca="1" si="101"/>
        <v/>
      </c>
      <c r="AG348" s="6"/>
      <c r="AH348" s="6"/>
    </row>
    <row r="349" spans="3:34" x14ac:dyDescent="0.3">
      <c r="C349">
        <v>1</v>
      </c>
      <c r="D349" s="4">
        <f t="shared" si="102"/>
        <v>0</v>
      </c>
      <c r="E349" s="5">
        <f t="shared" ca="1" si="112"/>
        <v>47.530374443608387</v>
      </c>
      <c r="F349" s="5">
        <f t="shared" ca="1" si="103"/>
        <v>70.620440303345063</v>
      </c>
      <c r="G349" s="5">
        <f t="shared" ca="1" si="104"/>
        <v>47.530374443608387</v>
      </c>
      <c r="H349" s="5">
        <f t="shared" ca="1" si="105"/>
        <v>70.620440303345063</v>
      </c>
      <c r="I349" s="5">
        <f t="shared" ca="1" si="106"/>
        <v>1</v>
      </c>
      <c r="J349" s="5">
        <f t="shared" ca="1" si="107"/>
        <v>1</v>
      </c>
      <c r="K349" s="5" t="str">
        <f t="shared" ca="1" si="108"/>
        <v/>
      </c>
      <c r="L349" s="5"/>
      <c r="M349" s="5"/>
      <c r="N349" s="5"/>
      <c r="O349" s="5"/>
      <c r="P349" s="4">
        <f t="shared" si="109"/>
        <v>22.5</v>
      </c>
      <c r="Q349" s="5">
        <f t="shared" ca="1" si="95"/>
        <v>25.030374443608387</v>
      </c>
      <c r="R349" s="5">
        <f t="shared" ca="1" si="96"/>
        <v>48.120440303345063</v>
      </c>
      <c r="S349" s="5">
        <f t="shared" ca="1" si="113"/>
        <v>1</v>
      </c>
      <c r="T349" s="5">
        <f t="shared" ca="1" si="110"/>
        <v>1</v>
      </c>
      <c r="U349" s="5" t="str">
        <f t="shared" ca="1" si="111"/>
        <v/>
      </c>
      <c r="V349" s="5"/>
      <c r="W349" s="5"/>
      <c r="X349" s="5"/>
      <c r="Y349" s="5"/>
      <c r="Z349" s="5">
        <f t="shared" ca="1" si="97"/>
        <v>1</v>
      </c>
      <c r="AA349" s="5" t="str">
        <f t="shared" ca="1" si="98"/>
        <v/>
      </c>
      <c r="AB349" s="5" t="str">
        <f t="shared" ca="1" si="99"/>
        <v/>
      </c>
      <c r="AC349" s="5" t="str">
        <f t="shared" ca="1" si="100"/>
        <v/>
      </c>
      <c r="AD349" s="5"/>
      <c r="AE349" s="6"/>
      <c r="AF349" s="5" t="str">
        <f t="shared" ca="1" si="101"/>
        <v/>
      </c>
      <c r="AG349" s="6"/>
      <c r="AH349" s="6"/>
    </row>
    <row r="350" spans="3:34" x14ac:dyDescent="0.3">
      <c r="C350">
        <v>1</v>
      </c>
      <c r="D350" s="4">
        <f t="shared" si="102"/>
        <v>0</v>
      </c>
      <c r="E350" s="5">
        <f t="shared" ca="1" si="112"/>
        <v>105.97759890261109</v>
      </c>
      <c r="F350" s="5">
        <f t="shared" ca="1" si="103"/>
        <v>126.59318906314019</v>
      </c>
      <c r="G350" s="5">
        <f t="shared" ca="1" si="104"/>
        <v>105.97759890261109</v>
      </c>
      <c r="H350" s="5">
        <f t="shared" ca="1" si="105"/>
        <v>126.59318906314019</v>
      </c>
      <c r="I350" s="5">
        <f t="shared" ca="1" si="106"/>
        <v>-1</v>
      </c>
      <c r="J350" s="5" t="str">
        <f t="shared" ca="1" si="107"/>
        <v/>
      </c>
      <c r="K350" s="5">
        <f t="shared" ca="1" si="108"/>
        <v>1</v>
      </c>
      <c r="L350" s="5"/>
      <c r="M350" s="5"/>
      <c r="N350" s="5"/>
      <c r="O350" s="5"/>
      <c r="P350" s="4">
        <f t="shared" si="109"/>
        <v>22.5</v>
      </c>
      <c r="Q350" s="5">
        <f t="shared" ca="1" si="95"/>
        <v>83.477598902611092</v>
      </c>
      <c r="R350" s="5">
        <f t="shared" ca="1" si="96"/>
        <v>104.09318906314019</v>
      </c>
      <c r="S350" s="5" t="str">
        <f t="shared" ca="1" si="113"/>
        <v/>
      </c>
      <c r="T350" s="5" t="str">
        <f t="shared" ca="1" si="110"/>
        <v/>
      </c>
      <c r="U350" s="5" t="str">
        <f t="shared" ca="1" si="111"/>
        <v/>
      </c>
      <c r="V350" s="5"/>
      <c r="W350" s="5"/>
      <c r="X350" s="5"/>
      <c r="Y350" s="5"/>
      <c r="Z350" s="5" t="str">
        <f t="shared" ca="1" si="97"/>
        <v/>
      </c>
      <c r="AA350" s="5" t="str">
        <f t="shared" ca="1" si="98"/>
        <v/>
      </c>
      <c r="AB350" s="5" t="str">
        <f t="shared" ca="1" si="99"/>
        <v/>
      </c>
      <c r="AC350" s="5" t="str">
        <f t="shared" ca="1" si="100"/>
        <v/>
      </c>
      <c r="AD350" s="5"/>
      <c r="AE350" s="6"/>
      <c r="AF350" s="5" t="str">
        <f t="shared" ca="1" si="101"/>
        <v/>
      </c>
      <c r="AG350" s="6"/>
      <c r="AH350" s="6"/>
    </row>
    <row r="351" spans="3:34" x14ac:dyDescent="0.3">
      <c r="C351">
        <v>1</v>
      </c>
      <c r="D351" s="4">
        <f t="shared" si="102"/>
        <v>0</v>
      </c>
      <c r="E351" s="5">
        <f t="shared" ca="1" si="112"/>
        <v>44.285529586538971</v>
      </c>
      <c r="F351" s="5">
        <f t="shared" ca="1" si="103"/>
        <v>65.48719154237547</v>
      </c>
      <c r="G351" s="5">
        <f t="shared" ca="1" si="104"/>
        <v>44.285529586538971</v>
      </c>
      <c r="H351" s="5">
        <f t="shared" ca="1" si="105"/>
        <v>65.48719154237547</v>
      </c>
      <c r="I351" s="5">
        <f t="shared" ca="1" si="106"/>
        <v>1</v>
      </c>
      <c r="J351" s="5">
        <f t="shared" ca="1" si="107"/>
        <v>1</v>
      </c>
      <c r="K351" s="5" t="str">
        <f t="shared" ca="1" si="108"/>
        <v/>
      </c>
      <c r="L351" s="5"/>
      <c r="M351" s="5"/>
      <c r="N351" s="5"/>
      <c r="O351" s="5"/>
      <c r="P351" s="4">
        <f t="shared" si="109"/>
        <v>22.5</v>
      </c>
      <c r="Q351" s="5">
        <f t="shared" ca="1" si="95"/>
        <v>21.785529586538971</v>
      </c>
      <c r="R351" s="5">
        <f t="shared" ca="1" si="96"/>
        <v>42.98719154237547</v>
      </c>
      <c r="S351" s="5">
        <f t="shared" ca="1" si="113"/>
        <v>1</v>
      </c>
      <c r="T351" s="5">
        <f t="shared" ca="1" si="110"/>
        <v>1</v>
      </c>
      <c r="U351" s="5" t="str">
        <f t="shared" ca="1" si="111"/>
        <v/>
      </c>
      <c r="V351" s="5"/>
      <c r="W351" s="5"/>
      <c r="X351" s="5"/>
      <c r="Y351" s="5"/>
      <c r="Z351" s="5">
        <f t="shared" ca="1" si="97"/>
        <v>1</v>
      </c>
      <c r="AA351" s="5" t="str">
        <f t="shared" ca="1" si="98"/>
        <v/>
      </c>
      <c r="AB351" s="5" t="str">
        <f t="shared" ca="1" si="99"/>
        <v/>
      </c>
      <c r="AC351" s="5" t="str">
        <f t="shared" ca="1" si="100"/>
        <v/>
      </c>
      <c r="AD351" s="5"/>
      <c r="AE351" s="6"/>
      <c r="AF351" s="5" t="str">
        <f t="shared" ca="1" si="101"/>
        <v/>
      </c>
      <c r="AG351" s="6"/>
      <c r="AH351" s="6"/>
    </row>
    <row r="352" spans="3:34" x14ac:dyDescent="0.3">
      <c r="C352">
        <v>1</v>
      </c>
      <c r="D352" s="4">
        <f t="shared" si="102"/>
        <v>0</v>
      </c>
      <c r="E352" s="5">
        <f t="shared" ca="1" si="112"/>
        <v>166.37904639899131</v>
      </c>
      <c r="F352" s="5">
        <f t="shared" ca="1" si="103"/>
        <v>6.7302248200831514</v>
      </c>
      <c r="G352" s="5">
        <f t="shared" ca="1" si="104"/>
        <v>166.37904639899131</v>
      </c>
      <c r="H352" s="5">
        <f t="shared" ca="1" si="105"/>
        <v>6.7302248200831514</v>
      </c>
      <c r="I352" s="5" t="str">
        <f t="shared" ca="1" si="106"/>
        <v/>
      </c>
      <c r="J352" s="5" t="str">
        <f t="shared" ca="1" si="107"/>
        <v/>
      </c>
      <c r="K352" s="5" t="str">
        <f t="shared" ca="1" si="108"/>
        <v/>
      </c>
      <c r="L352" s="5"/>
      <c r="M352" s="5"/>
      <c r="N352" s="5"/>
      <c r="O352" s="5"/>
      <c r="P352" s="4">
        <f t="shared" si="109"/>
        <v>22.5</v>
      </c>
      <c r="Q352" s="5">
        <f t="shared" ca="1" si="95"/>
        <v>143.87904639899131</v>
      </c>
      <c r="R352" s="5">
        <f t="shared" ca="1" si="96"/>
        <v>164.23022482008315</v>
      </c>
      <c r="S352" s="5">
        <f t="shared" ca="1" si="113"/>
        <v>-1</v>
      </c>
      <c r="T352" s="5" t="str">
        <f t="shared" ca="1" si="110"/>
        <v/>
      </c>
      <c r="U352" s="5">
        <f t="shared" ca="1" si="111"/>
        <v>1</v>
      </c>
      <c r="V352" s="5"/>
      <c r="W352" s="5"/>
      <c r="X352" s="5"/>
      <c r="Y352" s="5"/>
      <c r="Z352" s="5" t="str">
        <f t="shared" ca="1" si="97"/>
        <v/>
      </c>
      <c r="AA352" s="5" t="str">
        <f t="shared" ca="1" si="98"/>
        <v/>
      </c>
      <c r="AB352" s="5" t="str">
        <f t="shared" ca="1" si="99"/>
        <v/>
      </c>
      <c r="AC352" s="5" t="str">
        <f t="shared" ca="1" si="100"/>
        <v/>
      </c>
      <c r="AD352" s="5"/>
      <c r="AE352" s="6"/>
      <c r="AF352" s="5" t="str">
        <f t="shared" ca="1" si="101"/>
        <v/>
      </c>
      <c r="AG352" s="6"/>
      <c r="AH352" s="6"/>
    </row>
    <row r="353" spans="3:34" x14ac:dyDescent="0.3">
      <c r="C353">
        <v>1</v>
      </c>
      <c r="D353" s="4">
        <f t="shared" si="102"/>
        <v>0</v>
      </c>
      <c r="E353" s="5">
        <f t="shared" ca="1" si="112"/>
        <v>67.829010747395586</v>
      </c>
      <c r="F353" s="5">
        <f t="shared" ca="1" si="103"/>
        <v>78.466617215029913</v>
      </c>
      <c r="G353" s="5">
        <f t="shared" ca="1" si="104"/>
        <v>67.829010747395586</v>
      </c>
      <c r="H353" s="5">
        <f t="shared" ca="1" si="105"/>
        <v>78.466617215029913</v>
      </c>
      <c r="I353" s="5">
        <f t="shared" ca="1" si="106"/>
        <v>1</v>
      </c>
      <c r="J353" s="5">
        <f t="shared" ca="1" si="107"/>
        <v>1</v>
      </c>
      <c r="K353" s="5" t="str">
        <f t="shared" ca="1" si="108"/>
        <v/>
      </c>
      <c r="L353" s="5"/>
      <c r="M353" s="5"/>
      <c r="N353" s="5"/>
      <c r="O353" s="5"/>
      <c r="P353" s="4">
        <f t="shared" si="109"/>
        <v>22.5</v>
      </c>
      <c r="Q353" s="5">
        <f t="shared" ca="1" si="95"/>
        <v>45.329010747395586</v>
      </c>
      <c r="R353" s="5">
        <f t="shared" ca="1" si="96"/>
        <v>55.966617215029913</v>
      </c>
      <c r="S353" s="5">
        <f t="shared" ca="1" si="113"/>
        <v>1</v>
      </c>
      <c r="T353" s="5">
        <f t="shared" ca="1" si="110"/>
        <v>1</v>
      </c>
      <c r="U353" s="5" t="str">
        <f t="shared" ca="1" si="111"/>
        <v/>
      </c>
      <c r="V353" s="5"/>
      <c r="W353" s="5"/>
      <c r="X353" s="5"/>
      <c r="Y353" s="5"/>
      <c r="Z353" s="5">
        <f t="shared" ca="1" si="97"/>
        <v>1</v>
      </c>
      <c r="AA353" s="5" t="str">
        <f t="shared" ca="1" si="98"/>
        <v/>
      </c>
      <c r="AB353" s="5" t="str">
        <f t="shared" ca="1" si="99"/>
        <v/>
      </c>
      <c r="AC353" s="5" t="str">
        <f t="shared" ca="1" si="100"/>
        <v/>
      </c>
      <c r="AD353" s="5"/>
      <c r="AE353" s="6"/>
      <c r="AF353" s="5" t="str">
        <f t="shared" ca="1" si="101"/>
        <v/>
      </c>
      <c r="AG353" s="6"/>
      <c r="AH353" s="6"/>
    </row>
    <row r="354" spans="3:34" x14ac:dyDescent="0.3">
      <c r="C354">
        <v>1</v>
      </c>
      <c r="D354" s="4">
        <f t="shared" si="102"/>
        <v>0</v>
      </c>
      <c r="E354" s="5">
        <f t="shared" ca="1" si="112"/>
        <v>123.28501583475132</v>
      </c>
      <c r="F354" s="5">
        <f t="shared" ca="1" si="103"/>
        <v>124.54221822378321</v>
      </c>
      <c r="G354" s="5">
        <f t="shared" ca="1" si="104"/>
        <v>123.28501583475132</v>
      </c>
      <c r="H354" s="5">
        <f t="shared" ca="1" si="105"/>
        <v>124.54221822378321</v>
      </c>
      <c r="I354" s="5">
        <f t="shared" ca="1" si="106"/>
        <v>-1</v>
      </c>
      <c r="J354" s="5" t="str">
        <f t="shared" ca="1" si="107"/>
        <v/>
      </c>
      <c r="K354" s="5">
        <f t="shared" ca="1" si="108"/>
        <v>1</v>
      </c>
      <c r="L354" s="5"/>
      <c r="M354" s="5"/>
      <c r="N354" s="5"/>
      <c r="O354" s="5"/>
      <c r="P354" s="4">
        <f t="shared" si="109"/>
        <v>22.5</v>
      </c>
      <c r="Q354" s="5">
        <f t="shared" ca="1" si="95"/>
        <v>100.78501583475132</v>
      </c>
      <c r="R354" s="5">
        <f t="shared" ca="1" si="96"/>
        <v>102.04221822378321</v>
      </c>
      <c r="S354" s="5">
        <f t="shared" ca="1" si="113"/>
        <v>-1</v>
      </c>
      <c r="T354" s="5" t="str">
        <f t="shared" ca="1" si="110"/>
        <v/>
      </c>
      <c r="U354" s="5">
        <f t="shared" ca="1" si="111"/>
        <v>1</v>
      </c>
      <c r="V354" s="5"/>
      <c r="W354" s="5"/>
      <c r="X354" s="5"/>
      <c r="Y354" s="5"/>
      <c r="Z354" s="5" t="str">
        <f t="shared" ca="1" si="97"/>
        <v/>
      </c>
      <c r="AA354" s="5">
        <f t="shared" ca="1" si="98"/>
        <v>1</v>
      </c>
      <c r="AB354" s="5" t="str">
        <f t="shared" ca="1" si="99"/>
        <v/>
      </c>
      <c r="AC354" s="5" t="str">
        <f t="shared" ca="1" si="100"/>
        <v/>
      </c>
      <c r="AD354" s="5"/>
      <c r="AE354" s="6"/>
      <c r="AF354" s="5" t="str">
        <f t="shared" ca="1" si="101"/>
        <v/>
      </c>
      <c r="AG354" s="6"/>
      <c r="AH354" s="6"/>
    </row>
    <row r="355" spans="3:34" x14ac:dyDescent="0.3">
      <c r="C355">
        <v>1</v>
      </c>
      <c r="D355" s="4">
        <f t="shared" si="102"/>
        <v>0</v>
      </c>
      <c r="E355" s="5">
        <f t="shared" ca="1" si="112"/>
        <v>34.233148865741143</v>
      </c>
      <c r="F355" s="5">
        <f t="shared" ca="1" si="103"/>
        <v>47.004314067401609</v>
      </c>
      <c r="G355" s="5">
        <f t="shared" ca="1" si="104"/>
        <v>34.233148865741143</v>
      </c>
      <c r="H355" s="5">
        <f t="shared" ca="1" si="105"/>
        <v>47.004314067401609</v>
      </c>
      <c r="I355" s="5">
        <f t="shared" ca="1" si="106"/>
        <v>1</v>
      </c>
      <c r="J355" s="5">
        <f t="shared" ca="1" si="107"/>
        <v>1</v>
      </c>
      <c r="K355" s="5" t="str">
        <f t="shared" ca="1" si="108"/>
        <v/>
      </c>
      <c r="L355" s="5"/>
      <c r="M355" s="5"/>
      <c r="N355" s="5"/>
      <c r="O355" s="5"/>
      <c r="P355" s="4">
        <f t="shared" si="109"/>
        <v>22.5</v>
      </c>
      <c r="Q355" s="5">
        <f t="shared" ca="1" si="95"/>
        <v>11.733148865741143</v>
      </c>
      <c r="R355" s="5">
        <f t="shared" ca="1" si="96"/>
        <v>24.504314067401609</v>
      </c>
      <c r="S355" s="5">
        <f t="shared" ca="1" si="113"/>
        <v>1</v>
      </c>
      <c r="T355" s="5">
        <f t="shared" ca="1" si="110"/>
        <v>1</v>
      </c>
      <c r="U355" s="5" t="str">
        <f t="shared" ca="1" si="111"/>
        <v/>
      </c>
      <c r="V355" s="5"/>
      <c r="W355" s="5"/>
      <c r="X355" s="5"/>
      <c r="Y355" s="5"/>
      <c r="Z355" s="5">
        <f t="shared" ca="1" si="97"/>
        <v>1</v>
      </c>
      <c r="AA355" s="5" t="str">
        <f t="shared" ca="1" si="98"/>
        <v/>
      </c>
      <c r="AB355" s="5" t="str">
        <f t="shared" ca="1" si="99"/>
        <v/>
      </c>
      <c r="AC355" s="5" t="str">
        <f t="shared" ca="1" si="100"/>
        <v/>
      </c>
      <c r="AD355" s="5"/>
      <c r="AE355" s="6"/>
      <c r="AF355" s="5" t="str">
        <f t="shared" ca="1" si="101"/>
        <v/>
      </c>
      <c r="AG355" s="6"/>
      <c r="AH355" s="6"/>
    </row>
    <row r="356" spans="3:34" x14ac:dyDescent="0.3">
      <c r="C356">
        <v>1</v>
      </c>
      <c r="D356" s="4">
        <f t="shared" si="102"/>
        <v>0</v>
      </c>
      <c r="E356" s="5">
        <f t="shared" ca="1" si="112"/>
        <v>25.176549599205693</v>
      </c>
      <c r="F356" s="5">
        <f t="shared" ca="1" si="103"/>
        <v>41.621752819139026</v>
      </c>
      <c r="G356" s="5">
        <f t="shared" ca="1" si="104"/>
        <v>25.176549599205693</v>
      </c>
      <c r="H356" s="5">
        <f t="shared" ca="1" si="105"/>
        <v>41.621752819139026</v>
      </c>
      <c r="I356" s="5">
        <f t="shared" ca="1" si="106"/>
        <v>1</v>
      </c>
      <c r="J356" s="5">
        <f t="shared" ca="1" si="107"/>
        <v>1</v>
      </c>
      <c r="K356" s="5" t="str">
        <f t="shared" ca="1" si="108"/>
        <v/>
      </c>
      <c r="L356" s="5"/>
      <c r="M356" s="5"/>
      <c r="N356" s="5"/>
      <c r="O356" s="5"/>
      <c r="P356" s="4">
        <f t="shared" si="109"/>
        <v>22.5</v>
      </c>
      <c r="Q356" s="5">
        <f t="shared" ca="1" si="95"/>
        <v>2.6765495992056927</v>
      </c>
      <c r="R356" s="5">
        <f t="shared" ca="1" si="96"/>
        <v>19.121752819139026</v>
      </c>
      <c r="S356" s="5">
        <f t="shared" ca="1" si="113"/>
        <v>1</v>
      </c>
      <c r="T356" s="5">
        <f t="shared" ca="1" si="110"/>
        <v>1</v>
      </c>
      <c r="U356" s="5" t="str">
        <f t="shared" ca="1" si="111"/>
        <v/>
      </c>
      <c r="V356" s="5"/>
      <c r="W356" s="5"/>
      <c r="X356" s="5"/>
      <c r="Y356" s="5"/>
      <c r="Z356" s="5">
        <f t="shared" ca="1" si="97"/>
        <v>1</v>
      </c>
      <c r="AA356" s="5" t="str">
        <f t="shared" ca="1" si="98"/>
        <v/>
      </c>
      <c r="AB356" s="5" t="str">
        <f t="shared" ca="1" si="99"/>
        <v/>
      </c>
      <c r="AC356" s="5" t="str">
        <f t="shared" ca="1" si="100"/>
        <v/>
      </c>
      <c r="AD356" s="5"/>
      <c r="AE356" s="6"/>
      <c r="AF356" s="5" t="str">
        <f t="shared" ca="1" si="101"/>
        <v/>
      </c>
      <c r="AG356" s="6"/>
      <c r="AH356" s="6"/>
    </row>
    <row r="357" spans="3:34" x14ac:dyDescent="0.3">
      <c r="C357">
        <v>1</v>
      </c>
      <c r="D357" s="4">
        <f t="shared" si="102"/>
        <v>0</v>
      </c>
      <c r="E357" s="5">
        <f t="shared" ca="1" si="112"/>
        <v>101.96403775672053</v>
      </c>
      <c r="F357" s="5">
        <f t="shared" ca="1" si="103"/>
        <v>107.60640287333494</v>
      </c>
      <c r="G357" s="5">
        <f t="shared" ca="1" si="104"/>
        <v>101.96403775672053</v>
      </c>
      <c r="H357" s="5">
        <f t="shared" ca="1" si="105"/>
        <v>107.60640287333494</v>
      </c>
      <c r="I357" s="5">
        <f t="shared" ca="1" si="106"/>
        <v>-1</v>
      </c>
      <c r="J357" s="5" t="str">
        <f t="shared" ca="1" si="107"/>
        <v/>
      </c>
      <c r="K357" s="5">
        <f t="shared" ca="1" si="108"/>
        <v>1</v>
      </c>
      <c r="L357" s="5"/>
      <c r="M357" s="5"/>
      <c r="N357" s="5"/>
      <c r="O357" s="5"/>
      <c r="P357" s="4">
        <f t="shared" si="109"/>
        <v>22.5</v>
      </c>
      <c r="Q357" s="5">
        <f t="shared" ca="1" si="95"/>
        <v>79.464037756720529</v>
      </c>
      <c r="R357" s="5">
        <f t="shared" ca="1" si="96"/>
        <v>85.106402873334943</v>
      </c>
      <c r="S357" s="5">
        <f t="shared" ca="1" si="113"/>
        <v>1</v>
      </c>
      <c r="T357" s="5">
        <f t="shared" ca="1" si="110"/>
        <v>1</v>
      </c>
      <c r="U357" s="5" t="str">
        <f t="shared" ca="1" si="111"/>
        <v/>
      </c>
      <c r="V357" s="5"/>
      <c r="W357" s="5"/>
      <c r="X357" s="5"/>
      <c r="Y357" s="5"/>
      <c r="Z357" s="5" t="str">
        <f t="shared" ca="1" si="97"/>
        <v/>
      </c>
      <c r="AA357" s="5" t="str">
        <f t="shared" ca="1" si="98"/>
        <v/>
      </c>
      <c r="AB357" s="5" t="str">
        <f t="shared" ca="1" si="99"/>
        <v/>
      </c>
      <c r="AC357" s="5">
        <f t="shared" ca="1" si="100"/>
        <v>1</v>
      </c>
      <c r="AD357" s="5"/>
      <c r="AE357" s="6"/>
      <c r="AF357" s="5" t="str">
        <f t="shared" ca="1" si="101"/>
        <v/>
      </c>
      <c r="AG357" s="6"/>
      <c r="AH357" s="6"/>
    </row>
    <row r="358" spans="3:34" x14ac:dyDescent="0.3">
      <c r="C358">
        <v>1</v>
      </c>
      <c r="D358" s="4">
        <f t="shared" si="102"/>
        <v>0</v>
      </c>
      <c r="E358" s="5">
        <f t="shared" ca="1" si="112"/>
        <v>22.668925569586897</v>
      </c>
      <c r="F358" s="5">
        <f t="shared" ca="1" si="103"/>
        <v>48.771893317604125</v>
      </c>
      <c r="G358" s="5">
        <f t="shared" ca="1" si="104"/>
        <v>22.668925569586897</v>
      </c>
      <c r="H358" s="5">
        <f t="shared" ca="1" si="105"/>
        <v>48.771893317604125</v>
      </c>
      <c r="I358" s="5">
        <f t="shared" ca="1" si="106"/>
        <v>1</v>
      </c>
      <c r="J358" s="5">
        <f t="shared" ca="1" si="107"/>
        <v>1</v>
      </c>
      <c r="K358" s="5" t="str">
        <f t="shared" ca="1" si="108"/>
        <v/>
      </c>
      <c r="L358" s="5"/>
      <c r="M358" s="5"/>
      <c r="N358" s="5"/>
      <c r="O358" s="5"/>
      <c r="P358" s="4">
        <f t="shared" si="109"/>
        <v>22.5</v>
      </c>
      <c r="Q358" s="5">
        <f t="shared" ca="1" si="95"/>
        <v>0.16892556958689653</v>
      </c>
      <c r="R358" s="5">
        <f t="shared" ca="1" si="96"/>
        <v>26.271893317604125</v>
      </c>
      <c r="S358" s="5">
        <f t="shared" ca="1" si="113"/>
        <v>1</v>
      </c>
      <c r="T358" s="5">
        <f t="shared" ca="1" si="110"/>
        <v>1</v>
      </c>
      <c r="U358" s="5" t="str">
        <f t="shared" ca="1" si="111"/>
        <v/>
      </c>
      <c r="V358" s="5"/>
      <c r="W358" s="5"/>
      <c r="X358" s="5"/>
      <c r="Y358" s="5"/>
      <c r="Z358" s="5">
        <f t="shared" ca="1" si="97"/>
        <v>1</v>
      </c>
      <c r="AA358" s="5" t="str">
        <f t="shared" ca="1" si="98"/>
        <v/>
      </c>
      <c r="AB358" s="5" t="str">
        <f t="shared" ca="1" si="99"/>
        <v/>
      </c>
      <c r="AC358" s="5" t="str">
        <f t="shared" ca="1" si="100"/>
        <v/>
      </c>
      <c r="AD358" s="5"/>
      <c r="AE358" s="6"/>
      <c r="AF358" s="5" t="str">
        <f t="shared" ca="1" si="101"/>
        <v/>
      </c>
      <c r="AG358" s="6"/>
      <c r="AH358" s="6"/>
    </row>
    <row r="359" spans="3:34" x14ac:dyDescent="0.3">
      <c r="C359">
        <v>1</v>
      </c>
      <c r="D359" s="4">
        <f t="shared" si="102"/>
        <v>0</v>
      </c>
      <c r="E359" s="5">
        <f t="shared" ca="1" si="112"/>
        <v>170.96658641165419</v>
      </c>
      <c r="F359" s="5">
        <f t="shared" ca="1" si="103"/>
        <v>4.7869602658654173</v>
      </c>
      <c r="G359" s="5">
        <f t="shared" ca="1" si="104"/>
        <v>170.96658641165419</v>
      </c>
      <c r="H359" s="5">
        <f t="shared" ca="1" si="105"/>
        <v>4.7869602658654173</v>
      </c>
      <c r="I359" s="5" t="str">
        <f t="shared" ca="1" si="106"/>
        <v/>
      </c>
      <c r="J359" s="5" t="str">
        <f t="shared" ca="1" si="107"/>
        <v/>
      </c>
      <c r="K359" s="5" t="str">
        <f t="shared" ca="1" si="108"/>
        <v/>
      </c>
      <c r="L359" s="5"/>
      <c r="M359" s="5"/>
      <c r="N359" s="5"/>
      <c r="O359" s="5"/>
      <c r="P359" s="4">
        <f t="shared" si="109"/>
        <v>22.5</v>
      </c>
      <c r="Q359" s="5">
        <f t="shared" ca="1" si="95"/>
        <v>148.46658641165419</v>
      </c>
      <c r="R359" s="5">
        <f t="shared" ca="1" si="96"/>
        <v>162.28696026586542</v>
      </c>
      <c r="S359" s="5">
        <f t="shared" ca="1" si="113"/>
        <v>-1</v>
      </c>
      <c r="T359" s="5" t="str">
        <f t="shared" ca="1" si="110"/>
        <v/>
      </c>
      <c r="U359" s="5">
        <f t="shared" ca="1" si="111"/>
        <v>1</v>
      </c>
      <c r="V359" s="5"/>
      <c r="W359" s="5"/>
      <c r="X359" s="5"/>
      <c r="Y359" s="5"/>
      <c r="Z359" s="5" t="str">
        <f t="shared" ca="1" si="97"/>
        <v/>
      </c>
      <c r="AA359" s="5" t="str">
        <f t="shared" ca="1" si="98"/>
        <v/>
      </c>
      <c r="AB359" s="5" t="str">
        <f t="shared" ca="1" si="99"/>
        <v/>
      </c>
      <c r="AC359" s="5" t="str">
        <f t="shared" ca="1" si="100"/>
        <v/>
      </c>
      <c r="AD359" s="5"/>
      <c r="AE359" s="6"/>
      <c r="AF359" s="5" t="str">
        <f t="shared" ca="1" si="101"/>
        <v/>
      </c>
      <c r="AG359" s="6"/>
      <c r="AH359" s="6"/>
    </row>
    <row r="360" spans="3:34" x14ac:dyDescent="0.3">
      <c r="C360">
        <v>1</v>
      </c>
      <c r="D360" s="4">
        <f t="shared" si="102"/>
        <v>0</v>
      </c>
      <c r="E360" s="5">
        <f t="shared" ca="1" si="112"/>
        <v>25.980515334946613</v>
      </c>
      <c r="F360" s="5">
        <f t="shared" ca="1" si="103"/>
        <v>47.154513158353254</v>
      </c>
      <c r="G360" s="5">
        <f t="shared" ca="1" si="104"/>
        <v>25.980515334946613</v>
      </c>
      <c r="H360" s="5">
        <f t="shared" ca="1" si="105"/>
        <v>47.154513158353254</v>
      </c>
      <c r="I360" s="5">
        <f t="shared" ca="1" si="106"/>
        <v>1</v>
      </c>
      <c r="J360" s="5">
        <f t="shared" ca="1" si="107"/>
        <v>1</v>
      </c>
      <c r="K360" s="5" t="str">
        <f t="shared" ca="1" si="108"/>
        <v/>
      </c>
      <c r="L360" s="5"/>
      <c r="M360" s="5"/>
      <c r="N360" s="5"/>
      <c r="O360" s="5"/>
      <c r="P360" s="4">
        <f t="shared" si="109"/>
        <v>22.5</v>
      </c>
      <c r="Q360" s="5">
        <f t="shared" ca="1" si="95"/>
        <v>3.4805153349466131</v>
      </c>
      <c r="R360" s="5">
        <f t="shared" ca="1" si="96"/>
        <v>24.654513158353254</v>
      </c>
      <c r="S360" s="5">
        <f t="shared" ca="1" si="113"/>
        <v>1</v>
      </c>
      <c r="T360" s="5">
        <f t="shared" ca="1" si="110"/>
        <v>1</v>
      </c>
      <c r="U360" s="5" t="str">
        <f t="shared" ca="1" si="111"/>
        <v/>
      </c>
      <c r="V360" s="5"/>
      <c r="W360" s="5"/>
      <c r="X360" s="5"/>
      <c r="Y360" s="5"/>
      <c r="Z360" s="5">
        <f t="shared" ca="1" si="97"/>
        <v>1</v>
      </c>
      <c r="AA360" s="5" t="str">
        <f t="shared" ca="1" si="98"/>
        <v/>
      </c>
      <c r="AB360" s="5" t="str">
        <f t="shared" ca="1" si="99"/>
        <v/>
      </c>
      <c r="AC360" s="5" t="str">
        <f t="shared" ca="1" si="100"/>
        <v/>
      </c>
      <c r="AD360" s="5"/>
      <c r="AE360" s="6"/>
      <c r="AF360" s="5" t="str">
        <f t="shared" ca="1" si="101"/>
        <v/>
      </c>
      <c r="AG360" s="6"/>
      <c r="AH360" s="6"/>
    </row>
    <row r="361" spans="3:34" x14ac:dyDescent="0.3">
      <c r="C361">
        <v>1</v>
      </c>
      <c r="D361" s="4">
        <f t="shared" si="102"/>
        <v>0</v>
      </c>
      <c r="E361" s="5">
        <f t="shared" ca="1" si="112"/>
        <v>7.6924993421012999</v>
      </c>
      <c r="F361" s="5">
        <f t="shared" ca="1" si="103"/>
        <v>24.60165774124485</v>
      </c>
      <c r="G361" s="5">
        <f t="shared" ca="1" si="104"/>
        <v>7.6924993421012999</v>
      </c>
      <c r="H361" s="5">
        <f t="shared" ca="1" si="105"/>
        <v>24.60165774124485</v>
      </c>
      <c r="I361" s="5">
        <f t="shared" ca="1" si="106"/>
        <v>1</v>
      </c>
      <c r="J361" s="5">
        <f t="shared" ca="1" si="107"/>
        <v>1</v>
      </c>
      <c r="K361" s="5" t="str">
        <f t="shared" ca="1" si="108"/>
        <v/>
      </c>
      <c r="L361" s="5"/>
      <c r="M361" s="5"/>
      <c r="N361" s="5"/>
      <c r="O361" s="5"/>
      <c r="P361" s="4">
        <f t="shared" si="109"/>
        <v>22.5</v>
      </c>
      <c r="Q361" s="5">
        <f t="shared" ca="1" si="95"/>
        <v>165.19249934210131</v>
      </c>
      <c r="R361" s="5">
        <f t="shared" ca="1" si="96"/>
        <v>2.1016577412448498</v>
      </c>
      <c r="S361" s="5" t="str">
        <f t="shared" ca="1" si="113"/>
        <v/>
      </c>
      <c r="T361" s="5" t="str">
        <f t="shared" ca="1" si="110"/>
        <v/>
      </c>
      <c r="U361" s="5" t="str">
        <f t="shared" ca="1" si="111"/>
        <v/>
      </c>
      <c r="V361" s="5"/>
      <c r="W361" s="5"/>
      <c r="X361" s="5"/>
      <c r="Y361" s="5"/>
      <c r="Z361" s="5" t="str">
        <f t="shared" ca="1" si="97"/>
        <v/>
      </c>
      <c r="AA361" s="5" t="str">
        <f t="shared" ca="1" si="98"/>
        <v/>
      </c>
      <c r="AB361" s="5" t="str">
        <f t="shared" ca="1" si="99"/>
        <v/>
      </c>
      <c r="AC361" s="5" t="str">
        <f t="shared" ca="1" si="100"/>
        <v/>
      </c>
      <c r="AD361" s="5"/>
      <c r="AE361" s="6"/>
      <c r="AF361" s="5" t="str">
        <f t="shared" ca="1" si="101"/>
        <v/>
      </c>
      <c r="AG361" s="6"/>
      <c r="AH361" s="6"/>
    </row>
    <row r="362" spans="3:34" x14ac:dyDescent="0.3">
      <c r="C362">
        <v>1</v>
      </c>
      <c r="D362" s="4">
        <f t="shared" si="102"/>
        <v>0</v>
      </c>
      <c r="E362" s="5">
        <f t="shared" ca="1" si="112"/>
        <v>17.883537089575263</v>
      </c>
      <c r="F362" s="5">
        <f t="shared" ca="1" si="103"/>
        <v>38.41034479785074</v>
      </c>
      <c r="G362" s="5">
        <f t="shared" ca="1" si="104"/>
        <v>17.883537089575263</v>
      </c>
      <c r="H362" s="5">
        <f t="shared" ca="1" si="105"/>
        <v>38.41034479785074</v>
      </c>
      <c r="I362" s="5">
        <f t="shared" ca="1" si="106"/>
        <v>1</v>
      </c>
      <c r="J362" s="5">
        <f t="shared" ca="1" si="107"/>
        <v>1</v>
      </c>
      <c r="K362" s="5" t="str">
        <f t="shared" ca="1" si="108"/>
        <v/>
      </c>
      <c r="L362" s="5"/>
      <c r="M362" s="5"/>
      <c r="N362" s="5"/>
      <c r="O362" s="5"/>
      <c r="P362" s="4">
        <f t="shared" si="109"/>
        <v>22.5</v>
      </c>
      <c r="Q362" s="5">
        <f t="shared" ca="1" si="95"/>
        <v>175.38353708957527</v>
      </c>
      <c r="R362" s="5">
        <f t="shared" ca="1" si="96"/>
        <v>15.91034479785074</v>
      </c>
      <c r="S362" s="5" t="str">
        <f t="shared" ca="1" si="113"/>
        <v/>
      </c>
      <c r="T362" s="5" t="str">
        <f t="shared" ca="1" si="110"/>
        <v/>
      </c>
      <c r="U362" s="5" t="str">
        <f t="shared" ca="1" si="111"/>
        <v/>
      </c>
      <c r="V362" s="5"/>
      <c r="W362" s="5"/>
      <c r="X362" s="5"/>
      <c r="Y362" s="5"/>
      <c r="Z362" s="5" t="str">
        <f t="shared" ca="1" si="97"/>
        <v/>
      </c>
      <c r="AA362" s="5" t="str">
        <f t="shared" ca="1" si="98"/>
        <v/>
      </c>
      <c r="AB362" s="5" t="str">
        <f t="shared" ca="1" si="99"/>
        <v/>
      </c>
      <c r="AC362" s="5" t="str">
        <f t="shared" ca="1" si="100"/>
        <v/>
      </c>
      <c r="AD362" s="5"/>
      <c r="AE362" s="6"/>
      <c r="AF362" s="5" t="str">
        <f t="shared" ca="1" si="101"/>
        <v/>
      </c>
      <c r="AG362" s="6"/>
      <c r="AH362" s="6"/>
    </row>
    <row r="363" spans="3:34" x14ac:dyDescent="0.3">
      <c r="C363">
        <v>1</v>
      </c>
      <c r="D363" s="4">
        <f t="shared" si="102"/>
        <v>0</v>
      </c>
      <c r="E363" s="5">
        <f t="shared" ca="1" si="112"/>
        <v>53.932014486259533</v>
      </c>
      <c r="F363" s="5">
        <f t="shared" ca="1" si="103"/>
        <v>57.074408847439635</v>
      </c>
      <c r="G363" s="5">
        <f t="shared" ca="1" si="104"/>
        <v>53.932014486259533</v>
      </c>
      <c r="H363" s="5">
        <f t="shared" ca="1" si="105"/>
        <v>57.074408847439635</v>
      </c>
      <c r="I363" s="5">
        <f t="shared" ca="1" si="106"/>
        <v>1</v>
      </c>
      <c r="J363" s="5">
        <f t="shared" ca="1" si="107"/>
        <v>1</v>
      </c>
      <c r="K363" s="5" t="str">
        <f t="shared" ca="1" si="108"/>
        <v/>
      </c>
      <c r="L363" s="5"/>
      <c r="M363" s="5"/>
      <c r="N363" s="5"/>
      <c r="O363" s="5"/>
      <c r="P363" s="4">
        <f t="shared" si="109"/>
        <v>22.5</v>
      </c>
      <c r="Q363" s="5">
        <f t="shared" ca="1" si="95"/>
        <v>31.432014486259533</v>
      </c>
      <c r="R363" s="5">
        <f t="shared" ca="1" si="96"/>
        <v>34.574408847439635</v>
      </c>
      <c r="S363" s="5">
        <f t="shared" ca="1" si="113"/>
        <v>1</v>
      </c>
      <c r="T363" s="5">
        <f t="shared" ca="1" si="110"/>
        <v>1</v>
      </c>
      <c r="U363" s="5" t="str">
        <f t="shared" ca="1" si="111"/>
        <v/>
      </c>
      <c r="V363" s="5"/>
      <c r="W363" s="5"/>
      <c r="X363" s="5"/>
      <c r="Y363" s="5"/>
      <c r="Z363" s="5">
        <f t="shared" ca="1" si="97"/>
        <v>1</v>
      </c>
      <c r="AA363" s="5" t="str">
        <f t="shared" ca="1" si="98"/>
        <v/>
      </c>
      <c r="AB363" s="5" t="str">
        <f t="shared" ca="1" si="99"/>
        <v/>
      </c>
      <c r="AC363" s="5" t="str">
        <f t="shared" ca="1" si="100"/>
        <v/>
      </c>
      <c r="AD363" s="5"/>
      <c r="AE363" s="6"/>
      <c r="AF363" s="5" t="str">
        <f t="shared" ca="1" si="101"/>
        <v/>
      </c>
      <c r="AG363" s="6"/>
      <c r="AH363" s="6"/>
    </row>
    <row r="364" spans="3:34" x14ac:dyDescent="0.3">
      <c r="C364">
        <v>1</v>
      </c>
      <c r="D364" s="4">
        <f t="shared" si="102"/>
        <v>0</v>
      </c>
      <c r="E364" s="5">
        <f t="shared" ca="1" si="112"/>
        <v>36.625647836813421</v>
      </c>
      <c r="F364" s="5">
        <f t="shared" ca="1" si="103"/>
        <v>60.222040124191707</v>
      </c>
      <c r="G364" s="5">
        <f t="shared" ca="1" si="104"/>
        <v>36.625647836813421</v>
      </c>
      <c r="H364" s="5">
        <f t="shared" ca="1" si="105"/>
        <v>60.222040124191707</v>
      </c>
      <c r="I364" s="5">
        <f t="shared" ca="1" si="106"/>
        <v>1</v>
      </c>
      <c r="J364" s="5">
        <f t="shared" ca="1" si="107"/>
        <v>1</v>
      </c>
      <c r="K364" s="5" t="str">
        <f t="shared" ca="1" si="108"/>
        <v/>
      </c>
      <c r="L364" s="5"/>
      <c r="M364" s="5"/>
      <c r="N364" s="5"/>
      <c r="O364" s="5"/>
      <c r="P364" s="4">
        <f t="shared" si="109"/>
        <v>22.5</v>
      </c>
      <c r="Q364" s="5">
        <f t="shared" ca="1" si="95"/>
        <v>14.125647836813421</v>
      </c>
      <c r="R364" s="5">
        <f t="shared" ca="1" si="96"/>
        <v>37.722040124191707</v>
      </c>
      <c r="S364" s="5">
        <f t="shared" ca="1" si="113"/>
        <v>1</v>
      </c>
      <c r="T364" s="5">
        <f t="shared" ca="1" si="110"/>
        <v>1</v>
      </c>
      <c r="U364" s="5" t="str">
        <f t="shared" ca="1" si="111"/>
        <v/>
      </c>
      <c r="V364" s="5"/>
      <c r="W364" s="5"/>
      <c r="X364" s="5"/>
      <c r="Y364" s="5"/>
      <c r="Z364" s="5">
        <f t="shared" ca="1" si="97"/>
        <v>1</v>
      </c>
      <c r="AA364" s="5" t="str">
        <f t="shared" ca="1" si="98"/>
        <v/>
      </c>
      <c r="AB364" s="5" t="str">
        <f t="shared" ca="1" si="99"/>
        <v/>
      </c>
      <c r="AC364" s="5" t="str">
        <f t="shared" ca="1" si="100"/>
        <v/>
      </c>
      <c r="AD364" s="5"/>
      <c r="AE364" s="6"/>
      <c r="AF364" s="5" t="str">
        <f t="shared" ca="1" si="101"/>
        <v/>
      </c>
      <c r="AG364" s="6"/>
      <c r="AH364" s="6"/>
    </row>
    <row r="365" spans="3:34" x14ac:dyDescent="0.3">
      <c r="C365">
        <v>1</v>
      </c>
      <c r="D365" s="4">
        <f t="shared" si="102"/>
        <v>0</v>
      </c>
      <c r="E365" s="5">
        <f t="shared" ca="1" si="112"/>
        <v>37.297927781410472</v>
      </c>
      <c r="F365" s="5">
        <f t="shared" ca="1" si="103"/>
        <v>38.8554710520744</v>
      </c>
      <c r="G365" s="5">
        <f t="shared" ca="1" si="104"/>
        <v>37.297927781410472</v>
      </c>
      <c r="H365" s="5">
        <f t="shared" ca="1" si="105"/>
        <v>38.8554710520744</v>
      </c>
      <c r="I365" s="5">
        <f t="shared" ca="1" si="106"/>
        <v>1</v>
      </c>
      <c r="J365" s="5">
        <f t="shared" ca="1" si="107"/>
        <v>1</v>
      </c>
      <c r="K365" s="5" t="str">
        <f t="shared" ca="1" si="108"/>
        <v/>
      </c>
      <c r="L365" s="5"/>
      <c r="M365" s="5"/>
      <c r="N365" s="5"/>
      <c r="O365" s="5"/>
      <c r="P365" s="4">
        <f t="shared" si="109"/>
        <v>22.5</v>
      </c>
      <c r="Q365" s="5">
        <f t="shared" ca="1" si="95"/>
        <v>14.797927781410472</v>
      </c>
      <c r="R365" s="5">
        <f t="shared" ca="1" si="96"/>
        <v>16.3554710520744</v>
      </c>
      <c r="S365" s="5">
        <f t="shared" ca="1" si="113"/>
        <v>1</v>
      </c>
      <c r="T365" s="5">
        <f t="shared" ca="1" si="110"/>
        <v>1</v>
      </c>
      <c r="U365" s="5" t="str">
        <f t="shared" ca="1" si="111"/>
        <v/>
      </c>
      <c r="V365" s="5"/>
      <c r="W365" s="5"/>
      <c r="X365" s="5"/>
      <c r="Y365" s="5"/>
      <c r="Z365" s="5">
        <f t="shared" ca="1" si="97"/>
        <v>1</v>
      </c>
      <c r="AA365" s="5" t="str">
        <f t="shared" ca="1" si="98"/>
        <v/>
      </c>
      <c r="AB365" s="5" t="str">
        <f t="shared" ca="1" si="99"/>
        <v/>
      </c>
      <c r="AC365" s="5" t="str">
        <f t="shared" ca="1" si="100"/>
        <v/>
      </c>
      <c r="AD365" s="5"/>
      <c r="AE365" s="6"/>
      <c r="AF365" s="5" t="str">
        <f t="shared" ca="1" si="101"/>
        <v/>
      </c>
      <c r="AG365" s="6"/>
      <c r="AH365" s="6"/>
    </row>
    <row r="366" spans="3:34" x14ac:dyDescent="0.3">
      <c r="C366">
        <v>1</v>
      </c>
      <c r="D366" s="4">
        <f t="shared" si="102"/>
        <v>0</v>
      </c>
      <c r="E366" s="5">
        <f t="shared" ca="1" si="112"/>
        <v>77.577279380068831</v>
      </c>
      <c r="F366" s="5">
        <f t="shared" ca="1" si="103"/>
        <v>85.575621827553633</v>
      </c>
      <c r="G366" s="5">
        <f t="shared" ca="1" si="104"/>
        <v>77.577279380068831</v>
      </c>
      <c r="H366" s="5">
        <f t="shared" ca="1" si="105"/>
        <v>85.575621827553633</v>
      </c>
      <c r="I366" s="5">
        <f t="shared" ca="1" si="106"/>
        <v>1</v>
      </c>
      <c r="J366" s="5">
        <f t="shared" ca="1" si="107"/>
        <v>1</v>
      </c>
      <c r="K366" s="5" t="str">
        <f t="shared" ca="1" si="108"/>
        <v/>
      </c>
      <c r="L366" s="5"/>
      <c r="M366" s="5"/>
      <c r="N366" s="5"/>
      <c r="O366" s="5"/>
      <c r="P366" s="4">
        <f t="shared" si="109"/>
        <v>22.5</v>
      </c>
      <c r="Q366" s="5">
        <f t="shared" ca="1" si="95"/>
        <v>55.077279380068831</v>
      </c>
      <c r="R366" s="5">
        <f t="shared" ca="1" si="96"/>
        <v>63.075621827553633</v>
      </c>
      <c r="S366" s="5">
        <f t="shared" ca="1" si="113"/>
        <v>1</v>
      </c>
      <c r="T366" s="5">
        <f t="shared" ca="1" si="110"/>
        <v>1</v>
      </c>
      <c r="U366" s="5" t="str">
        <f t="shared" ca="1" si="111"/>
        <v/>
      </c>
      <c r="V366" s="5"/>
      <c r="W366" s="5"/>
      <c r="X366" s="5"/>
      <c r="Y366" s="5"/>
      <c r="Z366" s="5">
        <f t="shared" ca="1" si="97"/>
        <v>1</v>
      </c>
      <c r="AA366" s="5" t="str">
        <f t="shared" ca="1" si="98"/>
        <v/>
      </c>
      <c r="AB366" s="5" t="str">
        <f t="shared" ca="1" si="99"/>
        <v/>
      </c>
      <c r="AC366" s="5" t="str">
        <f t="shared" ca="1" si="100"/>
        <v/>
      </c>
      <c r="AD366" s="5"/>
      <c r="AE366" s="6"/>
      <c r="AF366" s="5" t="str">
        <f t="shared" ca="1" si="101"/>
        <v/>
      </c>
      <c r="AG366" s="6"/>
      <c r="AH366" s="6"/>
    </row>
    <row r="367" spans="3:34" x14ac:dyDescent="0.3">
      <c r="C367">
        <v>1</v>
      </c>
      <c r="D367" s="4">
        <f t="shared" si="102"/>
        <v>0</v>
      </c>
      <c r="E367" s="5">
        <f t="shared" ca="1" si="112"/>
        <v>122.29969555575819</v>
      </c>
      <c r="F367" s="5">
        <f t="shared" ca="1" si="103"/>
        <v>149.66342562592138</v>
      </c>
      <c r="G367" s="5">
        <f t="shared" ca="1" si="104"/>
        <v>122.29969555575819</v>
      </c>
      <c r="H367" s="5">
        <f t="shared" ca="1" si="105"/>
        <v>149.66342562592138</v>
      </c>
      <c r="I367" s="5">
        <f t="shared" ca="1" si="106"/>
        <v>-1</v>
      </c>
      <c r="J367" s="5" t="str">
        <f t="shared" ca="1" si="107"/>
        <v/>
      </c>
      <c r="K367" s="5">
        <f t="shared" ca="1" si="108"/>
        <v>1</v>
      </c>
      <c r="L367" s="5"/>
      <c r="M367" s="5"/>
      <c r="N367" s="5"/>
      <c r="O367" s="5"/>
      <c r="P367" s="4">
        <f t="shared" si="109"/>
        <v>22.5</v>
      </c>
      <c r="Q367" s="5">
        <f t="shared" ca="1" si="95"/>
        <v>99.799695555758191</v>
      </c>
      <c r="R367" s="5">
        <f t="shared" ca="1" si="96"/>
        <v>127.16342562592138</v>
      </c>
      <c r="S367" s="5">
        <f t="shared" ca="1" si="113"/>
        <v>-1</v>
      </c>
      <c r="T367" s="5" t="str">
        <f t="shared" ca="1" si="110"/>
        <v/>
      </c>
      <c r="U367" s="5">
        <f t="shared" ca="1" si="111"/>
        <v>1</v>
      </c>
      <c r="V367" s="5"/>
      <c r="W367" s="5"/>
      <c r="X367" s="5"/>
      <c r="Y367" s="5"/>
      <c r="Z367" s="5" t="str">
        <f t="shared" ca="1" si="97"/>
        <v/>
      </c>
      <c r="AA367" s="5">
        <f t="shared" ca="1" si="98"/>
        <v>1</v>
      </c>
      <c r="AB367" s="5" t="str">
        <f t="shared" ca="1" si="99"/>
        <v/>
      </c>
      <c r="AC367" s="5" t="str">
        <f t="shared" ca="1" si="100"/>
        <v/>
      </c>
      <c r="AD367" s="5"/>
      <c r="AE367" s="6"/>
      <c r="AF367" s="5" t="str">
        <f t="shared" ca="1" si="101"/>
        <v/>
      </c>
      <c r="AG367" s="6"/>
      <c r="AH367" s="6"/>
    </row>
    <row r="368" spans="3:34" x14ac:dyDescent="0.3">
      <c r="C368">
        <v>1</v>
      </c>
      <c r="D368" s="4">
        <f t="shared" si="102"/>
        <v>0</v>
      </c>
      <c r="E368" s="5">
        <f t="shared" ca="1" si="112"/>
        <v>176.14747796735381</v>
      </c>
      <c r="F368" s="5">
        <f t="shared" ca="1" si="103"/>
        <v>20.334745001262576</v>
      </c>
      <c r="G368" s="5">
        <f t="shared" ca="1" si="104"/>
        <v>176.14747796735381</v>
      </c>
      <c r="H368" s="5">
        <f t="shared" ca="1" si="105"/>
        <v>20.334745001262576</v>
      </c>
      <c r="I368" s="5" t="str">
        <f t="shared" ca="1" si="106"/>
        <v/>
      </c>
      <c r="J368" s="5" t="str">
        <f t="shared" ca="1" si="107"/>
        <v/>
      </c>
      <c r="K368" s="5" t="str">
        <f t="shared" ca="1" si="108"/>
        <v/>
      </c>
      <c r="L368" s="5"/>
      <c r="M368" s="5"/>
      <c r="N368" s="5"/>
      <c r="O368" s="5"/>
      <c r="P368" s="4">
        <f t="shared" si="109"/>
        <v>22.5</v>
      </c>
      <c r="Q368" s="5">
        <f t="shared" ca="1" si="95"/>
        <v>153.64747796735381</v>
      </c>
      <c r="R368" s="5">
        <f t="shared" ca="1" si="96"/>
        <v>177.83474500126258</v>
      </c>
      <c r="S368" s="5">
        <f t="shared" ca="1" si="113"/>
        <v>-1</v>
      </c>
      <c r="T368" s="5" t="str">
        <f t="shared" ca="1" si="110"/>
        <v/>
      </c>
      <c r="U368" s="5">
        <f t="shared" ca="1" si="111"/>
        <v>1</v>
      </c>
      <c r="V368" s="5"/>
      <c r="W368" s="5"/>
      <c r="X368" s="5"/>
      <c r="Y368" s="5"/>
      <c r="Z368" s="5" t="str">
        <f t="shared" ca="1" si="97"/>
        <v/>
      </c>
      <c r="AA368" s="5" t="str">
        <f t="shared" ca="1" si="98"/>
        <v/>
      </c>
      <c r="AB368" s="5" t="str">
        <f t="shared" ca="1" si="99"/>
        <v/>
      </c>
      <c r="AC368" s="5" t="str">
        <f t="shared" ca="1" si="100"/>
        <v/>
      </c>
      <c r="AD368" s="5"/>
      <c r="AE368" s="6"/>
      <c r="AF368" s="5" t="str">
        <f t="shared" ca="1" si="101"/>
        <v/>
      </c>
      <c r="AG368" s="6"/>
      <c r="AH368" s="6"/>
    </row>
    <row r="369" spans="3:34" x14ac:dyDescent="0.3">
      <c r="C369">
        <v>1</v>
      </c>
      <c r="D369" s="4">
        <f t="shared" si="102"/>
        <v>0</v>
      </c>
      <c r="E369" s="5">
        <f t="shared" ca="1" si="112"/>
        <v>59.806161627166688</v>
      </c>
      <c r="F369" s="5">
        <f t="shared" ca="1" si="103"/>
        <v>75.169654761427154</v>
      </c>
      <c r="G369" s="5">
        <f t="shared" ca="1" si="104"/>
        <v>59.806161627166688</v>
      </c>
      <c r="H369" s="5">
        <f t="shared" ca="1" si="105"/>
        <v>75.169654761427154</v>
      </c>
      <c r="I369" s="5">
        <f t="shared" ca="1" si="106"/>
        <v>1</v>
      </c>
      <c r="J369" s="5">
        <f t="shared" ca="1" si="107"/>
        <v>1</v>
      </c>
      <c r="K369" s="5" t="str">
        <f t="shared" ca="1" si="108"/>
        <v/>
      </c>
      <c r="L369" s="5"/>
      <c r="M369" s="5"/>
      <c r="N369" s="5"/>
      <c r="O369" s="5"/>
      <c r="P369" s="4">
        <f t="shared" si="109"/>
        <v>22.5</v>
      </c>
      <c r="Q369" s="5">
        <f t="shared" ca="1" si="95"/>
        <v>37.306161627166688</v>
      </c>
      <c r="R369" s="5">
        <f t="shared" ca="1" si="96"/>
        <v>52.669654761427154</v>
      </c>
      <c r="S369" s="5">
        <f t="shared" ca="1" si="113"/>
        <v>1</v>
      </c>
      <c r="T369" s="5">
        <f t="shared" ca="1" si="110"/>
        <v>1</v>
      </c>
      <c r="U369" s="5" t="str">
        <f t="shared" ca="1" si="111"/>
        <v/>
      </c>
      <c r="V369" s="5"/>
      <c r="W369" s="5"/>
      <c r="X369" s="5"/>
      <c r="Y369" s="5"/>
      <c r="Z369" s="5">
        <f t="shared" ca="1" si="97"/>
        <v>1</v>
      </c>
      <c r="AA369" s="5" t="str">
        <f t="shared" ca="1" si="98"/>
        <v/>
      </c>
      <c r="AB369" s="5" t="str">
        <f t="shared" ca="1" si="99"/>
        <v/>
      </c>
      <c r="AC369" s="5" t="str">
        <f t="shared" ca="1" si="100"/>
        <v/>
      </c>
      <c r="AD369" s="5"/>
      <c r="AE369" s="6"/>
      <c r="AF369" s="5" t="str">
        <f t="shared" ca="1" si="101"/>
        <v/>
      </c>
      <c r="AG369" s="6"/>
      <c r="AH369" s="6"/>
    </row>
    <row r="370" spans="3:34" x14ac:dyDescent="0.3">
      <c r="C370">
        <v>1</v>
      </c>
      <c r="D370" s="4">
        <f t="shared" si="102"/>
        <v>0</v>
      </c>
      <c r="E370" s="5">
        <f t="shared" ca="1" si="112"/>
        <v>21.89070726644777</v>
      </c>
      <c r="F370" s="5">
        <f t="shared" ca="1" si="103"/>
        <v>26.101959776658472</v>
      </c>
      <c r="G370" s="5">
        <f t="shared" ca="1" si="104"/>
        <v>21.89070726644777</v>
      </c>
      <c r="H370" s="5">
        <f t="shared" ca="1" si="105"/>
        <v>26.101959776658472</v>
      </c>
      <c r="I370" s="5">
        <f t="shared" ca="1" si="106"/>
        <v>1</v>
      </c>
      <c r="J370" s="5">
        <f t="shared" ca="1" si="107"/>
        <v>1</v>
      </c>
      <c r="K370" s="5" t="str">
        <f t="shared" ca="1" si="108"/>
        <v/>
      </c>
      <c r="L370" s="5"/>
      <c r="M370" s="5"/>
      <c r="N370" s="5"/>
      <c r="O370" s="5"/>
      <c r="P370" s="4">
        <f t="shared" si="109"/>
        <v>22.5</v>
      </c>
      <c r="Q370" s="5">
        <f t="shared" ca="1" si="95"/>
        <v>179.39070726644778</v>
      </c>
      <c r="R370" s="5">
        <f t="shared" ca="1" si="96"/>
        <v>3.6019597766584717</v>
      </c>
      <c r="S370" s="5" t="str">
        <f t="shared" ca="1" si="113"/>
        <v/>
      </c>
      <c r="T370" s="5" t="str">
        <f t="shared" ca="1" si="110"/>
        <v/>
      </c>
      <c r="U370" s="5" t="str">
        <f t="shared" ca="1" si="111"/>
        <v/>
      </c>
      <c r="V370" s="5"/>
      <c r="W370" s="5"/>
      <c r="X370" s="5"/>
      <c r="Y370" s="5"/>
      <c r="Z370" s="5" t="str">
        <f t="shared" ca="1" si="97"/>
        <v/>
      </c>
      <c r="AA370" s="5" t="str">
        <f t="shared" ca="1" si="98"/>
        <v/>
      </c>
      <c r="AB370" s="5" t="str">
        <f t="shared" ca="1" si="99"/>
        <v/>
      </c>
      <c r="AC370" s="5" t="str">
        <f t="shared" ca="1" si="100"/>
        <v/>
      </c>
      <c r="AD370" s="5"/>
      <c r="AE370" s="6"/>
      <c r="AF370" s="5" t="str">
        <f t="shared" ca="1" si="101"/>
        <v/>
      </c>
      <c r="AG370" s="6"/>
      <c r="AH370" s="6"/>
    </row>
    <row r="371" spans="3:34" x14ac:dyDescent="0.3">
      <c r="C371">
        <v>1</v>
      </c>
      <c r="D371" s="4">
        <f t="shared" si="102"/>
        <v>0</v>
      </c>
      <c r="E371" s="5">
        <f t="shared" ca="1" si="112"/>
        <v>67.369795263374954</v>
      </c>
      <c r="F371" s="5">
        <f t="shared" ca="1" si="103"/>
        <v>67.835073264396172</v>
      </c>
      <c r="G371" s="5">
        <f t="shared" ca="1" si="104"/>
        <v>67.369795263374954</v>
      </c>
      <c r="H371" s="5">
        <f t="shared" ca="1" si="105"/>
        <v>67.835073264396172</v>
      </c>
      <c r="I371" s="5">
        <f t="shared" ca="1" si="106"/>
        <v>1</v>
      </c>
      <c r="J371" s="5">
        <f t="shared" ca="1" si="107"/>
        <v>1</v>
      </c>
      <c r="K371" s="5" t="str">
        <f t="shared" ca="1" si="108"/>
        <v/>
      </c>
      <c r="L371" s="5"/>
      <c r="M371" s="5"/>
      <c r="N371" s="5"/>
      <c r="O371" s="5"/>
      <c r="P371" s="4">
        <f t="shared" si="109"/>
        <v>22.5</v>
      </c>
      <c r="Q371" s="5">
        <f t="shared" ca="1" si="95"/>
        <v>44.869795263374954</v>
      </c>
      <c r="R371" s="5">
        <f t="shared" ca="1" si="96"/>
        <v>45.335073264396172</v>
      </c>
      <c r="S371" s="5">
        <f t="shared" ca="1" si="113"/>
        <v>1</v>
      </c>
      <c r="T371" s="5">
        <f t="shared" ca="1" si="110"/>
        <v>1</v>
      </c>
      <c r="U371" s="5" t="str">
        <f t="shared" ca="1" si="111"/>
        <v/>
      </c>
      <c r="V371" s="5"/>
      <c r="W371" s="5"/>
      <c r="X371" s="5"/>
      <c r="Y371" s="5"/>
      <c r="Z371" s="5">
        <f t="shared" ca="1" si="97"/>
        <v>1</v>
      </c>
      <c r="AA371" s="5" t="str">
        <f t="shared" ca="1" si="98"/>
        <v/>
      </c>
      <c r="AB371" s="5" t="str">
        <f t="shared" ca="1" si="99"/>
        <v/>
      </c>
      <c r="AC371" s="5" t="str">
        <f t="shared" ca="1" si="100"/>
        <v/>
      </c>
      <c r="AD371" s="5"/>
      <c r="AE371" s="6"/>
      <c r="AF371" s="5" t="str">
        <f t="shared" ca="1" si="101"/>
        <v/>
      </c>
      <c r="AG371" s="6"/>
      <c r="AH371" s="6"/>
    </row>
    <row r="372" spans="3:34" x14ac:dyDescent="0.3">
      <c r="C372">
        <v>1</v>
      </c>
      <c r="D372" s="4">
        <f t="shared" si="102"/>
        <v>0</v>
      </c>
      <c r="E372" s="5">
        <f t="shared" ca="1" si="112"/>
        <v>24.179214419255338</v>
      </c>
      <c r="F372" s="5">
        <f t="shared" ca="1" si="103"/>
        <v>36.431839923475785</v>
      </c>
      <c r="G372" s="5">
        <f t="shared" ca="1" si="104"/>
        <v>24.179214419255338</v>
      </c>
      <c r="H372" s="5">
        <f t="shared" ca="1" si="105"/>
        <v>36.431839923475785</v>
      </c>
      <c r="I372" s="5">
        <f t="shared" ca="1" si="106"/>
        <v>1</v>
      </c>
      <c r="J372" s="5">
        <f t="shared" ca="1" si="107"/>
        <v>1</v>
      </c>
      <c r="K372" s="5" t="str">
        <f t="shared" ca="1" si="108"/>
        <v/>
      </c>
      <c r="L372" s="5"/>
      <c r="M372" s="5"/>
      <c r="N372" s="5"/>
      <c r="O372" s="5"/>
      <c r="P372" s="4">
        <f t="shared" si="109"/>
        <v>22.5</v>
      </c>
      <c r="Q372" s="5">
        <f t="shared" ca="1" si="95"/>
        <v>1.679214419255338</v>
      </c>
      <c r="R372" s="5">
        <f t="shared" ca="1" si="96"/>
        <v>13.931839923475785</v>
      </c>
      <c r="S372" s="5">
        <f t="shared" ca="1" si="113"/>
        <v>1</v>
      </c>
      <c r="T372" s="5">
        <f t="shared" ca="1" si="110"/>
        <v>1</v>
      </c>
      <c r="U372" s="5" t="str">
        <f t="shared" ca="1" si="111"/>
        <v/>
      </c>
      <c r="V372" s="5"/>
      <c r="W372" s="5"/>
      <c r="X372" s="5"/>
      <c r="Y372" s="5"/>
      <c r="Z372" s="5">
        <f t="shared" ca="1" si="97"/>
        <v>1</v>
      </c>
      <c r="AA372" s="5" t="str">
        <f t="shared" ca="1" si="98"/>
        <v/>
      </c>
      <c r="AB372" s="5" t="str">
        <f t="shared" ca="1" si="99"/>
        <v/>
      </c>
      <c r="AC372" s="5" t="str">
        <f t="shared" ca="1" si="100"/>
        <v/>
      </c>
      <c r="AD372" s="5"/>
      <c r="AE372" s="6"/>
      <c r="AF372" s="5" t="str">
        <f t="shared" ca="1" si="101"/>
        <v/>
      </c>
      <c r="AG372" s="6"/>
      <c r="AH372" s="6"/>
    </row>
    <row r="373" spans="3:34" x14ac:dyDescent="0.3">
      <c r="C373">
        <v>1</v>
      </c>
      <c r="D373" s="4">
        <f t="shared" si="102"/>
        <v>0</v>
      </c>
      <c r="E373" s="5">
        <f t="shared" ca="1" si="112"/>
        <v>57.417209042357477</v>
      </c>
      <c r="F373" s="5">
        <f t="shared" ca="1" si="103"/>
        <v>78.304045153520818</v>
      </c>
      <c r="G373" s="5">
        <f t="shared" ca="1" si="104"/>
        <v>57.417209042357477</v>
      </c>
      <c r="H373" s="5">
        <f t="shared" ca="1" si="105"/>
        <v>78.304045153520818</v>
      </c>
      <c r="I373" s="5">
        <f t="shared" ca="1" si="106"/>
        <v>1</v>
      </c>
      <c r="J373" s="5">
        <f t="shared" ca="1" si="107"/>
        <v>1</v>
      </c>
      <c r="K373" s="5" t="str">
        <f t="shared" ca="1" si="108"/>
        <v/>
      </c>
      <c r="L373" s="5"/>
      <c r="M373" s="5"/>
      <c r="N373" s="5"/>
      <c r="O373" s="5"/>
      <c r="P373" s="4">
        <f t="shared" si="109"/>
        <v>22.5</v>
      </c>
      <c r="Q373" s="5">
        <f t="shared" ca="1" si="95"/>
        <v>34.917209042357477</v>
      </c>
      <c r="R373" s="5">
        <f t="shared" ca="1" si="96"/>
        <v>55.804045153520818</v>
      </c>
      <c r="S373" s="5">
        <f t="shared" ca="1" si="113"/>
        <v>1</v>
      </c>
      <c r="T373" s="5">
        <f t="shared" ca="1" si="110"/>
        <v>1</v>
      </c>
      <c r="U373" s="5" t="str">
        <f t="shared" ca="1" si="111"/>
        <v/>
      </c>
      <c r="V373" s="5"/>
      <c r="W373" s="5"/>
      <c r="X373" s="5"/>
      <c r="Y373" s="5"/>
      <c r="Z373" s="5">
        <f t="shared" ca="1" si="97"/>
        <v>1</v>
      </c>
      <c r="AA373" s="5" t="str">
        <f t="shared" ca="1" si="98"/>
        <v/>
      </c>
      <c r="AB373" s="5" t="str">
        <f t="shared" ca="1" si="99"/>
        <v/>
      </c>
      <c r="AC373" s="5" t="str">
        <f t="shared" ca="1" si="100"/>
        <v/>
      </c>
      <c r="AD373" s="5"/>
      <c r="AE373" s="6"/>
      <c r="AF373" s="5" t="str">
        <f t="shared" ca="1" si="101"/>
        <v/>
      </c>
      <c r="AG373" s="6"/>
      <c r="AH373" s="6"/>
    </row>
    <row r="374" spans="3:34" x14ac:dyDescent="0.3">
      <c r="C374">
        <v>1</v>
      </c>
      <c r="D374" s="4">
        <f t="shared" si="102"/>
        <v>0</v>
      </c>
      <c r="E374" s="5">
        <f t="shared" ca="1" si="112"/>
        <v>128.12619137157165</v>
      </c>
      <c r="F374" s="5">
        <f t="shared" ca="1" si="103"/>
        <v>144.76275890519707</v>
      </c>
      <c r="G374" s="5">
        <f t="shared" ca="1" si="104"/>
        <v>128.12619137157165</v>
      </c>
      <c r="H374" s="5">
        <f t="shared" ca="1" si="105"/>
        <v>144.76275890519707</v>
      </c>
      <c r="I374" s="5">
        <f t="shared" ca="1" si="106"/>
        <v>-1</v>
      </c>
      <c r="J374" s="5" t="str">
        <f t="shared" ca="1" si="107"/>
        <v/>
      </c>
      <c r="K374" s="5">
        <f t="shared" ca="1" si="108"/>
        <v>1</v>
      </c>
      <c r="L374" s="5"/>
      <c r="M374" s="5"/>
      <c r="N374" s="5"/>
      <c r="O374" s="5"/>
      <c r="P374" s="4">
        <f t="shared" si="109"/>
        <v>22.5</v>
      </c>
      <c r="Q374" s="5">
        <f t="shared" ca="1" si="95"/>
        <v>105.62619137157165</v>
      </c>
      <c r="R374" s="5">
        <f t="shared" ca="1" si="96"/>
        <v>122.26275890519707</v>
      </c>
      <c r="S374" s="5">
        <f t="shared" ca="1" si="113"/>
        <v>-1</v>
      </c>
      <c r="T374" s="5" t="str">
        <f t="shared" ca="1" si="110"/>
        <v/>
      </c>
      <c r="U374" s="5">
        <f t="shared" ca="1" si="111"/>
        <v>1</v>
      </c>
      <c r="V374" s="5"/>
      <c r="W374" s="5"/>
      <c r="X374" s="5"/>
      <c r="Y374" s="5"/>
      <c r="Z374" s="5" t="str">
        <f t="shared" ca="1" si="97"/>
        <v/>
      </c>
      <c r="AA374" s="5">
        <f t="shared" ca="1" si="98"/>
        <v>1</v>
      </c>
      <c r="AB374" s="5" t="str">
        <f t="shared" ca="1" si="99"/>
        <v/>
      </c>
      <c r="AC374" s="5" t="str">
        <f t="shared" ca="1" si="100"/>
        <v/>
      </c>
      <c r="AD374" s="5"/>
      <c r="AE374" s="6"/>
      <c r="AF374" s="5" t="str">
        <f t="shared" ca="1" si="101"/>
        <v/>
      </c>
      <c r="AG374" s="6"/>
      <c r="AH374" s="6"/>
    </row>
    <row r="375" spans="3:34" x14ac:dyDescent="0.3">
      <c r="C375">
        <v>1</v>
      </c>
      <c r="D375" s="4">
        <f t="shared" si="102"/>
        <v>0</v>
      </c>
      <c r="E375" s="5">
        <f t="shared" ca="1" si="112"/>
        <v>36.745004827002255</v>
      </c>
      <c r="F375" s="5">
        <f t="shared" ca="1" si="103"/>
        <v>45.35129267762477</v>
      </c>
      <c r="G375" s="5">
        <f t="shared" ca="1" si="104"/>
        <v>36.745004827002255</v>
      </c>
      <c r="H375" s="5">
        <f t="shared" ca="1" si="105"/>
        <v>45.35129267762477</v>
      </c>
      <c r="I375" s="5">
        <f t="shared" ca="1" si="106"/>
        <v>1</v>
      </c>
      <c r="J375" s="5">
        <f t="shared" ca="1" si="107"/>
        <v>1</v>
      </c>
      <c r="K375" s="5" t="str">
        <f t="shared" ca="1" si="108"/>
        <v/>
      </c>
      <c r="L375" s="5"/>
      <c r="M375" s="5"/>
      <c r="N375" s="5"/>
      <c r="O375" s="5"/>
      <c r="P375" s="4">
        <f t="shared" si="109"/>
        <v>22.5</v>
      </c>
      <c r="Q375" s="5">
        <f t="shared" ca="1" si="95"/>
        <v>14.245004827002255</v>
      </c>
      <c r="R375" s="5">
        <f t="shared" ca="1" si="96"/>
        <v>22.85129267762477</v>
      </c>
      <c r="S375" s="5">
        <f t="shared" ca="1" si="113"/>
        <v>1</v>
      </c>
      <c r="T375" s="5">
        <f t="shared" ca="1" si="110"/>
        <v>1</v>
      </c>
      <c r="U375" s="5" t="str">
        <f t="shared" ca="1" si="111"/>
        <v/>
      </c>
      <c r="V375" s="5"/>
      <c r="W375" s="5"/>
      <c r="X375" s="5"/>
      <c r="Y375" s="5"/>
      <c r="Z375" s="5">
        <f t="shared" ca="1" si="97"/>
        <v>1</v>
      </c>
      <c r="AA375" s="5" t="str">
        <f t="shared" ca="1" si="98"/>
        <v/>
      </c>
      <c r="AB375" s="5" t="str">
        <f t="shared" ca="1" si="99"/>
        <v/>
      </c>
      <c r="AC375" s="5" t="str">
        <f t="shared" ca="1" si="100"/>
        <v/>
      </c>
      <c r="AD375" s="5"/>
      <c r="AE375" s="6"/>
      <c r="AF375" s="5" t="str">
        <f t="shared" ca="1" si="101"/>
        <v/>
      </c>
      <c r="AG375" s="6"/>
      <c r="AH375" s="6"/>
    </row>
    <row r="376" spans="3:34" x14ac:dyDescent="0.3">
      <c r="C376">
        <v>1</v>
      </c>
      <c r="D376" s="4">
        <f t="shared" si="102"/>
        <v>0</v>
      </c>
      <c r="E376" s="5">
        <f t="shared" ca="1" si="112"/>
        <v>125.10212359414435</v>
      </c>
      <c r="F376" s="5">
        <f t="shared" ca="1" si="103"/>
        <v>150.86386072825167</v>
      </c>
      <c r="G376" s="5">
        <f t="shared" ca="1" si="104"/>
        <v>125.10212359414435</v>
      </c>
      <c r="H376" s="5">
        <f t="shared" ca="1" si="105"/>
        <v>150.86386072825167</v>
      </c>
      <c r="I376" s="5">
        <f t="shared" ca="1" si="106"/>
        <v>-1</v>
      </c>
      <c r="J376" s="5" t="str">
        <f t="shared" ca="1" si="107"/>
        <v/>
      </c>
      <c r="K376" s="5">
        <f t="shared" ca="1" si="108"/>
        <v>1</v>
      </c>
      <c r="L376" s="5"/>
      <c r="M376" s="5"/>
      <c r="N376" s="5"/>
      <c r="O376" s="5"/>
      <c r="P376" s="4">
        <f t="shared" si="109"/>
        <v>22.5</v>
      </c>
      <c r="Q376" s="5">
        <f t="shared" ca="1" si="95"/>
        <v>102.60212359414435</v>
      </c>
      <c r="R376" s="5">
        <f t="shared" ca="1" si="96"/>
        <v>128.36386072825167</v>
      </c>
      <c r="S376" s="5">
        <f t="shared" ca="1" si="113"/>
        <v>-1</v>
      </c>
      <c r="T376" s="5" t="str">
        <f t="shared" ca="1" si="110"/>
        <v/>
      </c>
      <c r="U376" s="5">
        <f t="shared" ca="1" si="111"/>
        <v>1</v>
      </c>
      <c r="V376" s="5"/>
      <c r="W376" s="5"/>
      <c r="X376" s="5"/>
      <c r="Y376" s="5"/>
      <c r="Z376" s="5" t="str">
        <f t="shared" ca="1" si="97"/>
        <v/>
      </c>
      <c r="AA376" s="5">
        <f t="shared" ca="1" si="98"/>
        <v>1</v>
      </c>
      <c r="AB376" s="5" t="str">
        <f t="shared" ca="1" si="99"/>
        <v/>
      </c>
      <c r="AC376" s="5" t="str">
        <f t="shared" ca="1" si="100"/>
        <v/>
      </c>
      <c r="AD376" s="5"/>
      <c r="AE376" s="6"/>
      <c r="AF376" s="5" t="str">
        <f t="shared" ca="1" si="101"/>
        <v/>
      </c>
      <c r="AG376" s="6"/>
      <c r="AH376" s="6"/>
    </row>
    <row r="377" spans="3:34" x14ac:dyDescent="0.3">
      <c r="C377">
        <v>1</v>
      </c>
      <c r="D377" s="4">
        <f t="shared" si="102"/>
        <v>0</v>
      </c>
      <c r="E377" s="5">
        <f t="shared" ca="1" si="112"/>
        <v>118.8327550350748</v>
      </c>
      <c r="F377" s="5">
        <f t="shared" ca="1" si="103"/>
        <v>126.5227566613965</v>
      </c>
      <c r="G377" s="5">
        <f t="shared" ca="1" si="104"/>
        <v>118.8327550350748</v>
      </c>
      <c r="H377" s="5">
        <f t="shared" ca="1" si="105"/>
        <v>126.5227566613965</v>
      </c>
      <c r="I377" s="5">
        <f t="shared" ca="1" si="106"/>
        <v>-1</v>
      </c>
      <c r="J377" s="5" t="str">
        <f t="shared" ca="1" si="107"/>
        <v/>
      </c>
      <c r="K377" s="5">
        <f t="shared" ca="1" si="108"/>
        <v>1</v>
      </c>
      <c r="L377" s="5"/>
      <c r="M377" s="5"/>
      <c r="N377" s="5"/>
      <c r="O377" s="5"/>
      <c r="P377" s="4">
        <f t="shared" si="109"/>
        <v>22.5</v>
      </c>
      <c r="Q377" s="5">
        <f t="shared" ca="1" si="95"/>
        <v>96.332755035074797</v>
      </c>
      <c r="R377" s="5">
        <f t="shared" ca="1" si="96"/>
        <v>104.0227566613965</v>
      </c>
      <c r="S377" s="5">
        <f t="shared" ca="1" si="113"/>
        <v>-1</v>
      </c>
      <c r="T377" s="5" t="str">
        <f t="shared" ca="1" si="110"/>
        <v/>
      </c>
      <c r="U377" s="5">
        <f t="shared" ca="1" si="111"/>
        <v>1</v>
      </c>
      <c r="V377" s="5"/>
      <c r="W377" s="5"/>
      <c r="X377" s="5"/>
      <c r="Y377" s="5"/>
      <c r="Z377" s="5" t="str">
        <f t="shared" ca="1" si="97"/>
        <v/>
      </c>
      <c r="AA377" s="5">
        <f t="shared" ca="1" si="98"/>
        <v>1</v>
      </c>
      <c r="AB377" s="5" t="str">
        <f t="shared" ca="1" si="99"/>
        <v/>
      </c>
      <c r="AC377" s="5" t="str">
        <f t="shared" ca="1" si="100"/>
        <v/>
      </c>
      <c r="AD377" s="5"/>
      <c r="AE377" s="6"/>
      <c r="AF377" s="5" t="str">
        <f t="shared" ca="1" si="101"/>
        <v/>
      </c>
      <c r="AG377" s="6"/>
      <c r="AH377" s="6"/>
    </row>
    <row r="378" spans="3:34" x14ac:dyDescent="0.3">
      <c r="C378">
        <v>1</v>
      </c>
      <c r="D378" s="4">
        <f t="shared" si="102"/>
        <v>0</v>
      </c>
      <c r="E378" s="5">
        <f t="shared" ca="1" si="112"/>
        <v>112.76073975663799</v>
      </c>
      <c r="F378" s="5">
        <f t="shared" ca="1" si="103"/>
        <v>129.77165794308235</v>
      </c>
      <c r="G378" s="5">
        <f t="shared" ca="1" si="104"/>
        <v>112.76073975663799</v>
      </c>
      <c r="H378" s="5">
        <f t="shared" ca="1" si="105"/>
        <v>129.77165794308235</v>
      </c>
      <c r="I378" s="5">
        <f t="shared" ca="1" si="106"/>
        <v>-1</v>
      </c>
      <c r="J378" s="5" t="str">
        <f t="shared" ca="1" si="107"/>
        <v/>
      </c>
      <c r="K378" s="5">
        <f t="shared" ca="1" si="108"/>
        <v>1</v>
      </c>
      <c r="L378" s="5"/>
      <c r="M378" s="5"/>
      <c r="N378" s="5"/>
      <c r="O378" s="5"/>
      <c r="P378" s="4">
        <f t="shared" si="109"/>
        <v>22.5</v>
      </c>
      <c r="Q378" s="5">
        <f t="shared" ca="1" si="95"/>
        <v>90.260739756637989</v>
      </c>
      <c r="R378" s="5">
        <f t="shared" ca="1" si="96"/>
        <v>107.27165794308235</v>
      </c>
      <c r="S378" s="5">
        <f t="shared" ca="1" si="113"/>
        <v>-1</v>
      </c>
      <c r="T378" s="5" t="str">
        <f t="shared" ca="1" si="110"/>
        <v/>
      </c>
      <c r="U378" s="5">
        <f t="shared" ca="1" si="111"/>
        <v>1</v>
      </c>
      <c r="V378" s="5"/>
      <c r="W378" s="5"/>
      <c r="X378" s="5"/>
      <c r="Y378" s="5"/>
      <c r="Z378" s="5" t="str">
        <f t="shared" ca="1" si="97"/>
        <v/>
      </c>
      <c r="AA378" s="5">
        <f t="shared" ca="1" si="98"/>
        <v>1</v>
      </c>
      <c r="AB378" s="5" t="str">
        <f t="shared" ca="1" si="99"/>
        <v/>
      </c>
      <c r="AC378" s="5" t="str">
        <f t="shared" ca="1" si="100"/>
        <v/>
      </c>
      <c r="AD378" s="5"/>
      <c r="AE378" s="6"/>
      <c r="AF378" s="5" t="str">
        <f t="shared" ca="1" si="101"/>
        <v/>
      </c>
      <c r="AG378" s="6"/>
      <c r="AH378" s="6"/>
    </row>
    <row r="379" spans="3:34" x14ac:dyDescent="0.3">
      <c r="C379">
        <v>1</v>
      </c>
      <c r="D379" s="4">
        <f t="shared" si="102"/>
        <v>0</v>
      </c>
      <c r="E379" s="5">
        <f t="shared" ca="1" si="112"/>
        <v>15.681783892387793</v>
      </c>
      <c r="F379" s="5">
        <f t="shared" ca="1" si="103"/>
        <v>34.586215199345325</v>
      </c>
      <c r="G379" s="5">
        <f t="shared" ca="1" si="104"/>
        <v>15.681783892387793</v>
      </c>
      <c r="H379" s="5">
        <f t="shared" ca="1" si="105"/>
        <v>34.586215199345325</v>
      </c>
      <c r="I379" s="5">
        <f t="shared" ca="1" si="106"/>
        <v>1</v>
      </c>
      <c r="J379" s="5">
        <f t="shared" ca="1" si="107"/>
        <v>1</v>
      </c>
      <c r="K379" s="5" t="str">
        <f t="shared" ca="1" si="108"/>
        <v/>
      </c>
      <c r="L379" s="5"/>
      <c r="M379" s="5"/>
      <c r="N379" s="5"/>
      <c r="O379" s="5"/>
      <c r="P379" s="4">
        <f t="shared" si="109"/>
        <v>22.5</v>
      </c>
      <c r="Q379" s="5">
        <f t="shared" ca="1" si="95"/>
        <v>173.18178389238778</v>
      </c>
      <c r="R379" s="5">
        <f t="shared" ca="1" si="96"/>
        <v>12.086215199345325</v>
      </c>
      <c r="S379" s="5" t="str">
        <f t="shared" ca="1" si="113"/>
        <v/>
      </c>
      <c r="T379" s="5" t="str">
        <f t="shared" ca="1" si="110"/>
        <v/>
      </c>
      <c r="U379" s="5" t="str">
        <f t="shared" ca="1" si="111"/>
        <v/>
      </c>
      <c r="V379" s="5"/>
      <c r="W379" s="5"/>
      <c r="X379" s="5"/>
      <c r="Y379" s="5"/>
      <c r="Z379" s="5" t="str">
        <f t="shared" ca="1" si="97"/>
        <v/>
      </c>
      <c r="AA379" s="5" t="str">
        <f t="shared" ca="1" si="98"/>
        <v/>
      </c>
      <c r="AB379" s="5" t="str">
        <f t="shared" ca="1" si="99"/>
        <v/>
      </c>
      <c r="AC379" s="5" t="str">
        <f t="shared" ca="1" si="100"/>
        <v/>
      </c>
      <c r="AD379" s="5"/>
      <c r="AE379" s="6"/>
      <c r="AF379" s="5" t="str">
        <f t="shared" ca="1" si="101"/>
        <v/>
      </c>
      <c r="AG379" s="6"/>
      <c r="AH379" s="6"/>
    </row>
    <row r="380" spans="3:34" x14ac:dyDescent="0.3">
      <c r="C380">
        <v>1</v>
      </c>
      <c r="D380" s="4">
        <f t="shared" si="102"/>
        <v>0</v>
      </c>
      <c r="E380" s="5">
        <f t="shared" ca="1" si="112"/>
        <v>152.50668454088716</v>
      </c>
      <c r="F380" s="5">
        <f t="shared" ca="1" si="103"/>
        <v>165.70636671598737</v>
      </c>
      <c r="G380" s="5">
        <f t="shared" ca="1" si="104"/>
        <v>152.50668454088716</v>
      </c>
      <c r="H380" s="5">
        <f t="shared" ca="1" si="105"/>
        <v>165.70636671598737</v>
      </c>
      <c r="I380" s="5">
        <f t="shared" ca="1" si="106"/>
        <v>-1</v>
      </c>
      <c r="J380" s="5" t="str">
        <f t="shared" ca="1" si="107"/>
        <v/>
      </c>
      <c r="K380" s="5">
        <f t="shared" ca="1" si="108"/>
        <v>1</v>
      </c>
      <c r="L380" s="5"/>
      <c r="M380" s="5"/>
      <c r="N380" s="5"/>
      <c r="O380" s="5"/>
      <c r="P380" s="4">
        <f t="shared" si="109"/>
        <v>22.5</v>
      </c>
      <c r="Q380" s="5">
        <f t="shared" ca="1" si="95"/>
        <v>130.00668454088716</v>
      </c>
      <c r="R380" s="5">
        <f t="shared" ca="1" si="96"/>
        <v>143.20636671598737</v>
      </c>
      <c r="S380" s="5">
        <f t="shared" ca="1" si="113"/>
        <v>-1</v>
      </c>
      <c r="T380" s="5" t="str">
        <f t="shared" ca="1" si="110"/>
        <v/>
      </c>
      <c r="U380" s="5">
        <f t="shared" ca="1" si="111"/>
        <v>1</v>
      </c>
      <c r="V380" s="5"/>
      <c r="W380" s="5"/>
      <c r="X380" s="5"/>
      <c r="Y380" s="5"/>
      <c r="Z380" s="5" t="str">
        <f t="shared" ca="1" si="97"/>
        <v/>
      </c>
      <c r="AA380" s="5">
        <f t="shared" ca="1" si="98"/>
        <v>1</v>
      </c>
      <c r="AB380" s="5" t="str">
        <f t="shared" ca="1" si="99"/>
        <v/>
      </c>
      <c r="AC380" s="5" t="str">
        <f t="shared" ca="1" si="100"/>
        <v/>
      </c>
      <c r="AD380" s="5"/>
      <c r="AE380" s="6"/>
      <c r="AF380" s="5" t="str">
        <f t="shared" ca="1" si="101"/>
        <v/>
      </c>
      <c r="AG380" s="6"/>
      <c r="AH380" s="6"/>
    </row>
    <row r="381" spans="3:34" x14ac:dyDescent="0.3">
      <c r="C381">
        <v>1</v>
      </c>
      <c r="D381" s="4">
        <f t="shared" si="102"/>
        <v>0</v>
      </c>
      <c r="E381" s="5">
        <f t="shared" ca="1" si="112"/>
        <v>61.418900204987779</v>
      </c>
      <c r="F381" s="5">
        <f t="shared" ca="1" si="103"/>
        <v>78.712005057093336</v>
      </c>
      <c r="G381" s="5">
        <f t="shared" ca="1" si="104"/>
        <v>61.418900204987779</v>
      </c>
      <c r="H381" s="5">
        <f t="shared" ca="1" si="105"/>
        <v>78.712005057093336</v>
      </c>
      <c r="I381" s="5">
        <f t="shared" ca="1" si="106"/>
        <v>1</v>
      </c>
      <c r="J381" s="5">
        <f t="shared" ca="1" si="107"/>
        <v>1</v>
      </c>
      <c r="K381" s="5" t="str">
        <f t="shared" ca="1" si="108"/>
        <v/>
      </c>
      <c r="L381" s="5"/>
      <c r="M381" s="5"/>
      <c r="N381" s="5"/>
      <c r="O381" s="5"/>
      <c r="P381" s="4">
        <f t="shared" si="109"/>
        <v>22.5</v>
      </c>
      <c r="Q381" s="5">
        <f t="shared" ca="1" si="95"/>
        <v>38.918900204987779</v>
      </c>
      <c r="R381" s="5">
        <f t="shared" ca="1" si="96"/>
        <v>56.212005057093336</v>
      </c>
      <c r="S381" s="5">
        <f t="shared" ca="1" si="113"/>
        <v>1</v>
      </c>
      <c r="T381" s="5">
        <f t="shared" ca="1" si="110"/>
        <v>1</v>
      </c>
      <c r="U381" s="5" t="str">
        <f t="shared" ca="1" si="111"/>
        <v/>
      </c>
      <c r="V381" s="5"/>
      <c r="W381" s="5"/>
      <c r="X381" s="5"/>
      <c r="Y381" s="5"/>
      <c r="Z381" s="5">
        <f t="shared" ca="1" si="97"/>
        <v>1</v>
      </c>
      <c r="AA381" s="5" t="str">
        <f t="shared" ca="1" si="98"/>
        <v/>
      </c>
      <c r="AB381" s="5" t="str">
        <f t="shared" ca="1" si="99"/>
        <v/>
      </c>
      <c r="AC381" s="5" t="str">
        <f t="shared" ca="1" si="100"/>
        <v/>
      </c>
      <c r="AD381" s="5"/>
      <c r="AE381" s="6"/>
      <c r="AF381" s="5" t="str">
        <f t="shared" ca="1" si="101"/>
        <v/>
      </c>
      <c r="AG381" s="6"/>
      <c r="AH381" s="6"/>
    </row>
    <row r="382" spans="3:34" x14ac:dyDescent="0.3">
      <c r="C382">
        <v>1</v>
      </c>
      <c r="D382" s="4">
        <f t="shared" si="102"/>
        <v>0</v>
      </c>
      <c r="E382" s="5">
        <f t="shared" ca="1" si="112"/>
        <v>46.354958704439355</v>
      </c>
      <c r="F382" s="5">
        <f t="shared" ca="1" si="103"/>
        <v>71.135182843964785</v>
      </c>
      <c r="G382" s="5">
        <f t="shared" ca="1" si="104"/>
        <v>46.354958704439355</v>
      </c>
      <c r="H382" s="5">
        <f t="shared" ca="1" si="105"/>
        <v>71.135182843964785</v>
      </c>
      <c r="I382" s="5">
        <f t="shared" ca="1" si="106"/>
        <v>1</v>
      </c>
      <c r="J382" s="5">
        <f t="shared" ca="1" si="107"/>
        <v>1</v>
      </c>
      <c r="K382" s="5" t="str">
        <f t="shared" ca="1" si="108"/>
        <v/>
      </c>
      <c r="L382" s="5"/>
      <c r="M382" s="5"/>
      <c r="N382" s="5"/>
      <c r="O382" s="5"/>
      <c r="P382" s="4">
        <f t="shared" si="109"/>
        <v>22.5</v>
      </c>
      <c r="Q382" s="5">
        <f t="shared" ca="1" si="95"/>
        <v>23.854958704439355</v>
      </c>
      <c r="R382" s="5">
        <f t="shared" ca="1" si="96"/>
        <v>48.635182843964785</v>
      </c>
      <c r="S382" s="5">
        <f t="shared" ca="1" si="113"/>
        <v>1</v>
      </c>
      <c r="T382" s="5">
        <f t="shared" ca="1" si="110"/>
        <v>1</v>
      </c>
      <c r="U382" s="5" t="str">
        <f t="shared" ca="1" si="111"/>
        <v/>
      </c>
      <c r="V382" s="5"/>
      <c r="W382" s="5"/>
      <c r="X382" s="5"/>
      <c r="Y382" s="5"/>
      <c r="Z382" s="5">
        <f t="shared" ca="1" si="97"/>
        <v>1</v>
      </c>
      <c r="AA382" s="5" t="str">
        <f t="shared" ca="1" si="98"/>
        <v/>
      </c>
      <c r="AB382" s="5" t="str">
        <f t="shared" ca="1" si="99"/>
        <v/>
      </c>
      <c r="AC382" s="5" t="str">
        <f t="shared" ca="1" si="100"/>
        <v/>
      </c>
      <c r="AD382" s="5"/>
      <c r="AE382" s="6"/>
      <c r="AF382" s="5" t="str">
        <f t="shared" ca="1" si="101"/>
        <v/>
      </c>
      <c r="AG382" s="6"/>
      <c r="AH382" s="6"/>
    </row>
    <row r="383" spans="3:34" x14ac:dyDescent="0.3">
      <c r="C383">
        <v>1</v>
      </c>
      <c r="D383" s="4">
        <f t="shared" si="102"/>
        <v>0</v>
      </c>
      <c r="E383" s="5">
        <f t="shared" ca="1" si="112"/>
        <v>161.22787217967533</v>
      </c>
      <c r="F383" s="5">
        <f t="shared" ca="1" si="103"/>
        <v>2.9936820186163402</v>
      </c>
      <c r="G383" s="5">
        <f t="shared" ca="1" si="104"/>
        <v>161.22787217967533</v>
      </c>
      <c r="H383" s="5">
        <f t="shared" ca="1" si="105"/>
        <v>2.9936820186163402</v>
      </c>
      <c r="I383" s="5" t="str">
        <f t="shared" ca="1" si="106"/>
        <v/>
      </c>
      <c r="J383" s="5" t="str">
        <f t="shared" ca="1" si="107"/>
        <v/>
      </c>
      <c r="K383" s="5" t="str">
        <f t="shared" ca="1" si="108"/>
        <v/>
      </c>
      <c r="L383" s="5"/>
      <c r="M383" s="5"/>
      <c r="N383" s="5"/>
      <c r="O383" s="5"/>
      <c r="P383" s="4">
        <f t="shared" si="109"/>
        <v>22.5</v>
      </c>
      <c r="Q383" s="5">
        <f t="shared" ca="1" si="95"/>
        <v>138.72787217967533</v>
      </c>
      <c r="R383" s="5">
        <f t="shared" ca="1" si="96"/>
        <v>160.49368201861634</v>
      </c>
      <c r="S383" s="5">
        <f t="shared" ca="1" si="113"/>
        <v>-1</v>
      </c>
      <c r="T383" s="5" t="str">
        <f t="shared" ca="1" si="110"/>
        <v/>
      </c>
      <c r="U383" s="5">
        <f t="shared" ca="1" si="111"/>
        <v>1</v>
      </c>
      <c r="V383" s="5"/>
      <c r="W383" s="5"/>
      <c r="X383" s="5"/>
      <c r="Y383" s="5"/>
      <c r="Z383" s="5" t="str">
        <f t="shared" ca="1" si="97"/>
        <v/>
      </c>
      <c r="AA383" s="5" t="str">
        <f t="shared" ca="1" si="98"/>
        <v/>
      </c>
      <c r="AB383" s="5" t="str">
        <f t="shared" ca="1" si="99"/>
        <v/>
      </c>
      <c r="AC383" s="5" t="str">
        <f t="shared" ca="1" si="100"/>
        <v/>
      </c>
      <c r="AD383" s="5"/>
      <c r="AE383" s="6"/>
      <c r="AF383" s="5" t="str">
        <f t="shared" ca="1" si="101"/>
        <v/>
      </c>
      <c r="AG383" s="6"/>
      <c r="AH383" s="6"/>
    </row>
    <row r="384" spans="3:34" x14ac:dyDescent="0.3">
      <c r="C384">
        <v>1</v>
      </c>
      <c r="D384" s="4">
        <f t="shared" si="102"/>
        <v>0</v>
      </c>
      <c r="E384" s="5">
        <f t="shared" ca="1" si="112"/>
        <v>130.61731720380612</v>
      </c>
      <c r="F384" s="5">
        <f t="shared" ca="1" si="103"/>
        <v>137.80513604197034</v>
      </c>
      <c r="G384" s="5">
        <f t="shared" ca="1" si="104"/>
        <v>130.61731720380612</v>
      </c>
      <c r="H384" s="5">
        <f t="shared" ca="1" si="105"/>
        <v>137.80513604197034</v>
      </c>
      <c r="I384" s="5">
        <f t="shared" ca="1" si="106"/>
        <v>-1</v>
      </c>
      <c r="J384" s="5" t="str">
        <f t="shared" ca="1" si="107"/>
        <v/>
      </c>
      <c r="K384" s="5">
        <f t="shared" ca="1" si="108"/>
        <v>1</v>
      </c>
      <c r="L384" s="5"/>
      <c r="M384" s="5"/>
      <c r="N384" s="5"/>
      <c r="O384" s="5"/>
      <c r="P384" s="4">
        <f t="shared" si="109"/>
        <v>22.5</v>
      </c>
      <c r="Q384" s="5">
        <f t="shared" ca="1" si="95"/>
        <v>108.11731720380612</v>
      </c>
      <c r="R384" s="5">
        <f t="shared" ca="1" si="96"/>
        <v>115.30513604197034</v>
      </c>
      <c r="S384" s="5">
        <f t="shared" ca="1" si="113"/>
        <v>-1</v>
      </c>
      <c r="T384" s="5" t="str">
        <f t="shared" ca="1" si="110"/>
        <v/>
      </c>
      <c r="U384" s="5">
        <f t="shared" ca="1" si="111"/>
        <v>1</v>
      </c>
      <c r="V384" s="5"/>
      <c r="W384" s="5"/>
      <c r="X384" s="5"/>
      <c r="Y384" s="5"/>
      <c r="Z384" s="5" t="str">
        <f t="shared" ca="1" si="97"/>
        <v/>
      </c>
      <c r="AA384" s="5">
        <f t="shared" ca="1" si="98"/>
        <v>1</v>
      </c>
      <c r="AB384" s="5" t="str">
        <f t="shared" ca="1" si="99"/>
        <v/>
      </c>
      <c r="AC384" s="5" t="str">
        <f t="shared" ca="1" si="100"/>
        <v/>
      </c>
      <c r="AD384" s="5"/>
      <c r="AE384" s="6"/>
      <c r="AF384" s="5" t="str">
        <f t="shared" ca="1" si="101"/>
        <v/>
      </c>
      <c r="AG384" s="6"/>
      <c r="AH384" s="6"/>
    </row>
    <row r="385" spans="3:34" x14ac:dyDescent="0.3">
      <c r="C385">
        <v>1</v>
      </c>
      <c r="D385" s="4">
        <f t="shared" si="102"/>
        <v>0</v>
      </c>
      <c r="E385" s="5">
        <f t="shared" ca="1" si="112"/>
        <v>16.496732211676065</v>
      </c>
      <c r="F385" s="5">
        <f t="shared" ca="1" si="103"/>
        <v>19.91709148149479</v>
      </c>
      <c r="G385" s="5">
        <f t="shared" ca="1" si="104"/>
        <v>16.496732211676065</v>
      </c>
      <c r="H385" s="5">
        <f t="shared" ca="1" si="105"/>
        <v>19.91709148149479</v>
      </c>
      <c r="I385" s="5">
        <f t="shared" ca="1" si="106"/>
        <v>1</v>
      </c>
      <c r="J385" s="5">
        <f t="shared" ca="1" si="107"/>
        <v>1</v>
      </c>
      <c r="K385" s="5" t="str">
        <f t="shared" ca="1" si="108"/>
        <v/>
      </c>
      <c r="L385" s="5"/>
      <c r="M385" s="5"/>
      <c r="N385" s="5"/>
      <c r="O385" s="5"/>
      <c r="P385" s="4">
        <f t="shared" si="109"/>
        <v>22.5</v>
      </c>
      <c r="Q385" s="5">
        <f t="shared" ca="1" si="95"/>
        <v>173.99673221167606</v>
      </c>
      <c r="R385" s="5">
        <f t="shared" ca="1" si="96"/>
        <v>177.41709148149479</v>
      </c>
      <c r="S385" s="5">
        <f t="shared" ca="1" si="113"/>
        <v>-1</v>
      </c>
      <c r="T385" s="5" t="str">
        <f t="shared" ca="1" si="110"/>
        <v/>
      </c>
      <c r="U385" s="5">
        <f t="shared" ca="1" si="111"/>
        <v>1</v>
      </c>
      <c r="V385" s="5"/>
      <c r="W385" s="5"/>
      <c r="X385" s="5"/>
      <c r="Y385" s="5"/>
      <c r="Z385" s="5" t="str">
        <f t="shared" ca="1" si="97"/>
        <v/>
      </c>
      <c r="AA385" s="5" t="str">
        <f t="shared" ca="1" si="98"/>
        <v/>
      </c>
      <c r="AB385" s="5">
        <f t="shared" ca="1" si="99"/>
        <v>1</v>
      </c>
      <c r="AC385" s="5" t="str">
        <f t="shared" ca="1" si="100"/>
        <v/>
      </c>
      <c r="AD385" s="5"/>
      <c r="AE385" s="6"/>
      <c r="AF385" s="5" t="str">
        <f t="shared" ca="1" si="101"/>
        <v/>
      </c>
      <c r="AG385" s="6"/>
      <c r="AH385" s="6"/>
    </row>
    <row r="386" spans="3:34" x14ac:dyDescent="0.3">
      <c r="C386">
        <v>1</v>
      </c>
      <c r="D386" s="4">
        <f t="shared" si="102"/>
        <v>0</v>
      </c>
      <c r="E386" s="5">
        <f t="shared" ca="1" si="112"/>
        <v>73.685430760536192</v>
      </c>
      <c r="F386" s="5">
        <f t="shared" ca="1" si="103"/>
        <v>92.860476771229145</v>
      </c>
      <c r="G386" s="5">
        <f t="shared" ca="1" si="104"/>
        <v>73.685430760536192</v>
      </c>
      <c r="H386" s="5">
        <f t="shared" ca="1" si="105"/>
        <v>92.860476771229145</v>
      </c>
      <c r="I386" s="5" t="str">
        <f t="shared" ca="1" si="106"/>
        <v/>
      </c>
      <c r="J386" s="5" t="str">
        <f t="shared" ca="1" si="107"/>
        <v/>
      </c>
      <c r="K386" s="5" t="str">
        <f t="shared" ca="1" si="108"/>
        <v/>
      </c>
      <c r="L386" s="5"/>
      <c r="M386" s="5"/>
      <c r="N386" s="5"/>
      <c r="O386" s="5"/>
      <c r="P386" s="4">
        <f t="shared" si="109"/>
        <v>22.5</v>
      </c>
      <c r="Q386" s="5">
        <f t="shared" ref="Q386:Q449" ca="1" si="114">MOD(E386-P386,180)</f>
        <v>51.185430760536192</v>
      </c>
      <c r="R386" s="5">
        <f t="shared" ref="R386:R449" ca="1" si="115">MOD(F386-P386,180)</f>
        <v>70.360476771229145</v>
      </c>
      <c r="S386" s="5">
        <f t="shared" ca="1" si="113"/>
        <v>1</v>
      </c>
      <c r="T386" s="5">
        <f t="shared" ca="1" si="110"/>
        <v>1</v>
      </c>
      <c r="U386" s="5" t="str">
        <f t="shared" ca="1" si="111"/>
        <v/>
      </c>
      <c r="V386" s="5"/>
      <c r="W386" s="5"/>
      <c r="X386" s="5"/>
      <c r="Y386" s="5"/>
      <c r="Z386" s="5" t="str">
        <f t="shared" ref="Z386:Z449" ca="1" si="116">IF(AND(I386=1,S386=1),1,"")</f>
        <v/>
      </c>
      <c r="AA386" s="5" t="str">
        <f t="shared" ref="AA386:AA449" ca="1" si="117">IF(AND(I386=-1,S386=-1),1,"")</f>
        <v/>
      </c>
      <c r="AB386" s="5" t="str">
        <f t="shared" ref="AB386:AB449" ca="1" si="118">IF(AND(I386=1,S386=-1),1,"")</f>
        <v/>
      </c>
      <c r="AC386" s="5" t="str">
        <f t="shared" ref="AC386:AC449" ca="1" si="119">IF(AND(I386=-1,S386=1),1,"")</f>
        <v/>
      </c>
      <c r="AD386" s="5"/>
      <c r="AE386" s="6"/>
      <c r="AF386" s="5" t="str">
        <f t="shared" ref="AF386:AF449" ca="1" si="120">IF(AND(I386="",S386=""),1,"")</f>
        <v/>
      </c>
      <c r="AG386" s="6"/>
      <c r="AH386" s="6"/>
    </row>
    <row r="387" spans="3:34" x14ac:dyDescent="0.3">
      <c r="C387">
        <v>1</v>
      </c>
      <c r="D387" s="4">
        <f t="shared" ref="D387:D450" si="121">$A$2</f>
        <v>0</v>
      </c>
      <c r="E387" s="5">
        <f t="shared" ca="1" si="112"/>
        <v>54.809901411875991</v>
      </c>
      <c r="F387" s="5">
        <f t="shared" ref="F387:F450" ca="1" si="122">MOD(E387+RAND()*$A$8,180)</f>
        <v>77.390921532371124</v>
      </c>
      <c r="G387" s="5">
        <f t="shared" ref="G387:G450" ca="1" si="123">MOD(E387-D387,180)</f>
        <v>54.809901411875991</v>
      </c>
      <c r="H387" s="5">
        <f t="shared" ref="H387:H450" ca="1" si="124">MOD(F387-D387,180)</f>
        <v>77.390921532371124</v>
      </c>
      <c r="I387" s="5">
        <f t="shared" ref="I387:I450" ca="1" si="125">IF(AND(G387&lt;90,H387&lt;90),1,IF(AND(G387&gt;90,H387&gt;90),-1,""))</f>
        <v>1</v>
      </c>
      <c r="J387" s="5">
        <f t="shared" ref="J387:J450" ca="1" si="126">IF(I387=1,1,"")</f>
        <v>1</v>
      </c>
      <c r="K387" s="5" t="str">
        <f t="shared" ref="K387:K450" ca="1" si="127">IF(I387=-1,1,"")</f>
        <v/>
      </c>
      <c r="L387" s="5"/>
      <c r="M387" s="5"/>
      <c r="N387" s="5"/>
      <c r="O387" s="5"/>
      <c r="P387" s="4">
        <f t="shared" ref="P387:P450" si="128">$B$2</f>
        <v>22.5</v>
      </c>
      <c r="Q387" s="5">
        <f t="shared" ca="1" si="114"/>
        <v>32.309901411875991</v>
      </c>
      <c r="R387" s="5">
        <f t="shared" ca="1" si="115"/>
        <v>54.890921532371124</v>
      </c>
      <c r="S387" s="5">
        <f t="shared" ca="1" si="113"/>
        <v>1</v>
      </c>
      <c r="T387" s="5">
        <f t="shared" ref="T387:T450" ca="1" si="129">IF(S387=1,1,"")</f>
        <v>1</v>
      </c>
      <c r="U387" s="5" t="str">
        <f t="shared" ref="U387:U450" ca="1" si="130">IF(S387=-1,1,"")</f>
        <v/>
      </c>
      <c r="V387" s="5"/>
      <c r="W387" s="5"/>
      <c r="X387" s="5"/>
      <c r="Y387" s="5"/>
      <c r="Z387" s="5">
        <f t="shared" ca="1" si="116"/>
        <v>1</v>
      </c>
      <c r="AA387" s="5" t="str">
        <f t="shared" ca="1" si="117"/>
        <v/>
      </c>
      <c r="AB387" s="5" t="str">
        <f t="shared" ca="1" si="118"/>
        <v/>
      </c>
      <c r="AC387" s="5" t="str">
        <f t="shared" ca="1" si="119"/>
        <v/>
      </c>
      <c r="AD387" s="5"/>
      <c r="AE387" s="6"/>
      <c r="AF387" s="5" t="str">
        <f t="shared" ca="1" si="120"/>
        <v/>
      </c>
      <c r="AG387" s="6"/>
      <c r="AH387" s="6"/>
    </row>
    <row r="388" spans="3:34" x14ac:dyDescent="0.3">
      <c r="C388">
        <v>1</v>
      </c>
      <c r="D388" s="4">
        <f t="shared" si="121"/>
        <v>0</v>
      </c>
      <c r="E388" s="5">
        <f t="shared" ref="E388:E451" ca="1" si="131">RAND()*180</f>
        <v>117.2411259237029</v>
      </c>
      <c r="F388" s="5">
        <f t="shared" ca="1" si="122"/>
        <v>140.59510266231024</v>
      </c>
      <c r="G388" s="5">
        <f t="shared" ca="1" si="123"/>
        <v>117.2411259237029</v>
      </c>
      <c r="H388" s="5">
        <f t="shared" ca="1" si="124"/>
        <v>140.59510266231024</v>
      </c>
      <c r="I388" s="5">
        <f t="shared" ca="1" si="125"/>
        <v>-1</v>
      </c>
      <c r="J388" s="5" t="str">
        <f t="shared" ca="1" si="126"/>
        <v/>
      </c>
      <c r="K388" s="5">
        <f t="shared" ca="1" si="127"/>
        <v>1</v>
      </c>
      <c r="L388" s="5"/>
      <c r="M388" s="5"/>
      <c r="N388" s="5"/>
      <c r="O388" s="5"/>
      <c r="P388" s="4">
        <f t="shared" si="128"/>
        <v>22.5</v>
      </c>
      <c r="Q388" s="5">
        <f t="shared" ca="1" si="114"/>
        <v>94.741125923702896</v>
      </c>
      <c r="R388" s="5">
        <f t="shared" ca="1" si="115"/>
        <v>118.09510266231024</v>
      </c>
      <c r="S388" s="5">
        <f t="shared" ref="S388:S451" ca="1" si="132">IF(AND(Q388&lt;90,R388&lt;90),1,IF(AND(Q388&gt;90,R388&gt;90),-1,""))</f>
        <v>-1</v>
      </c>
      <c r="T388" s="5" t="str">
        <f t="shared" ca="1" si="129"/>
        <v/>
      </c>
      <c r="U388" s="5">
        <f t="shared" ca="1" si="130"/>
        <v>1</v>
      </c>
      <c r="V388" s="5"/>
      <c r="W388" s="5"/>
      <c r="X388" s="5"/>
      <c r="Y388" s="5"/>
      <c r="Z388" s="5" t="str">
        <f t="shared" ca="1" si="116"/>
        <v/>
      </c>
      <c r="AA388" s="5">
        <f t="shared" ca="1" si="117"/>
        <v>1</v>
      </c>
      <c r="AB388" s="5" t="str">
        <f t="shared" ca="1" si="118"/>
        <v/>
      </c>
      <c r="AC388" s="5" t="str">
        <f t="shared" ca="1" si="119"/>
        <v/>
      </c>
      <c r="AD388" s="5"/>
      <c r="AE388" s="6"/>
      <c r="AF388" s="5" t="str">
        <f t="shared" ca="1" si="120"/>
        <v/>
      </c>
      <c r="AG388" s="6"/>
      <c r="AH388" s="6"/>
    </row>
    <row r="389" spans="3:34" x14ac:dyDescent="0.3">
      <c r="C389">
        <v>1</v>
      </c>
      <c r="D389" s="4">
        <f t="shared" si="121"/>
        <v>0</v>
      </c>
      <c r="E389" s="5">
        <f t="shared" ca="1" si="131"/>
        <v>134.48721576725455</v>
      </c>
      <c r="F389" s="5">
        <f t="shared" ca="1" si="122"/>
        <v>134.65352674118731</v>
      </c>
      <c r="G389" s="5">
        <f t="shared" ca="1" si="123"/>
        <v>134.48721576725455</v>
      </c>
      <c r="H389" s="5">
        <f t="shared" ca="1" si="124"/>
        <v>134.65352674118731</v>
      </c>
      <c r="I389" s="5">
        <f t="shared" ca="1" si="125"/>
        <v>-1</v>
      </c>
      <c r="J389" s="5" t="str">
        <f t="shared" ca="1" si="126"/>
        <v/>
      </c>
      <c r="K389" s="5">
        <f t="shared" ca="1" si="127"/>
        <v>1</v>
      </c>
      <c r="L389" s="5"/>
      <c r="M389" s="5"/>
      <c r="N389" s="5"/>
      <c r="O389" s="5"/>
      <c r="P389" s="4">
        <f t="shared" si="128"/>
        <v>22.5</v>
      </c>
      <c r="Q389" s="5">
        <f t="shared" ca="1" si="114"/>
        <v>111.98721576725455</v>
      </c>
      <c r="R389" s="5">
        <f t="shared" ca="1" si="115"/>
        <v>112.15352674118731</v>
      </c>
      <c r="S389" s="5">
        <f t="shared" ca="1" si="132"/>
        <v>-1</v>
      </c>
      <c r="T389" s="5" t="str">
        <f t="shared" ca="1" si="129"/>
        <v/>
      </c>
      <c r="U389" s="5">
        <f t="shared" ca="1" si="130"/>
        <v>1</v>
      </c>
      <c r="V389" s="5"/>
      <c r="W389" s="5"/>
      <c r="X389" s="5"/>
      <c r="Y389" s="5"/>
      <c r="Z389" s="5" t="str">
        <f t="shared" ca="1" si="116"/>
        <v/>
      </c>
      <c r="AA389" s="5">
        <f t="shared" ca="1" si="117"/>
        <v>1</v>
      </c>
      <c r="AB389" s="5" t="str">
        <f t="shared" ca="1" si="118"/>
        <v/>
      </c>
      <c r="AC389" s="5" t="str">
        <f t="shared" ca="1" si="119"/>
        <v/>
      </c>
      <c r="AD389" s="5"/>
      <c r="AE389" s="6"/>
      <c r="AF389" s="5" t="str">
        <f t="shared" ca="1" si="120"/>
        <v/>
      </c>
      <c r="AG389" s="6"/>
      <c r="AH389" s="6"/>
    </row>
    <row r="390" spans="3:34" x14ac:dyDescent="0.3">
      <c r="C390">
        <v>1</v>
      </c>
      <c r="D390" s="4">
        <f t="shared" si="121"/>
        <v>0</v>
      </c>
      <c r="E390" s="5">
        <f t="shared" ca="1" si="131"/>
        <v>67.034384423841757</v>
      </c>
      <c r="F390" s="5">
        <f t="shared" ca="1" si="122"/>
        <v>80.081040185292778</v>
      </c>
      <c r="G390" s="5">
        <f t="shared" ca="1" si="123"/>
        <v>67.034384423841757</v>
      </c>
      <c r="H390" s="5">
        <f t="shared" ca="1" si="124"/>
        <v>80.081040185292778</v>
      </c>
      <c r="I390" s="5">
        <f t="shared" ca="1" si="125"/>
        <v>1</v>
      </c>
      <c r="J390" s="5">
        <f t="shared" ca="1" si="126"/>
        <v>1</v>
      </c>
      <c r="K390" s="5" t="str">
        <f t="shared" ca="1" si="127"/>
        <v/>
      </c>
      <c r="L390" s="5"/>
      <c r="M390" s="5"/>
      <c r="N390" s="5"/>
      <c r="O390" s="5"/>
      <c r="P390" s="4">
        <f t="shared" si="128"/>
        <v>22.5</v>
      </c>
      <c r="Q390" s="5">
        <f t="shared" ca="1" si="114"/>
        <v>44.534384423841757</v>
      </c>
      <c r="R390" s="5">
        <f t="shared" ca="1" si="115"/>
        <v>57.581040185292778</v>
      </c>
      <c r="S390" s="5">
        <f t="shared" ca="1" si="132"/>
        <v>1</v>
      </c>
      <c r="T390" s="5">
        <f t="shared" ca="1" si="129"/>
        <v>1</v>
      </c>
      <c r="U390" s="5" t="str">
        <f t="shared" ca="1" si="130"/>
        <v/>
      </c>
      <c r="V390" s="5"/>
      <c r="W390" s="5"/>
      <c r="X390" s="5"/>
      <c r="Y390" s="5"/>
      <c r="Z390" s="5">
        <f t="shared" ca="1" si="116"/>
        <v>1</v>
      </c>
      <c r="AA390" s="5" t="str">
        <f t="shared" ca="1" si="117"/>
        <v/>
      </c>
      <c r="AB390" s="5" t="str">
        <f t="shared" ca="1" si="118"/>
        <v/>
      </c>
      <c r="AC390" s="5" t="str">
        <f t="shared" ca="1" si="119"/>
        <v/>
      </c>
      <c r="AD390" s="5"/>
      <c r="AE390" s="6"/>
      <c r="AF390" s="5" t="str">
        <f t="shared" ca="1" si="120"/>
        <v/>
      </c>
      <c r="AG390" s="6"/>
      <c r="AH390" s="6"/>
    </row>
    <row r="391" spans="3:34" x14ac:dyDescent="0.3">
      <c r="C391">
        <v>1</v>
      </c>
      <c r="D391" s="4">
        <f t="shared" si="121"/>
        <v>0</v>
      </c>
      <c r="E391" s="5">
        <f t="shared" ca="1" si="131"/>
        <v>146.47641527352505</v>
      </c>
      <c r="F391" s="5">
        <f t="shared" ca="1" si="122"/>
        <v>160.65562297769475</v>
      </c>
      <c r="G391" s="5">
        <f t="shared" ca="1" si="123"/>
        <v>146.47641527352505</v>
      </c>
      <c r="H391" s="5">
        <f t="shared" ca="1" si="124"/>
        <v>160.65562297769475</v>
      </c>
      <c r="I391" s="5">
        <f t="shared" ca="1" si="125"/>
        <v>-1</v>
      </c>
      <c r="J391" s="5" t="str">
        <f t="shared" ca="1" si="126"/>
        <v/>
      </c>
      <c r="K391" s="5">
        <f t="shared" ca="1" si="127"/>
        <v>1</v>
      </c>
      <c r="L391" s="5"/>
      <c r="M391" s="5"/>
      <c r="N391" s="5"/>
      <c r="O391" s="5"/>
      <c r="P391" s="4">
        <f t="shared" si="128"/>
        <v>22.5</v>
      </c>
      <c r="Q391" s="5">
        <f t="shared" ca="1" si="114"/>
        <v>123.97641527352505</v>
      </c>
      <c r="R391" s="5">
        <f t="shared" ca="1" si="115"/>
        <v>138.15562297769475</v>
      </c>
      <c r="S391" s="5">
        <f t="shared" ca="1" si="132"/>
        <v>-1</v>
      </c>
      <c r="T391" s="5" t="str">
        <f t="shared" ca="1" si="129"/>
        <v/>
      </c>
      <c r="U391" s="5">
        <f t="shared" ca="1" si="130"/>
        <v>1</v>
      </c>
      <c r="V391" s="5"/>
      <c r="W391" s="5"/>
      <c r="X391" s="5"/>
      <c r="Y391" s="5"/>
      <c r="Z391" s="5" t="str">
        <f t="shared" ca="1" si="116"/>
        <v/>
      </c>
      <c r="AA391" s="5">
        <f t="shared" ca="1" si="117"/>
        <v>1</v>
      </c>
      <c r="AB391" s="5" t="str">
        <f t="shared" ca="1" si="118"/>
        <v/>
      </c>
      <c r="AC391" s="5" t="str">
        <f t="shared" ca="1" si="119"/>
        <v/>
      </c>
      <c r="AD391" s="5"/>
      <c r="AE391" s="6"/>
      <c r="AF391" s="5" t="str">
        <f t="shared" ca="1" si="120"/>
        <v/>
      </c>
      <c r="AG391" s="6"/>
      <c r="AH391" s="6"/>
    </row>
    <row r="392" spans="3:34" x14ac:dyDescent="0.3">
      <c r="C392">
        <v>1</v>
      </c>
      <c r="D392" s="4">
        <f t="shared" si="121"/>
        <v>0</v>
      </c>
      <c r="E392" s="5">
        <f t="shared" ca="1" si="131"/>
        <v>85.577727415977378</v>
      </c>
      <c r="F392" s="5">
        <f t="shared" ca="1" si="122"/>
        <v>89.168644681032163</v>
      </c>
      <c r="G392" s="5">
        <f t="shared" ca="1" si="123"/>
        <v>85.577727415977378</v>
      </c>
      <c r="H392" s="5">
        <f t="shared" ca="1" si="124"/>
        <v>89.168644681032163</v>
      </c>
      <c r="I392" s="5">
        <f t="shared" ca="1" si="125"/>
        <v>1</v>
      </c>
      <c r="J392" s="5">
        <f t="shared" ca="1" si="126"/>
        <v>1</v>
      </c>
      <c r="K392" s="5" t="str">
        <f t="shared" ca="1" si="127"/>
        <v/>
      </c>
      <c r="L392" s="5"/>
      <c r="M392" s="5"/>
      <c r="N392" s="5"/>
      <c r="O392" s="5"/>
      <c r="P392" s="4">
        <f t="shared" si="128"/>
        <v>22.5</v>
      </c>
      <c r="Q392" s="5">
        <f t="shared" ca="1" si="114"/>
        <v>63.077727415977378</v>
      </c>
      <c r="R392" s="5">
        <f t="shared" ca="1" si="115"/>
        <v>66.668644681032163</v>
      </c>
      <c r="S392" s="5">
        <f t="shared" ca="1" si="132"/>
        <v>1</v>
      </c>
      <c r="T392" s="5">
        <f t="shared" ca="1" si="129"/>
        <v>1</v>
      </c>
      <c r="U392" s="5" t="str">
        <f t="shared" ca="1" si="130"/>
        <v/>
      </c>
      <c r="V392" s="5"/>
      <c r="W392" s="5"/>
      <c r="X392" s="5"/>
      <c r="Y392" s="5"/>
      <c r="Z392" s="5">
        <f t="shared" ca="1" si="116"/>
        <v>1</v>
      </c>
      <c r="AA392" s="5" t="str">
        <f t="shared" ca="1" si="117"/>
        <v/>
      </c>
      <c r="AB392" s="5" t="str">
        <f t="shared" ca="1" si="118"/>
        <v/>
      </c>
      <c r="AC392" s="5" t="str">
        <f t="shared" ca="1" si="119"/>
        <v/>
      </c>
      <c r="AD392" s="5"/>
      <c r="AE392" s="6"/>
      <c r="AF392" s="5" t="str">
        <f t="shared" ca="1" si="120"/>
        <v/>
      </c>
      <c r="AG392" s="6"/>
      <c r="AH392" s="6"/>
    </row>
    <row r="393" spans="3:34" x14ac:dyDescent="0.3">
      <c r="C393">
        <v>1</v>
      </c>
      <c r="D393" s="4">
        <f t="shared" si="121"/>
        <v>0</v>
      </c>
      <c r="E393" s="5">
        <f t="shared" ca="1" si="131"/>
        <v>73.773199546283962</v>
      </c>
      <c r="F393" s="5">
        <f t="shared" ca="1" si="122"/>
        <v>94.35580189841599</v>
      </c>
      <c r="G393" s="5">
        <f t="shared" ca="1" si="123"/>
        <v>73.773199546283962</v>
      </c>
      <c r="H393" s="5">
        <f t="shared" ca="1" si="124"/>
        <v>94.35580189841599</v>
      </c>
      <c r="I393" s="5" t="str">
        <f t="shared" ca="1" si="125"/>
        <v/>
      </c>
      <c r="J393" s="5" t="str">
        <f t="shared" ca="1" si="126"/>
        <v/>
      </c>
      <c r="K393" s="5" t="str">
        <f t="shared" ca="1" si="127"/>
        <v/>
      </c>
      <c r="L393" s="5"/>
      <c r="M393" s="5"/>
      <c r="N393" s="5"/>
      <c r="O393" s="5"/>
      <c r="P393" s="4">
        <f t="shared" si="128"/>
        <v>22.5</v>
      </c>
      <c r="Q393" s="5">
        <f t="shared" ca="1" si="114"/>
        <v>51.273199546283962</v>
      </c>
      <c r="R393" s="5">
        <f t="shared" ca="1" si="115"/>
        <v>71.85580189841599</v>
      </c>
      <c r="S393" s="5">
        <f t="shared" ca="1" si="132"/>
        <v>1</v>
      </c>
      <c r="T393" s="5">
        <f t="shared" ca="1" si="129"/>
        <v>1</v>
      </c>
      <c r="U393" s="5" t="str">
        <f t="shared" ca="1" si="130"/>
        <v/>
      </c>
      <c r="V393" s="5"/>
      <c r="W393" s="5"/>
      <c r="X393" s="5"/>
      <c r="Y393" s="5"/>
      <c r="Z393" s="5" t="str">
        <f t="shared" ca="1" si="116"/>
        <v/>
      </c>
      <c r="AA393" s="5" t="str">
        <f t="shared" ca="1" si="117"/>
        <v/>
      </c>
      <c r="AB393" s="5" t="str">
        <f t="shared" ca="1" si="118"/>
        <v/>
      </c>
      <c r="AC393" s="5" t="str">
        <f t="shared" ca="1" si="119"/>
        <v/>
      </c>
      <c r="AD393" s="5"/>
      <c r="AE393" s="6"/>
      <c r="AF393" s="5" t="str">
        <f t="shared" ca="1" si="120"/>
        <v/>
      </c>
      <c r="AG393" s="6"/>
      <c r="AH393" s="6"/>
    </row>
    <row r="394" spans="3:34" x14ac:dyDescent="0.3">
      <c r="C394">
        <v>1</v>
      </c>
      <c r="D394" s="4">
        <f t="shared" si="121"/>
        <v>0</v>
      </c>
      <c r="E394" s="5">
        <f t="shared" ca="1" si="131"/>
        <v>145.69535900975006</v>
      </c>
      <c r="F394" s="5">
        <f t="shared" ca="1" si="122"/>
        <v>150.42217636823671</v>
      </c>
      <c r="G394" s="5">
        <f t="shared" ca="1" si="123"/>
        <v>145.69535900975006</v>
      </c>
      <c r="H394" s="5">
        <f t="shared" ca="1" si="124"/>
        <v>150.42217636823671</v>
      </c>
      <c r="I394" s="5">
        <f t="shared" ca="1" si="125"/>
        <v>-1</v>
      </c>
      <c r="J394" s="5" t="str">
        <f t="shared" ca="1" si="126"/>
        <v/>
      </c>
      <c r="K394" s="5">
        <f t="shared" ca="1" si="127"/>
        <v>1</v>
      </c>
      <c r="L394" s="5"/>
      <c r="M394" s="5"/>
      <c r="N394" s="5"/>
      <c r="O394" s="5"/>
      <c r="P394" s="4">
        <f t="shared" si="128"/>
        <v>22.5</v>
      </c>
      <c r="Q394" s="5">
        <f t="shared" ca="1" si="114"/>
        <v>123.19535900975006</v>
      </c>
      <c r="R394" s="5">
        <f t="shared" ca="1" si="115"/>
        <v>127.92217636823671</v>
      </c>
      <c r="S394" s="5">
        <f t="shared" ca="1" si="132"/>
        <v>-1</v>
      </c>
      <c r="T394" s="5" t="str">
        <f t="shared" ca="1" si="129"/>
        <v/>
      </c>
      <c r="U394" s="5">
        <f t="shared" ca="1" si="130"/>
        <v>1</v>
      </c>
      <c r="V394" s="5"/>
      <c r="W394" s="5"/>
      <c r="X394" s="5"/>
      <c r="Y394" s="5"/>
      <c r="Z394" s="5" t="str">
        <f t="shared" ca="1" si="116"/>
        <v/>
      </c>
      <c r="AA394" s="5">
        <f t="shared" ca="1" si="117"/>
        <v>1</v>
      </c>
      <c r="AB394" s="5" t="str">
        <f t="shared" ca="1" si="118"/>
        <v/>
      </c>
      <c r="AC394" s="5" t="str">
        <f t="shared" ca="1" si="119"/>
        <v/>
      </c>
      <c r="AD394" s="5"/>
      <c r="AE394" s="6"/>
      <c r="AF394" s="5" t="str">
        <f t="shared" ca="1" si="120"/>
        <v/>
      </c>
      <c r="AG394" s="6"/>
      <c r="AH394" s="6"/>
    </row>
    <row r="395" spans="3:34" x14ac:dyDescent="0.3">
      <c r="C395">
        <v>1</v>
      </c>
      <c r="D395" s="4">
        <f t="shared" si="121"/>
        <v>0</v>
      </c>
      <c r="E395" s="5">
        <f t="shared" ca="1" si="131"/>
        <v>132.39484232856611</v>
      </c>
      <c r="F395" s="5">
        <f t="shared" ca="1" si="122"/>
        <v>138.2846444266244</v>
      </c>
      <c r="G395" s="5">
        <f t="shared" ca="1" si="123"/>
        <v>132.39484232856611</v>
      </c>
      <c r="H395" s="5">
        <f t="shared" ca="1" si="124"/>
        <v>138.2846444266244</v>
      </c>
      <c r="I395" s="5">
        <f t="shared" ca="1" si="125"/>
        <v>-1</v>
      </c>
      <c r="J395" s="5" t="str">
        <f t="shared" ca="1" si="126"/>
        <v/>
      </c>
      <c r="K395" s="5">
        <f t="shared" ca="1" si="127"/>
        <v>1</v>
      </c>
      <c r="L395" s="5"/>
      <c r="M395" s="5"/>
      <c r="N395" s="5"/>
      <c r="O395" s="5"/>
      <c r="P395" s="4">
        <f t="shared" si="128"/>
        <v>22.5</v>
      </c>
      <c r="Q395" s="5">
        <f t="shared" ca="1" si="114"/>
        <v>109.89484232856611</v>
      </c>
      <c r="R395" s="5">
        <f t="shared" ca="1" si="115"/>
        <v>115.7846444266244</v>
      </c>
      <c r="S395" s="5">
        <f t="shared" ca="1" si="132"/>
        <v>-1</v>
      </c>
      <c r="T395" s="5" t="str">
        <f t="shared" ca="1" si="129"/>
        <v/>
      </c>
      <c r="U395" s="5">
        <f t="shared" ca="1" si="130"/>
        <v>1</v>
      </c>
      <c r="V395" s="5"/>
      <c r="W395" s="5"/>
      <c r="X395" s="5"/>
      <c r="Y395" s="5"/>
      <c r="Z395" s="5" t="str">
        <f t="shared" ca="1" si="116"/>
        <v/>
      </c>
      <c r="AA395" s="5">
        <f t="shared" ca="1" si="117"/>
        <v>1</v>
      </c>
      <c r="AB395" s="5" t="str">
        <f t="shared" ca="1" si="118"/>
        <v/>
      </c>
      <c r="AC395" s="5" t="str">
        <f t="shared" ca="1" si="119"/>
        <v/>
      </c>
      <c r="AD395" s="5"/>
      <c r="AE395" s="6"/>
      <c r="AF395" s="5" t="str">
        <f t="shared" ca="1" si="120"/>
        <v/>
      </c>
      <c r="AG395" s="6"/>
      <c r="AH395" s="6"/>
    </row>
    <row r="396" spans="3:34" x14ac:dyDescent="0.3">
      <c r="C396">
        <v>1</v>
      </c>
      <c r="D396" s="4">
        <f t="shared" si="121"/>
        <v>0</v>
      </c>
      <c r="E396" s="5">
        <f t="shared" ca="1" si="131"/>
        <v>129.27607640096775</v>
      </c>
      <c r="F396" s="5">
        <f t="shared" ca="1" si="122"/>
        <v>136.23465541291526</v>
      </c>
      <c r="G396" s="5">
        <f t="shared" ca="1" si="123"/>
        <v>129.27607640096775</v>
      </c>
      <c r="H396" s="5">
        <f t="shared" ca="1" si="124"/>
        <v>136.23465541291526</v>
      </c>
      <c r="I396" s="5">
        <f t="shared" ca="1" si="125"/>
        <v>-1</v>
      </c>
      <c r="J396" s="5" t="str">
        <f t="shared" ca="1" si="126"/>
        <v/>
      </c>
      <c r="K396" s="5">
        <f t="shared" ca="1" si="127"/>
        <v>1</v>
      </c>
      <c r="L396" s="5"/>
      <c r="M396" s="5"/>
      <c r="N396" s="5"/>
      <c r="O396" s="5"/>
      <c r="P396" s="4">
        <f t="shared" si="128"/>
        <v>22.5</v>
      </c>
      <c r="Q396" s="5">
        <f t="shared" ca="1" si="114"/>
        <v>106.77607640096775</v>
      </c>
      <c r="R396" s="5">
        <f t="shared" ca="1" si="115"/>
        <v>113.73465541291526</v>
      </c>
      <c r="S396" s="5">
        <f t="shared" ca="1" si="132"/>
        <v>-1</v>
      </c>
      <c r="T396" s="5" t="str">
        <f t="shared" ca="1" si="129"/>
        <v/>
      </c>
      <c r="U396" s="5">
        <f t="shared" ca="1" si="130"/>
        <v>1</v>
      </c>
      <c r="V396" s="5"/>
      <c r="W396" s="5"/>
      <c r="X396" s="5"/>
      <c r="Y396" s="5"/>
      <c r="Z396" s="5" t="str">
        <f t="shared" ca="1" si="116"/>
        <v/>
      </c>
      <c r="AA396" s="5">
        <f t="shared" ca="1" si="117"/>
        <v>1</v>
      </c>
      <c r="AB396" s="5" t="str">
        <f t="shared" ca="1" si="118"/>
        <v/>
      </c>
      <c r="AC396" s="5" t="str">
        <f t="shared" ca="1" si="119"/>
        <v/>
      </c>
      <c r="AD396" s="5"/>
      <c r="AE396" s="6"/>
      <c r="AF396" s="5" t="str">
        <f t="shared" ca="1" si="120"/>
        <v/>
      </c>
      <c r="AG396" s="6"/>
      <c r="AH396" s="6"/>
    </row>
    <row r="397" spans="3:34" x14ac:dyDescent="0.3">
      <c r="C397">
        <v>1</v>
      </c>
      <c r="D397" s="4">
        <f t="shared" si="121"/>
        <v>0</v>
      </c>
      <c r="E397" s="5">
        <f t="shared" ca="1" si="131"/>
        <v>173.52070517571502</v>
      </c>
      <c r="F397" s="5">
        <f t="shared" ca="1" si="122"/>
        <v>179.81236913695111</v>
      </c>
      <c r="G397" s="5">
        <f t="shared" ca="1" si="123"/>
        <v>173.52070517571502</v>
      </c>
      <c r="H397" s="5">
        <f t="shared" ca="1" si="124"/>
        <v>179.81236913695111</v>
      </c>
      <c r="I397" s="5">
        <f t="shared" ca="1" si="125"/>
        <v>-1</v>
      </c>
      <c r="J397" s="5" t="str">
        <f t="shared" ca="1" si="126"/>
        <v/>
      </c>
      <c r="K397" s="5">
        <f t="shared" ca="1" si="127"/>
        <v>1</v>
      </c>
      <c r="L397" s="5"/>
      <c r="M397" s="5"/>
      <c r="N397" s="5"/>
      <c r="O397" s="5"/>
      <c r="P397" s="4">
        <f t="shared" si="128"/>
        <v>22.5</v>
      </c>
      <c r="Q397" s="5">
        <f t="shared" ca="1" si="114"/>
        <v>151.02070517571502</v>
      </c>
      <c r="R397" s="5">
        <f t="shared" ca="1" si="115"/>
        <v>157.31236913695111</v>
      </c>
      <c r="S397" s="5">
        <f t="shared" ca="1" si="132"/>
        <v>-1</v>
      </c>
      <c r="T397" s="5" t="str">
        <f t="shared" ca="1" si="129"/>
        <v/>
      </c>
      <c r="U397" s="5">
        <f t="shared" ca="1" si="130"/>
        <v>1</v>
      </c>
      <c r="V397" s="5"/>
      <c r="W397" s="5"/>
      <c r="X397" s="5"/>
      <c r="Y397" s="5"/>
      <c r="Z397" s="5" t="str">
        <f t="shared" ca="1" si="116"/>
        <v/>
      </c>
      <c r="AA397" s="5">
        <f t="shared" ca="1" si="117"/>
        <v>1</v>
      </c>
      <c r="AB397" s="5" t="str">
        <f t="shared" ca="1" si="118"/>
        <v/>
      </c>
      <c r="AC397" s="5" t="str">
        <f t="shared" ca="1" si="119"/>
        <v/>
      </c>
      <c r="AD397" s="5"/>
      <c r="AE397" s="6"/>
      <c r="AF397" s="5" t="str">
        <f t="shared" ca="1" si="120"/>
        <v/>
      </c>
      <c r="AG397" s="6"/>
      <c r="AH397" s="6"/>
    </row>
    <row r="398" spans="3:34" x14ac:dyDescent="0.3">
      <c r="C398">
        <v>1</v>
      </c>
      <c r="D398" s="4">
        <f t="shared" si="121"/>
        <v>0</v>
      </c>
      <c r="E398" s="5">
        <f t="shared" ca="1" si="131"/>
        <v>20.777416550065404</v>
      </c>
      <c r="F398" s="5">
        <f t="shared" ca="1" si="122"/>
        <v>29.76364334197234</v>
      </c>
      <c r="G398" s="5">
        <f t="shared" ca="1" si="123"/>
        <v>20.777416550065404</v>
      </c>
      <c r="H398" s="5">
        <f t="shared" ca="1" si="124"/>
        <v>29.76364334197234</v>
      </c>
      <c r="I398" s="5">
        <f t="shared" ca="1" si="125"/>
        <v>1</v>
      </c>
      <c r="J398" s="5">
        <f t="shared" ca="1" si="126"/>
        <v>1</v>
      </c>
      <c r="K398" s="5" t="str">
        <f t="shared" ca="1" si="127"/>
        <v/>
      </c>
      <c r="L398" s="5"/>
      <c r="M398" s="5"/>
      <c r="N398" s="5"/>
      <c r="O398" s="5"/>
      <c r="P398" s="4">
        <f t="shared" si="128"/>
        <v>22.5</v>
      </c>
      <c r="Q398" s="5">
        <f t="shared" ca="1" si="114"/>
        <v>178.2774165500654</v>
      </c>
      <c r="R398" s="5">
        <f t="shared" ca="1" si="115"/>
        <v>7.2636433419723403</v>
      </c>
      <c r="S398" s="5" t="str">
        <f t="shared" ca="1" si="132"/>
        <v/>
      </c>
      <c r="T398" s="5" t="str">
        <f t="shared" ca="1" si="129"/>
        <v/>
      </c>
      <c r="U398" s="5" t="str">
        <f t="shared" ca="1" si="130"/>
        <v/>
      </c>
      <c r="V398" s="5"/>
      <c r="W398" s="5"/>
      <c r="X398" s="5"/>
      <c r="Y398" s="5"/>
      <c r="Z398" s="5" t="str">
        <f t="shared" ca="1" si="116"/>
        <v/>
      </c>
      <c r="AA398" s="5" t="str">
        <f t="shared" ca="1" si="117"/>
        <v/>
      </c>
      <c r="AB398" s="5" t="str">
        <f t="shared" ca="1" si="118"/>
        <v/>
      </c>
      <c r="AC398" s="5" t="str">
        <f t="shared" ca="1" si="119"/>
        <v/>
      </c>
      <c r="AD398" s="5"/>
      <c r="AE398" s="6"/>
      <c r="AF398" s="5" t="str">
        <f t="shared" ca="1" si="120"/>
        <v/>
      </c>
      <c r="AG398" s="6"/>
      <c r="AH398" s="6"/>
    </row>
    <row r="399" spans="3:34" x14ac:dyDescent="0.3">
      <c r="C399">
        <v>1</v>
      </c>
      <c r="D399" s="4">
        <f t="shared" si="121"/>
        <v>0</v>
      </c>
      <c r="E399" s="5">
        <f t="shared" ca="1" si="131"/>
        <v>170.4140640490759</v>
      </c>
      <c r="F399" s="5">
        <f t="shared" ca="1" si="122"/>
        <v>7.9666187068293937</v>
      </c>
      <c r="G399" s="5">
        <f t="shared" ca="1" si="123"/>
        <v>170.4140640490759</v>
      </c>
      <c r="H399" s="5">
        <f t="shared" ca="1" si="124"/>
        <v>7.9666187068293937</v>
      </c>
      <c r="I399" s="5" t="str">
        <f t="shared" ca="1" si="125"/>
        <v/>
      </c>
      <c r="J399" s="5" t="str">
        <f t="shared" ca="1" si="126"/>
        <v/>
      </c>
      <c r="K399" s="5" t="str">
        <f t="shared" ca="1" si="127"/>
        <v/>
      </c>
      <c r="L399" s="5"/>
      <c r="M399" s="5"/>
      <c r="N399" s="5"/>
      <c r="O399" s="5"/>
      <c r="P399" s="4">
        <f t="shared" si="128"/>
        <v>22.5</v>
      </c>
      <c r="Q399" s="5">
        <f t="shared" ca="1" si="114"/>
        <v>147.9140640490759</v>
      </c>
      <c r="R399" s="5">
        <f t="shared" ca="1" si="115"/>
        <v>165.46661870682939</v>
      </c>
      <c r="S399" s="5">
        <f t="shared" ca="1" si="132"/>
        <v>-1</v>
      </c>
      <c r="T399" s="5" t="str">
        <f t="shared" ca="1" si="129"/>
        <v/>
      </c>
      <c r="U399" s="5">
        <f t="shared" ca="1" si="130"/>
        <v>1</v>
      </c>
      <c r="V399" s="5"/>
      <c r="W399" s="5"/>
      <c r="X399" s="5"/>
      <c r="Y399" s="5"/>
      <c r="Z399" s="5" t="str">
        <f t="shared" ca="1" si="116"/>
        <v/>
      </c>
      <c r="AA399" s="5" t="str">
        <f t="shared" ca="1" si="117"/>
        <v/>
      </c>
      <c r="AB399" s="5" t="str">
        <f t="shared" ca="1" si="118"/>
        <v/>
      </c>
      <c r="AC399" s="5" t="str">
        <f t="shared" ca="1" si="119"/>
        <v/>
      </c>
      <c r="AD399" s="5"/>
      <c r="AE399" s="6"/>
      <c r="AF399" s="5" t="str">
        <f t="shared" ca="1" si="120"/>
        <v/>
      </c>
      <c r="AG399" s="6"/>
      <c r="AH399" s="6"/>
    </row>
    <row r="400" spans="3:34" x14ac:dyDescent="0.3">
      <c r="C400">
        <v>1</v>
      </c>
      <c r="D400" s="4">
        <f t="shared" si="121"/>
        <v>0</v>
      </c>
      <c r="E400" s="5">
        <f t="shared" ca="1" si="131"/>
        <v>104.22577398234232</v>
      </c>
      <c r="F400" s="5">
        <f t="shared" ca="1" si="122"/>
        <v>118.15417925371685</v>
      </c>
      <c r="G400" s="5">
        <f t="shared" ca="1" si="123"/>
        <v>104.22577398234232</v>
      </c>
      <c r="H400" s="5">
        <f t="shared" ca="1" si="124"/>
        <v>118.15417925371685</v>
      </c>
      <c r="I400" s="5">
        <f t="shared" ca="1" si="125"/>
        <v>-1</v>
      </c>
      <c r="J400" s="5" t="str">
        <f t="shared" ca="1" si="126"/>
        <v/>
      </c>
      <c r="K400" s="5">
        <f t="shared" ca="1" si="127"/>
        <v>1</v>
      </c>
      <c r="L400" s="5"/>
      <c r="M400" s="5"/>
      <c r="N400" s="5"/>
      <c r="O400" s="5"/>
      <c r="P400" s="4">
        <f t="shared" si="128"/>
        <v>22.5</v>
      </c>
      <c r="Q400" s="5">
        <f t="shared" ca="1" si="114"/>
        <v>81.725773982342318</v>
      </c>
      <c r="R400" s="5">
        <f t="shared" ca="1" si="115"/>
        <v>95.654179253716848</v>
      </c>
      <c r="S400" s="5" t="str">
        <f t="shared" ca="1" si="132"/>
        <v/>
      </c>
      <c r="T400" s="5" t="str">
        <f t="shared" ca="1" si="129"/>
        <v/>
      </c>
      <c r="U400" s="5" t="str">
        <f t="shared" ca="1" si="130"/>
        <v/>
      </c>
      <c r="V400" s="5"/>
      <c r="W400" s="5"/>
      <c r="X400" s="5"/>
      <c r="Y400" s="5"/>
      <c r="Z400" s="5" t="str">
        <f t="shared" ca="1" si="116"/>
        <v/>
      </c>
      <c r="AA400" s="5" t="str">
        <f t="shared" ca="1" si="117"/>
        <v/>
      </c>
      <c r="AB400" s="5" t="str">
        <f t="shared" ca="1" si="118"/>
        <v/>
      </c>
      <c r="AC400" s="5" t="str">
        <f t="shared" ca="1" si="119"/>
        <v/>
      </c>
      <c r="AD400" s="5"/>
      <c r="AE400" s="6"/>
      <c r="AF400" s="5" t="str">
        <f t="shared" ca="1" si="120"/>
        <v/>
      </c>
      <c r="AG400" s="6"/>
      <c r="AH400" s="6"/>
    </row>
    <row r="401" spans="3:34" x14ac:dyDescent="0.3">
      <c r="C401">
        <v>1</v>
      </c>
      <c r="D401" s="4">
        <f t="shared" si="121"/>
        <v>0</v>
      </c>
      <c r="E401" s="5">
        <f t="shared" ca="1" si="131"/>
        <v>117.13895634210404</v>
      </c>
      <c r="F401" s="5">
        <f t="shared" ca="1" si="122"/>
        <v>124.97735129499971</v>
      </c>
      <c r="G401" s="5">
        <f t="shared" ca="1" si="123"/>
        <v>117.13895634210404</v>
      </c>
      <c r="H401" s="5">
        <f t="shared" ca="1" si="124"/>
        <v>124.97735129499971</v>
      </c>
      <c r="I401" s="5">
        <f t="shared" ca="1" si="125"/>
        <v>-1</v>
      </c>
      <c r="J401" s="5" t="str">
        <f t="shared" ca="1" si="126"/>
        <v/>
      </c>
      <c r="K401" s="5">
        <f t="shared" ca="1" si="127"/>
        <v>1</v>
      </c>
      <c r="L401" s="5"/>
      <c r="M401" s="5"/>
      <c r="N401" s="5"/>
      <c r="O401" s="5"/>
      <c r="P401" s="4">
        <f t="shared" si="128"/>
        <v>22.5</v>
      </c>
      <c r="Q401" s="5">
        <f t="shared" ca="1" si="114"/>
        <v>94.638956342104038</v>
      </c>
      <c r="R401" s="5">
        <f t="shared" ca="1" si="115"/>
        <v>102.47735129499971</v>
      </c>
      <c r="S401" s="5">
        <f t="shared" ca="1" si="132"/>
        <v>-1</v>
      </c>
      <c r="T401" s="5" t="str">
        <f t="shared" ca="1" si="129"/>
        <v/>
      </c>
      <c r="U401" s="5">
        <f t="shared" ca="1" si="130"/>
        <v>1</v>
      </c>
      <c r="V401" s="5"/>
      <c r="W401" s="5"/>
      <c r="X401" s="5"/>
      <c r="Y401" s="5"/>
      <c r="Z401" s="5" t="str">
        <f t="shared" ca="1" si="116"/>
        <v/>
      </c>
      <c r="AA401" s="5">
        <f t="shared" ca="1" si="117"/>
        <v>1</v>
      </c>
      <c r="AB401" s="5" t="str">
        <f t="shared" ca="1" si="118"/>
        <v/>
      </c>
      <c r="AC401" s="5" t="str">
        <f t="shared" ca="1" si="119"/>
        <v/>
      </c>
      <c r="AD401" s="5"/>
      <c r="AE401" s="6"/>
      <c r="AF401" s="5" t="str">
        <f t="shared" ca="1" si="120"/>
        <v/>
      </c>
      <c r="AG401" s="6"/>
      <c r="AH401" s="6"/>
    </row>
    <row r="402" spans="3:34" x14ac:dyDescent="0.3">
      <c r="C402">
        <v>1</v>
      </c>
      <c r="D402" s="4">
        <f t="shared" si="121"/>
        <v>0</v>
      </c>
      <c r="E402" s="5">
        <f t="shared" ca="1" si="131"/>
        <v>118.29706322602135</v>
      </c>
      <c r="F402" s="5">
        <f t="shared" ca="1" si="122"/>
        <v>121.88000359228953</v>
      </c>
      <c r="G402" s="5">
        <f t="shared" ca="1" si="123"/>
        <v>118.29706322602135</v>
      </c>
      <c r="H402" s="5">
        <f t="shared" ca="1" si="124"/>
        <v>121.88000359228953</v>
      </c>
      <c r="I402" s="5">
        <f t="shared" ca="1" si="125"/>
        <v>-1</v>
      </c>
      <c r="J402" s="5" t="str">
        <f t="shared" ca="1" si="126"/>
        <v/>
      </c>
      <c r="K402" s="5">
        <f t="shared" ca="1" si="127"/>
        <v>1</v>
      </c>
      <c r="L402" s="5"/>
      <c r="M402" s="5"/>
      <c r="N402" s="5"/>
      <c r="O402" s="5"/>
      <c r="P402" s="4">
        <f t="shared" si="128"/>
        <v>22.5</v>
      </c>
      <c r="Q402" s="5">
        <f t="shared" ca="1" si="114"/>
        <v>95.797063226021351</v>
      </c>
      <c r="R402" s="5">
        <f t="shared" ca="1" si="115"/>
        <v>99.380003592289526</v>
      </c>
      <c r="S402" s="5">
        <f t="shared" ca="1" si="132"/>
        <v>-1</v>
      </c>
      <c r="T402" s="5" t="str">
        <f t="shared" ca="1" si="129"/>
        <v/>
      </c>
      <c r="U402" s="5">
        <f t="shared" ca="1" si="130"/>
        <v>1</v>
      </c>
      <c r="V402" s="5"/>
      <c r="W402" s="5"/>
      <c r="X402" s="5"/>
      <c r="Y402" s="5"/>
      <c r="Z402" s="5" t="str">
        <f t="shared" ca="1" si="116"/>
        <v/>
      </c>
      <c r="AA402" s="5">
        <f t="shared" ca="1" si="117"/>
        <v>1</v>
      </c>
      <c r="AB402" s="5" t="str">
        <f t="shared" ca="1" si="118"/>
        <v/>
      </c>
      <c r="AC402" s="5" t="str">
        <f t="shared" ca="1" si="119"/>
        <v/>
      </c>
      <c r="AD402" s="5"/>
      <c r="AE402" s="6"/>
      <c r="AF402" s="5" t="str">
        <f t="shared" ca="1" si="120"/>
        <v/>
      </c>
      <c r="AG402" s="6"/>
      <c r="AH402" s="6"/>
    </row>
    <row r="403" spans="3:34" x14ac:dyDescent="0.3">
      <c r="C403">
        <v>1</v>
      </c>
      <c r="D403" s="4">
        <f t="shared" si="121"/>
        <v>0</v>
      </c>
      <c r="E403" s="5">
        <f t="shared" ca="1" si="131"/>
        <v>133.56896774184122</v>
      </c>
      <c r="F403" s="5">
        <f t="shared" ca="1" si="122"/>
        <v>136.03542439837221</v>
      </c>
      <c r="G403" s="5">
        <f t="shared" ca="1" si="123"/>
        <v>133.56896774184122</v>
      </c>
      <c r="H403" s="5">
        <f t="shared" ca="1" si="124"/>
        <v>136.03542439837221</v>
      </c>
      <c r="I403" s="5">
        <f t="shared" ca="1" si="125"/>
        <v>-1</v>
      </c>
      <c r="J403" s="5" t="str">
        <f t="shared" ca="1" si="126"/>
        <v/>
      </c>
      <c r="K403" s="5">
        <f t="shared" ca="1" si="127"/>
        <v>1</v>
      </c>
      <c r="L403" s="5"/>
      <c r="M403" s="5"/>
      <c r="N403" s="5"/>
      <c r="O403" s="5"/>
      <c r="P403" s="4">
        <f t="shared" si="128"/>
        <v>22.5</v>
      </c>
      <c r="Q403" s="5">
        <f t="shared" ca="1" si="114"/>
        <v>111.06896774184122</v>
      </c>
      <c r="R403" s="5">
        <f t="shared" ca="1" si="115"/>
        <v>113.53542439837221</v>
      </c>
      <c r="S403" s="5">
        <f t="shared" ca="1" si="132"/>
        <v>-1</v>
      </c>
      <c r="T403" s="5" t="str">
        <f t="shared" ca="1" si="129"/>
        <v/>
      </c>
      <c r="U403" s="5">
        <f t="shared" ca="1" si="130"/>
        <v>1</v>
      </c>
      <c r="V403" s="5"/>
      <c r="W403" s="5"/>
      <c r="X403" s="5"/>
      <c r="Y403" s="5"/>
      <c r="Z403" s="5" t="str">
        <f t="shared" ca="1" si="116"/>
        <v/>
      </c>
      <c r="AA403" s="5">
        <f t="shared" ca="1" si="117"/>
        <v>1</v>
      </c>
      <c r="AB403" s="5" t="str">
        <f t="shared" ca="1" si="118"/>
        <v/>
      </c>
      <c r="AC403" s="5" t="str">
        <f t="shared" ca="1" si="119"/>
        <v/>
      </c>
      <c r="AD403" s="5"/>
      <c r="AE403" s="6"/>
      <c r="AF403" s="5" t="str">
        <f t="shared" ca="1" si="120"/>
        <v/>
      </c>
      <c r="AG403" s="6"/>
      <c r="AH403" s="6"/>
    </row>
    <row r="404" spans="3:34" x14ac:dyDescent="0.3">
      <c r="C404">
        <v>1</v>
      </c>
      <c r="D404" s="4">
        <f t="shared" si="121"/>
        <v>0</v>
      </c>
      <c r="E404" s="5">
        <f t="shared" ca="1" si="131"/>
        <v>115.5043444903784</v>
      </c>
      <c r="F404" s="5">
        <f t="shared" ca="1" si="122"/>
        <v>141.65644496832829</v>
      </c>
      <c r="G404" s="5">
        <f t="shared" ca="1" si="123"/>
        <v>115.5043444903784</v>
      </c>
      <c r="H404" s="5">
        <f t="shared" ca="1" si="124"/>
        <v>141.65644496832829</v>
      </c>
      <c r="I404" s="5">
        <f t="shared" ca="1" si="125"/>
        <v>-1</v>
      </c>
      <c r="J404" s="5" t="str">
        <f t="shared" ca="1" si="126"/>
        <v/>
      </c>
      <c r="K404" s="5">
        <f t="shared" ca="1" si="127"/>
        <v>1</v>
      </c>
      <c r="L404" s="5"/>
      <c r="M404" s="5"/>
      <c r="N404" s="5"/>
      <c r="O404" s="5"/>
      <c r="P404" s="4">
        <f t="shared" si="128"/>
        <v>22.5</v>
      </c>
      <c r="Q404" s="5">
        <f t="shared" ca="1" si="114"/>
        <v>93.004344490378401</v>
      </c>
      <c r="R404" s="5">
        <f t="shared" ca="1" si="115"/>
        <v>119.15644496832829</v>
      </c>
      <c r="S404" s="5">
        <f t="shared" ca="1" si="132"/>
        <v>-1</v>
      </c>
      <c r="T404" s="5" t="str">
        <f t="shared" ca="1" si="129"/>
        <v/>
      </c>
      <c r="U404" s="5">
        <f t="shared" ca="1" si="130"/>
        <v>1</v>
      </c>
      <c r="V404" s="5"/>
      <c r="W404" s="5"/>
      <c r="X404" s="5"/>
      <c r="Y404" s="5"/>
      <c r="Z404" s="5" t="str">
        <f t="shared" ca="1" si="116"/>
        <v/>
      </c>
      <c r="AA404" s="5">
        <f t="shared" ca="1" si="117"/>
        <v>1</v>
      </c>
      <c r="AB404" s="5" t="str">
        <f t="shared" ca="1" si="118"/>
        <v/>
      </c>
      <c r="AC404" s="5" t="str">
        <f t="shared" ca="1" si="119"/>
        <v/>
      </c>
      <c r="AD404" s="5"/>
      <c r="AE404" s="6"/>
      <c r="AF404" s="5" t="str">
        <f t="shared" ca="1" si="120"/>
        <v/>
      </c>
      <c r="AG404" s="6"/>
      <c r="AH404" s="6"/>
    </row>
    <row r="405" spans="3:34" x14ac:dyDescent="0.3">
      <c r="C405">
        <v>1</v>
      </c>
      <c r="D405" s="4">
        <f t="shared" si="121"/>
        <v>0</v>
      </c>
      <c r="E405" s="5">
        <f t="shared" ca="1" si="131"/>
        <v>57.045127865988427</v>
      </c>
      <c r="F405" s="5">
        <f t="shared" ca="1" si="122"/>
        <v>75.247750954269449</v>
      </c>
      <c r="G405" s="5">
        <f t="shared" ca="1" si="123"/>
        <v>57.045127865988427</v>
      </c>
      <c r="H405" s="5">
        <f t="shared" ca="1" si="124"/>
        <v>75.247750954269449</v>
      </c>
      <c r="I405" s="5">
        <f t="shared" ca="1" si="125"/>
        <v>1</v>
      </c>
      <c r="J405" s="5">
        <f t="shared" ca="1" si="126"/>
        <v>1</v>
      </c>
      <c r="K405" s="5" t="str">
        <f t="shared" ca="1" si="127"/>
        <v/>
      </c>
      <c r="L405" s="5"/>
      <c r="M405" s="5"/>
      <c r="N405" s="5"/>
      <c r="O405" s="5"/>
      <c r="P405" s="4">
        <f t="shared" si="128"/>
        <v>22.5</v>
      </c>
      <c r="Q405" s="5">
        <f t="shared" ca="1" si="114"/>
        <v>34.545127865988427</v>
      </c>
      <c r="R405" s="5">
        <f t="shared" ca="1" si="115"/>
        <v>52.747750954269449</v>
      </c>
      <c r="S405" s="5">
        <f t="shared" ca="1" si="132"/>
        <v>1</v>
      </c>
      <c r="T405" s="5">
        <f t="shared" ca="1" si="129"/>
        <v>1</v>
      </c>
      <c r="U405" s="5" t="str">
        <f t="shared" ca="1" si="130"/>
        <v/>
      </c>
      <c r="V405" s="5"/>
      <c r="W405" s="5"/>
      <c r="X405" s="5"/>
      <c r="Y405" s="5"/>
      <c r="Z405" s="5">
        <f t="shared" ca="1" si="116"/>
        <v>1</v>
      </c>
      <c r="AA405" s="5" t="str">
        <f t="shared" ca="1" si="117"/>
        <v/>
      </c>
      <c r="AB405" s="5" t="str">
        <f t="shared" ca="1" si="118"/>
        <v/>
      </c>
      <c r="AC405" s="5" t="str">
        <f t="shared" ca="1" si="119"/>
        <v/>
      </c>
      <c r="AD405" s="5"/>
      <c r="AE405" s="6"/>
      <c r="AF405" s="5" t="str">
        <f t="shared" ca="1" si="120"/>
        <v/>
      </c>
      <c r="AG405" s="6"/>
      <c r="AH405" s="6"/>
    </row>
    <row r="406" spans="3:34" x14ac:dyDescent="0.3">
      <c r="C406">
        <v>1</v>
      </c>
      <c r="D406" s="4">
        <f t="shared" si="121"/>
        <v>0</v>
      </c>
      <c r="E406" s="5">
        <f t="shared" ca="1" si="131"/>
        <v>159.88671006251795</v>
      </c>
      <c r="F406" s="5">
        <f t="shared" ca="1" si="122"/>
        <v>170.78629986080824</v>
      </c>
      <c r="G406" s="5">
        <f t="shared" ca="1" si="123"/>
        <v>159.88671006251795</v>
      </c>
      <c r="H406" s="5">
        <f t="shared" ca="1" si="124"/>
        <v>170.78629986080824</v>
      </c>
      <c r="I406" s="5">
        <f t="shared" ca="1" si="125"/>
        <v>-1</v>
      </c>
      <c r="J406" s="5" t="str">
        <f t="shared" ca="1" si="126"/>
        <v/>
      </c>
      <c r="K406" s="5">
        <f t="shared" ca="1" si="127"/>
        <v>1</v>
      </c>
      <c r="L406" s="5"/>
      <c r="M406" s="5"/>
      <c r="N406" s="5"/>
      <c r="O406" s="5"/>
      <c r="P406" s="4">
        <f t="shared" si="128"/>
        <v>22.5</v>
      </c>
      <c r="Q406" s="5">
        <f t="shared" ca="1" si="114"/>
        <v>137.38671006251795</v>
      </c>
      <c r="R406" s="5">
        <f t="shared" ca="1" si="115"/>
        <v>148.28629986080824</v>
      </c>
      <c r="S406" s="5">
        <f t="shared" ca="1" si="132"/>
        <v>-1</v>
      </c>
      <c r="T406" s="5" t="str">
        <f t="shared" ca="1" si="129"/>
        <v/>
      </c>
      <c r="U406" s="5">
        <f t="shared" ca="1" si="130"/>
        <v>1</v>
      </c>
      <c r="V406" s="5"/>
      <c r="W406" s="5"/>
      <c r="X406" s="5"/>
      <c r="Y406" s="5"/>
      <c r="Z406" s="5" t="str">
        <f t="shared" ca="1" si="116"/>
        <v/>
      </c>
      <c r="AA406" s="5">
        <f t="shared" ca="1" si="117"/>
        <v>1</v>
      </c>
      <c r="AB406" s="5" t="str">
        <f t="shared" ca="1" si="118"/>
        <v/>
      </c>
      <c r="AC406" s="5" t="str">
        <f t="shared" ca="1" si="119"/>
        <v/>
      </c>
      <c r="AD406" s="5"/>
      <c r="AE406" s="6"/>
      <c r="AF406" s="5" t="str">
        <f t="shared" ca="1" si="120"/>
        <v/>
      </c>
      <c r="AG406" s="6"/>
      <c r="AH406" s="6"/>
    </row>
    <row r="407" spans="3:34" x14ac:dyDescent="0.3">
      <c r="C407">
        <v>1</v>
      </c>
      <c r="D407" s="4">
        <f t="shared" si="121"/>
        <v>0</v>
      </c>
      <c r="E407" s="5">
        <f t="shared" ca="1" si="131"/>
        <v>167.43442240734609</v>
      </c>
      <c r="F407" s="5">
        <f t="shared" ca="1" si="122"/>
        <v>10.736246129125249</v>
      </c>
      <c r="G407" s="5">
        <f t="shared" ca="1" si="123"/>
        <v>167.43442240734609</v>
      </c>
      <c r="H407" s="5">
        <f t="shared" ca="1" si="124"/>
        <v>10.736246129125249</v>
      </c>
      <c r="I407" s="5" t="str">
        <f t="shared" ca="1" si="125"/>
        <v/>
      </c>
      <c r="J407" s="5" t="str">
        <f t="shared" ca="1" si="126"/>
        <v/>
      </c>
      <c r="K407" s="5" t="str">
        <f t="shared" ca="1" si="127"/>
        <v/>
      </c>
      <c r="L407" s="5"/>
      <c r="M407" s="5"/>
      <c r="N407" s="5"/>
      <c r="O407" s="5"/>
      <c r="P407" s="4">
        <f t="shared" si="128"/>
        <v>22.5</v>
      </c>
      <c r="Q407" s="5">
        <f t="shared" ca="1" si="114"/>
        <v>144.93442240734609</v>
      </c>
      <c r="R407" s="5">
        <f t="shared" ca="1" si="115"/>
        <v>168.23624612912525</v>
      </c>
      <c r="S407" s="5">
        <f t="shared" ca="1" si="132"/>
        <v>-1</v>
      </c>
      <c r="T407" s="5" t="str">
        <f t="shared" ca="1" si="129"/>
        <v/>
      </c>
      <c r="U407" s="5">
        <f t="shared" ca="1" si="130"/>
        <v>1</v>
      </c>
      <c r="V407" s="5"/>
      <c r="W407" s="5"/>
      <c r="X407" s="5"/>
      <c r="Y407" s="5"/>
      <c r="Z407" s="5" t="str">
        <f t="shared" ca="1" si="116"/>
        <v/>
      </c>
      <c r="AA407" s="5" t="str">
        <f t="shared" ca="1" si="117"/>
        <v/>
      </c>
      <c r="AB407" s="5" t="str">
        <f t="shared" ca="1" si="118"/>
        <v/>
      </c>
      <c r="AC407" s="5" t="str">
        <f t="shared" ca="1" si="119"/>
        <v/>
      </c>
      <c r="AD407" s="5"/>
      <c r="AE407" s="6"/>
      <c r="AF407" s="5" t="str">
        <f t="shared" ca="1" si="120"/>
        <v/>
      </c>
      <c r="AG407" s="6"/>
      <c r="AH407" s="6"/>
    </row>
    <row r="408" spans="3:34" x14ac:dyDescent="0.3">
      <c r="C408">
        <v>1</v>
      </c>
      <c r="D408" s="4">
        <f t="shared" si="121"/>
        <v>0</v>
      </c>
      <c r="E408" s="5">
        <f t="shared" ca="1" si="131"/>
        <v>92.820508638615152</v>
      </c>
      <c r="F408" s="5">
        <f t="shared" ca="1" si="122"/>
        <v>93.663521616805198</v>
      </c>
      <c r="G408" s="5">
        <f t="shared" ca="1" si="123"/>
        <v>92.820508638615152</v>
      </c>
      <c r="H408" s="5">
        <f t="shared" ca="1" si="124"/>
        <v>93.663521616805198</v>
      </c>
      <c r="I408" s="5">
        <f t="shared" ca="1" si="125"/>
        <v>-1</v>
      </c>
      <c r="J408" s="5" t="str">
        <f t="shared" ca="1" si="126"/>
        <v/>
      </c>
      <c r="K408" s="5">
        <f t="shared" ca="1" si="127"/>
        <v>1</v>
      </c>
      <c r="L408" s="5"/>
      <c r="M408" s="5"/>
      <c r="N408" s="5"/>
      <c r="O408" s="5"/>
      <c r="P408" s="4">
        <f t="shared" si="128"/>
        <v>22.5</v>
      </c>
      <c r="Q408" s="5">
        <f t="shared" ca="1" si="114"/>
        <v>70.320508638615152</v>
      </c>
      <c r="R408" s="5">
        <f t="shared" ca="1" si="115"/>
        <v>71.163521616805198</v>
      </c>
      <c r="S408" s="5">
        <f t="shared" ca="1" si="132"/>
        <v>1</v>
      </c>
      <c r="T408" s="5">
        <f t="shared" ca="1" si="129"/>
        <v>1</v>
      </c>
      <c r="U408" s="5" t="str">
        <f t="shared" ca="1" si="130"/>
        <v/>
      </c>
      <c r="V408" s="5"/>
      <c r="W408" s="5"/>
      <c r="X408" s="5"/>
      <c r="Y408" s="5"/>
      <c r="Z408" s="5" t="str">
        <f t="shared" ca="1" si="116"/>
        <v/>
      </c>
      <c r="AA408" s="5" t="str">
        <f t="shared" ca="1" si="117"/>
        <v/>
      </c>
      <c r="AB408" s="5" t="str">
        <f t="shared" ca="1" si="118"/>
        <v/>
      </c>
      <c r="AC408" s="5">
        <f t="shared" ca="1" si="119"/>
        <v>1</v>
      </c>
      <c r="AD408" s="5"/>
      <c r="AE408" s="6"/>
      <c r="AF408" s="5" t="str">
        <f t="shared" ca="1" si="120"/>
        <v/>
      </c>
      <c r="AG408" s="6"/>
      <c r="AH408" s="6"/>
    </row>
    <row r="409" spans="3:34" x14ac:dyDescent="0.3">
      <c r="C409">
        <v>1</v>
      </c>
      <c r="D409" s="4">
        <f t="shared" si="121"/>
        <v>0</v>
      </c>
      <c r="E409" s="5">
        <f t="shared" ca="1" si="131"/>
        <v>130.53084139542645</v>
      </c>
      <c r="F409" s="5">
        <f t="shared" ca="1" si="122"/>
        <v>156.05620556503882</v>
      </c>
      <c r="G409" s="5">
        <f t="shared" ca="1" si="123"/>
        <v>130.53084139542645</v>
      </c>
      <c r="H409" s="5">
        <f t="shared" ca="1" si="124"/>
        <v>156.05620556503882</v>
      </c>
      <c r="I409" s="5">
        <f t="shared" ca="1" si="125"/>
        <v>-1</v>
      </c>
      <c r="J409" s="5" t="str">
        <f t="shared" ca="1" si="126"/>
        <v/>
      </c>
      <c r="K409" s="5">
        <f t="shared" ca="1" si="127"/>
        <v>1</v>
      </c>
      <c r="L409" s="5"/>
      <c r="M409" s="5"/>
      <c r="N409" s="5"/>
      <c r="O409" s="5"/>
      <c r="P409" s="4">
        <f t="shared" si="128"/>
        <v>22.5</v>
      </c>
      <c r="Q409" s="5">
        <f t="shared" ca="1" si="114"/>
        <v>108.03084139542645</v>
      </c>
      <c r="R409" s="5">
        <f t="shared" ca="1" si="115"/>
        <v>133.55620556503882</v>
      </c>
      <c r="S409" s="5">
        <f t="shared" ca="1" si="132"/>
        <v>-1</v>
      </c>
      <c r="T409" s="5" t="str">
        <f t="shared" ca="1" si="129"/>
        <v/>
      </c>
      <c r="U409" s="5">
        <f t="shared" ca="1" si="130"/>
        <v>1</v>
      </c>
      <c r="V409" s="5"/>
      <c r="W409" s="5"/>
      <c r="X409" s="5"/>
      <c r="Y409" s="5"/>
      <c r="Z409" s="5" t="str">
        <f t="shared" ca="1" si="116"/>
        <v/>
      </c>
      <c r="AA409" s="5">
        <f t="shared" ca="1" si="117"/>
        <v>1</v>
      </c>
      <c r="AB409" s="5" t="str">
        <f t="shared" ca="1" si="118"/>
        <v/>
      </c>
      <c r="AC409" s="5" t="str">
        <f t="shared" ca="1" si="119"/>
        <v/>
      </c>
      <c r="AD409" s="5"/>
      <c r="AE409" s="6"/>
      <c r="AF409" s="5" t="str">
        <f t="shared" ca="1" si="120"/>
        <v/>
      </c>
      <c r="AG409" s="6"/>
      <c r="AH409" s="6"/>
    </row>
    <row r="410" spans="3:34" x14ac:dyDescent="0.3">
      <c r="C410">
        <v>1</v>
      </c>
      <c r="D410" s="4">
        <f t="shared" si="121"/>
        <v>0</v>
      </c>
      <c r="E410" s="5">
        <f t="shared" ca="1" si="131"/>
        <v>135.77834285953026</v>
      </c>
      <c r="F410" s="5">
        <f t="shared" ca="1" si="122"/>
        <v>148.51059057149743</v>
      </c>
      <c r="G410" s="5">
        <f t="shared" ca="1" si="123"/>
        <v>135.77834285953026</v>
      </c>
      <c r="H410" s="5">
        <f t="shared" ca="1" si="124"/>
        <v>148.51059057149743</v>
      </c>
      <c r="I410" s="5">
        <f t="shared" ca="1" si="125"/>
        <v>-1</v>
      </c>
      <c r="J410" s="5" t="str">
        <f t="shared" ca="1" si="126"/>
        <v/>
      </c>
      <c r="K410" s="5">
        <f t="shared" ca="1" si="127"/>
        <v>1</v>
      </c>
      <c r="L410" s="5"/>
      <c r="M410" s="5"/>
      <c r="N410" s="5"/>
      <c r="O410" s="5"/>
      <c r="P410" s="4">
        <f t="shared" si="128"/>
        <v>22.5</v>
      </c>
      <c r="Q410" s="5">
        <f t="shared" ca="1" si="114"/>
        <v>113.27834285953026</v>
      </c>
      <c r="R410" s="5">
        <f t="shared" ca="1" si="115"/>
        <v>126.01059057149743</v>
      </c>
      <c r="S410" s="5">
        <f t="shared" ca="1" si="132"/>
        <v>-1</v>
      </c>
      <c r="T410" s="5" t="str">
        <f t="shared" ca="1" si="129"/>
        <v/>
      </c>
      <c r="U410" s="5">
        <f t="shared" ca="1" si="130"/>
        <v>1</v>
      </c>
      <c r="V410" s="5"/>
      <c r="W410" s="5"/>
      <c r="X410" s="5"/>
      <c r="Y410" s="5"/>
      <c r="Z410" s="5" t="str">
        <f t="shared" ca="1" si="116"/>
        <v/>
      </c>
      <c r="AA410" s="5">
        <f t="shared" ca="1" si="117"/>
        <v>1</v>
      </c>
      <c r="AB410" s="5" t="str">
        <f t="shared" ca="1" si="118"/>
        <v/>
      </c>
      <c r="AC410" s="5" t="str">
        <f t="shared" ca="1" si="119"/>
        <v/>
      </c>
      <c r="AD410" s="5"/>
      <c r="AE410" s="6"/>
      <c r="AF410" s="5" t="str">
        <f t="shared" ca="1" si="120"/>
        <v/>
      </c>
      <c r="AG410" s="6"/>
      <c r="AH410" s="6"/>
    </row>
    <row r="411" spans="3:34" x14ac:dyDescent="0.3">
      <c r="C411">
        <v>1</v>
      </c>
      <c r="D411" s="4">
        <f t="shared" si="121"/>
        <v>0</v>
      </c>
      <c r="E411" s="5">
        <f t="shared" ca="1" si="131"/>
        <v>121.20265517054689</v>
      </c>
      <c r="F411" s="5">
        <f t="shared" ca="1" si="122"/>
        <v>125.57910844216745</v>
      </c>
      <c r="G411" s="5">
        <f t="shared" ca="1" si="123"/>
        <v>121.20265517054689</v>
      </c>
      <c r="H411" s="5">
        <f t="shared" ca="1" si="124"/>
        <v>125.57910844216745</v>
      </c>
      <c r="I411" s="5">
        <f t="shared" ca="1" si="125"/>
        <v>-1</v>
      </c>
      <c r="J411" s="5" t="str">
        <f t="shared" ca="1" si="126"/>
        <v/>
      </c>
      <c r="K411" s="5">
        <f t="shared" ca="1" si="127"/>
        <v>1</v>
      </c>
      <c r="L411" s="5"/>
      <c r="M411" s="5"/>
      <c r="N411" s="5"/>
      <c r="O411" s="5"/>
      <c r="P411" s="4">
        <f t="shared" si="128"/>
        <v>22.5</v>
      </c>
      <c r="Q411" s="5">
        <f t="shared" ca="1" si="114"/>
        <v>98.70265517054689</v>
      </c>
      <c r="R411" s="5">
        <f t="shared" ca="1" si="115"/>
        <v>103.07910844216745</v>
      </c>
      <c r="S411" s="5">
        <f t="shared" ca="1" si="132"/>
        <v>-1</v>
      </c>
      <c r="T411" s="5" t="str">
        <f t="shared" ca="1" si="129"/>
        <v/>
      </c>
      <c r="U411" s="5">
        <f t="shared" ca="1" si="130"/>
        <v>1</v>
      </c>
      <c r="V411" s="5"/>
      <c r="W411" s="5"/>
      <c r="X411" s="5"/>
      <c r="Y411" s="5"/>
      <c r="Z411" s="5" t="str">
        <f t="shared" ca="1" si="116"/>
        <v/>
      </c>
      <c r="AA411" s="5">
        <f t="shared" ca="1" si="117"/>
        <v>1</v>
      </c>
      <c r="AB411" s="5" t="str">
        <f t="shared" ca="1" si="118"/>
        <v/>
      </c>
      <c r="AC411" s="5" t="str">
        <f t="shared" ca="1" si="119"/>
        <v/>
      </c>
      <c r="AD411" s="5"/>
      <c r="AE411" s="6"/>
      <c r="AF411" s="5" t="str">
        <f t="shared" ca="1" si="120"/>
        <v/>
      </c>
      <c r="AG411" s="6"/>
      <c r="AH411" s="6"/>
    </row>
    <row r="412" spans="3:34" x14ac:dyDescent="0.3">
      <c r="C412">
        <v>1</v>
      </c>
      <c r="D412" s="4">
        <f t="shared" si="121"/>
        <v>0</v>
      </c>
      <c r="E412" s="5">
        <f t="shared" ca="1" si="131"/>
        <v>70.668295978515914</v>
      </c>
      <c r="F412" s="5">
        <f t="shared" ca="1" si="122"/>
        <v>96.694952767694289</v>
      </c>
      <c r="G412" s="5">
        <f t="shared" ca="1" si="123"/>
        <v>70.668295978515914</v>
      </c>
      <c r="H412" s="5">
        <f t="shared" ca="1" si="124"/>
        <v>96.694952767694289</v>
      </c>
      <c r="I412" s="5" t="str">
        <f t="shared" ca="1" si="125"/>
        <v/>
      </c>
      <c r="J412" s="5" t="str">
        <f t="shared" ca="1" si="126"/>
        <v/>
      </c>
      <c r="K412" s="5" t="str">
        <f t="shared" ca="1" si="127"/>
        <v/>
      </c>
      <c r="L412" s="5"/>
      <c r="M412" s="5"/>
      <c r="N412" s="5"/>
      <c r="O412" s="5"/>
      <c r="P412" s="4">
        <f t="shared" si="128"/>
        <v>22.5</v>
      </c>
      <c r="Q412" s="5">
        <f t="shared" ca="1" si="114"/>
        <v>48.168295978515914</v>
      </c>
      <c r="R412" s="5">
        <f t="shared" ca="1" si="115"/>
        <v>74.194952767694289</v>
      </c>
      <c r="S412" s="5">
        <f t="shared" ca="1" si="132"/>
        <v>1</v>
      </c>
      <c r="T412" s="5">
        <f t="shared" ca="1" si="129"/>
        <v>1</v>
      </c>
      <c r="U412" s="5" t="str">
        <f t="shared" ca="1" si="130"/>
        <v/>
      </c>
      <c r="V412" s="5"/>
      <c r="W412" s="5"/>
      <c r="X412" s="5"/>
      <c r="Y412" s="5"/>
      <c r="Z412" s="5" t="str">
        <f t="shared" ca="1" si="116"/>
        <v/>
      </c>
      <c r="AA412" s="5" t="str">
        <f t="shared" ca="1" si="117"/>
        <v/>
      </c>
      <c r="AB412" s="5" t="str">
        <f t="shared" ca="1" si="118"/>
        <v/>
      </c>
      <c r="AC412" s="5" t="str">
        <f t="shared" ca="1" si="119"/>
        <v/>
      </c>
      <c r="AD412" s="5"/>
      <c r="AE412" s="6"/>
      <c r="AF412" s="5" t="str">
        <f t="shared" ca="1" si="120"/>
        <v/>
      </c>
      <c r="AG412" s="6"/>
      <c r="AH412" s="6"/>
    </row>
    <row r="413" spans="3:34" x14ac:dyDescent="0.3">
      <c r="C413">
        <v>1</v>
      </c>
      <c r="D413" s="4">
        <f t="shared" si="121"/>
        <v>0</v>
      </c>
      <c r="E413" s="5">
        <f t="shared" ca="1" si="131"/>
        <v>133.50327206211406</v>
      </c>
      <c r="F413" s="5">
        <f t="shared" ca="1" si="122"/>
        <v>145.58869360196391</v>
      </c>
      <c r="G413" s="5">
        <f t="shared" ca="1" si="123"/>
        <v>133.50327206211406</v>
      </c>
      <c r="H413" s="5">
        <f t="shared" ca="1" si="124"/>
        <v>145.58869360196391</v>
      </c>
      <c r="I413" s="5">
        <f t="shared" ca="1" si="125"/>
        <v>-1</v>
      </c>
      <c r="J413" s="5" t="str">
        <f t="shared" ca="1" si="126"/>
        <v/>
      </c>
      <c r="K413" s="5">
        <f t="shared" ca="1" si="127"/>
        <v>1</v>
      </c>
      <c r="L413" s="5"/>
      <c r="M413" s="5"/>
      <c r="N413" s="5"/>
      <c r="O413" s="5"/>
      <c r="P413" s="4">
        <f t="shared" si="128"/>
        <v>22.5</v>
      </c>
      <c r="Q413" s="5">
        <f t="shared" ca="1" si="114"/>
        <v>111.00327206211406</v>
      </c>
      <c r="R413" s="5">
        <f t="shared" ca="1" si="115"/>
        <v>123.08869360196391</v>
      </c>
      <c r="S413" s="5">
        <f t="shared" ca="1" si="132"/>
        <v>-1</v>
      </c>
      <c r="T413" s="5" t="str">
        <f t="shared" ca="1" si="129"/>
        <v/>
      </c>
      <c r="U413" s="5">
        <f t="shared" ca="1" si="130"/>
        <v>1</v>
      </c>
      <c r="V413" s="5"/>
      <c r="W413" s="5"/>
      <c r="X413" s="5"/>
      <c r="Y413" s="5"/>
      <c r="Z413" s="5" t="str">
        <f t="shared" ca="1" si="116"/>
        <v/>
      </c>
      <c r="AA413" s="5">
        <f t="shared" ca="1" si="117"/>
        <v>1</v>
      </c>
      <c r="AB413" s="5" t="str">
        <f t="shared" ca="1" si="118"/>
        <v/>
      </c>
      <c r="AC413" s="5" t="str">
        <f t="shared" ca="1" si="119"/>
        <v/>
      </c>
      <c r="AD413" s="5"/>
      <c r="AE413" s="6"/>
      <c r="AF413" s="5" t="str">
        <f t="shared" ca="1" si="120"/>
        <v/>
      </c>
      <c r="AG413" s="6"/>
      <c r="AH413" s="6"/>
    </row>
    <row r="414" spans="3:34" x14ac:dyDescent="0.3">
      <c r="C414">
        <v>1</v>
      </c>
      <c r="D414" s="4">
        <f t="shared" si="121"/>
        <v>0</v>
      </c>
      <c r="E414" s="5">
        <f t="shared" ca="1" si="131"/>
        <v>67.023639671505762</v>
      </c>
      <c r="F414" s="5">
        <f t="shared" ca="1" si="122"/>
        <v>70.772717718459162</v>
      </c>
      <c r="G414" s="5">
        <f t="shared" ca="1" si="123"/>
        <v>67.023639671505762</v>
      </c>
      <c r="H414" s="5">
        <f t="shared" ca="1" si="124"/>
        <v>70.772717718459162</v>
      </c>
      <c r="I414" s="5">
        <f t="shared" ca="1" si="125"/>
        <v>1</v>
      </c>
      <c r="J414" s="5">
        <f t="shared" ca="1" si="126"/>
        <v>1</v>
      </c>
      <c r="K414" s="5" t="str">
        <f t="shared" ca="1" si="127"/>
        <v/>
      </c>
      <c r="L414" s="5"/>
      <c r="M414" s="5"/>
      <c r="N414" s="5"/>
      <c r="O414" s="5"/>
      <c r="P414" s="4">
        <f t="shared" si="128"/>
        <v>22.5</v>
      </c>
      <c r="Q414" s="5">
        <f t="shared" ca="1" si="114"/>
        <v>44.523639671505762</v>
      </c>
      <c r="R414" s="5">
        <f t="shared" ca="1" si="115"/>
        <v>48.272717718459162</v>
      </c>
      <c r="S414" s="5">
        <f t="shared" ca="1" si="132"/>
        <v>1</v>
      </c>
      <c r="T414" s="5">
        <f t="shared" ca="1" si="129"/>
        <v>1</v>
      </c>
      <c r="U414" s="5" t="str">
        <f t="shared" ca="1" si="130"/>
        <v/>
      </c>
      <c r="V414" s="5"/>
      <c r="W414" s="5"/>
      <c r="X414" s="5"/>
      <c r="Y414" s="5"/>
      <c r="Z414" s="5">
        <f t="shared" ca="1" si="116"/>
        <v>1</v>
      </c>
      <c r="AA414" s="5" t="str">
        <f t="shared" ca="1" si="117"/>
        <v/>
      </c>
      <c r="AB414" s="5" t="str">
        <f t="shared" ca="1" si="118"/>
        <v/>
      </c>
      <c r="AC414" s="5" t="str">
        <f t="shared" ca="1" si="119"/>
        <v/>
      </c>
      <c r="AD414" s="5"/>
      <c r="AE414" s="6"/>
      <c r="AF414" s="5" t="str">
        <f t="shared" ca="1" si="120"/>
        <v/>
      </c>
      <c r="AG414" s="6"/>
      <c r="AH414" s="6"/>
    </row>
    <row r="415" spans="3:34" x14ac:dyDescent="0.3">
      <c r="C415">
        <v>1</v>
      </c>
      <c r="D415" s="4">
        <f t="shared" si="121"/>
        <v>0</v>
      </c>
      <c r="E415" s="5">
        <f t="shared" ca="1" si="131"/>
        <v>80.386258119651217</v>
      </c>
      <c r="F415" s="5">
        <f t="shared" ca="1" si="122"/>
        <v>102.42171244954321</v>
      </c>
      <c r="G415" s="5">
        <f t="shared" ca="1" si="123"/>
        <v>80.386258119651217</v>
      </c>
      <c r="H415" s="5">
        <f t="shared" ca="1" si="124"/>
        <v>102.42171244954321</v>
      </c>
      <c r="I415" s="5" t="str">
        <f t="shared" ca="1" si="125"/>
        <v/>
      </c>
      <c r="J415" s="5" t="str">
        <f t="shared" ca="1" si="126"/>
        <v/>
      </c>
      <c r="K415" s="5" t="str">
        <f t="shared" ca="1" si="127"/>
        <v/>
      </c>
      <c r="L415" s="5"/>
      <c r="M415" s="5"/>
      <c r="N415" s="5"/>
      <c r="O415" s="5"/>
      <c r="P415" s="4">
        <f t="shared" si="128"/>
        <v>22.5</v>
      </c>
      <c r="Q415" s="5">
        <f t="shared" ca="1" si="114"/>
        <v>57.886258119651217</v>
      </c>
      <c r="R415" s="5">
        <f t="shared" ca="1" si="115"/>
        <v>79.921712449543207</v>
      </c>
      <c r="S415" s="5">
        <f t="shared" ca="1" si="132"/>
        <v>1</v>
      </c>
      <c r="T415" s="5">
        <f t="shared" ca="1" si="129"/>
        <v>1</v>
      </c>
      <c r="U415" s="5" t="str">
        <f t="shared" ca="1" si="130"/>
        <v/>
      </c>
      <c r="V415" s="5"/>
      <c r="W415" s="5"/>
      <c r="X415" s="5"/>
      <c r="Y415" s="5"/>
      <c r="Z415" s="5" t="str">
        <f t="shared" ca="1" si="116"/>
        <v/>
      </c>
      <c r="AA415" s="5" t="str">
        <f t="shared" ca="1" si="117"/>
        <v/>
      </c>
      <c r="AB415" s="5" t="str">
        <f t="shared" ca="1" si="118"/>
        <v/>
      </c>
      <c r="AC415" s="5" t="str">
        <f t="shared" ca="1" si="119"/>
        <v/>
      </c>
      <c r="AD415" s="5"/>
      <c r="AE415" s="6"/>
      <c r="AF415" s="5" t="str">
        <f t="shared" ca="1" si="120"/>
        <v/>
      </c>
      <c r="AG415" s="6"/>
      <c r="AH415" s="6"/>
    </row>
    <row r="416" spans="3:34" x14ac:dyDescent="0.3">
      <c r="C416">
        <v>1</v>
      </c>
      <c r="D416" s="4">
        <f t="shared" si="121"/>
        <v>0</v>
      </c>
      <c r="E416" s="5">
        <f t="shared" ca="1" si="131"/>
        <v>84.772703338339895</v>
      </c>
      <c r="F416" s="5">
        <f t="shared" ca="1" si="122"/>
        <v>87.307820318415679</v>
      </c>
      <c r="G416" s="5">
        <f t="shared" ca="1" si="123"/>
        <v>84.772703338339895</v>
      </c>
      <c r="H416" s="5">
        <f t="shared" ca="1" si="124"/>
        <v>87.307820318415679</v>
      </c>
      <c r="I416" s="5">
        <f t="shared" ca="1" si="125"/>
        <v>1</v>
      </c>
      <c r="J416" s="5">
        <f t="shared" ca="1" si="126"/>
        <v>1</v>
      </c>
      <c r="K416" s="5" t="str">
        <f t="shared" ca="1" si="127"/>
        <v/>
      </c>
      <c r="L416" s="5"/>
      <c r="M416" s="5"/>
      <c r="N416" s="5"/>
      <c r="O416" s="5"/>
      <c r="P416" s="4">
        <f t="shared" si="128"/>
        <v>22.5</v>
      </c>
      <c r="Q416" s="5">
        <f t="shared" ca="1" si="114"/>
        <v>62.272703338339895</v>
      </c>
      <c r="R416" s="5">
        <f t="shared" ca="1" si="115"/>
        <v>64.807820318415679</v>
      </c>
      <c r="S416" s="5">
        <f t="shared" ca="1" si="132"/>
        <v>1</v>
      </c>
      <c r="T416" s="5">
        <f t="shared" ca="1" si="129"/>
        <v>1</v>
      </c>
      <c r="U416" s="5" t="str">
        <f t="shared" ca="1" si="130"/>
        <v/>
      </c>
      <c r="V416" s="5"/>
      <c r="W416" s="5"/>
      <c r="X416" s="5"/>
      <c r="Y416" s="5"/>
      <c r="Z416" s="5">
        <f t="shared" ca="1" si="116"/>
        <v>1</v>
      </c>
      <c r="AA416" s="5" t="str">
        <f t="shared" ca="1" si="117"/>
        <v/>
      </c>
      <c r="AB416" s="5" t="str">
        <f t="shared" ca="1" si="118"/>
        <v/>
      </c>
      <c r="AC416" s="5" t="str">
        <f t="shared" ca="1" si="119"/>
        <v/>
      </c>
      <c r="AD416" s="5"/>
      <c r="AE416" s="6"/>
      <c r="AF416" s="5" t="str">
        <f t="shared" ca="1" si="120"/>
        <v/>
      </c>
      <c r="AG416" s="6"/>
      <c r="AH416" s="6"/>
    </row>
    <row r="417" spans="3:34" x14ac:dyDescent="0.3">
      <c r="C417">
        <v>1</v>
      </c>
      <c r="D417" s="4">
        <f t="shared" si="121"/>
        <v>0</v>
      </c>
      <c r="E417" s="5">
        <f t="shared" ca="1" si="131"/>
        <v>101.94787823015297</v>
      </c>
      <c r="F417" s="5">
        <f t="shared" ca="1" si="122"/>
        <v>122.35394010520417</v>
      </c>
      <c r="G417" s="5">
        <f t="shared" ca="1" si="123"/>
        <v>101.94787823015297</v>
      </c>
      <c r="H417" s="5">
        <f t="shared" ca="1" si="124"/>
        <v>122.35394010520417</v>
      </c>
      <c r="I417" s="5">
        <f t="shared" ca="1" si="125"/>
        <v>-1</v>
      </c>
      <c r="J417" s="5" t="str">
        <f t="shared" ca="1" si="126"/>
        <v/>
      </c>
      <c r="K417" s="5">
        <f t="shared" ca="1" si="127"/>
        <v>1</v>
      </c>
      <c r="L417" s="5"/>
      <c r="M417" s="5"/>
      <c r="N417" s="5"/>
      <c r="O417" s="5"/>
      <c r="P417" s="4">
        <f t="shared" si="128"/>
        <v>22.5</v>
      </c>
      <c r="Q417" s="5">
        <f t="shared" ca="1" si="114"/>
        <v>79.447878230152966</v>
      </c>
      <c r="R417" s="5">
        <f t="shared" ca="1" si="115"/>
        <v>99.853940105204174</v>
      </c>
      <c r="S417" s="5" t="str">
        <f t="shared" ca="1" si="132"/>
        <v/>
      </c>
      <c r="T417" s="5" t="str">
        <f t="shared" ca="1" si="129"/>
        <v/>
      </c>
      <c r="U417" s="5" t="str">
        <f t="shared" ca="1" si="130"/>
        <v/>
      </c>
      <c r="V417" s="5"/>
      <c r="W417" s="5"/>
      <c r="X417" s="5"/>
      <c r="Y417" s="5"/>
      <c r="Z417" s="5" t="str">
        <f t="shared" ca="1" si="116"/>
        <v/>
      </c>
      <c r="AA417" s="5" t="str">
        <f t="shared" ca="1" si="117"/>
        <v/>
      </c>
      <c r="AB417" s="5" t="str">
        <f t="shared" ca="1" si="118"/>
        <v/>
      </c>
      <c r="AC417" s="5" t="str">
        <f t="shared" ca="1" si="119"/>
        <v/>
      </c>
      <c r="AD417" s="5"/>
      <c r="AE417" s="6"/>
      <c r="AF417" s="5" t="str">
        <f t="shared" ca="1" si="120"/>
        <v/>
      </c>
      <c r="AG417" s="6"/>
      <c r="AH417" s="6"/>
    </row>
    <row r="418" spans="3:34" x14ac:dyDescent="0.3">
      <c r="C418">
        <v>1</v>
      </c>
      <c r="D418" s="4">
        <f t="shared" si="121"/>
        <v>0</v>
      </c>
      <c r="E418" s="5">
        <f t="shared" ca="1" si="131"/>
        <v>154.10317400340128</v>
      </c>
      <c r="F418" s="5">
        <f t="shared" ca="1" si="122"/>
        <v>170.671166749978</v>
      </c>
      <c r="G418" s="5">
        <f t="shared" ca="1" si="123"/>
        <v>154.10317400340128</v>
      </c>
      <c r="H418" s="5">
        <f t="shared" ca="1" si="124"/>
        <v>170.671166749978</v>
      </c>
      <c r="I418" s="5">
        <f t="shared" ca="1" si="125"/>
        <v>-1</v>
      </c>
      <c r="J418" s="5" t="str">
        <f t="shared" ca="1" si="126"/>
        <v/>
      </c>
      <c r="K418" s="5">
        <f t="shared" ca="1" si="127"/>
        <v>1</v>
      </c>
      <c r="L418" s="5"/>
      <c r="M418" s="5"/>
      <c r="N418" s="5"/>
      <c r="O418" s="5"/>
      <c r="P418" s="4">
        <f t="shared" si="128"/>
        <v>22.5</v>
      </c>
      <c r="Q418" s="5">
        <f t="shared" ca="1" si="114"/>
        <v>131.60317400340128</v>
      </c>
      <c r="R418" s="5">
        <f t="shared" ca="1" si="115"/>
        <v>148.171166749978</v>
      </c>
      <c r="S418" s="5">
        <f t="shared" ca="1" si="132"/>
        <v>-1</v>
      </c>
      <c r="T418" s="5" t="str">
        <f t="shared" ca="1" si="129"/>
        <v/>
      </c>
      <c r="U418" s="5">
        <f t="shared" ca="1" si="130"/>
        <v>1</v>
      </c>
      <c r="V418" s="5"/>
      <c r="W418" s="5"/>
      <c r="X418" s="5"/>
      <c r="Y418" s="5"/>
      <c r="Z418" s="5" t="str">
        <f t="shared" ca="1" si="116"/>
        <v/>
      </c>
      <c r="AA418" s="5">
        <f t="shared" ca="1" si="117"/>
        <v>1</v>
      </c>
      <c r="AB418" s="5" t="str">
        <f t="shared" ca="1" si="118"/>
        <v/>
      </c>
      <c r="AC418" s="5" t="str">
        <f t="shared" ca="1" si="119"/>
        <v/>
      </c>
      <c r="AD418" s="5"/>
      <c r="AE418" s="6"/>
      <c r="AF418" s="5" t="str">
        <f t="shared" ca="1" si="120"/>
        <v/>
      </c>
      <c r="AG418" s="6"/>
      <c r="AH418" s="6"/>
    </row>
    <row r="419" spans="3:34" x14ac:dyDescent="0.3">
      <c r="C419">
        <v>1</v>
      </c>
      <c r="D419" s="4">
        <f t="shared" si="121"/>
        <v>0</v>
      </c>
      <c r="E419" s="5">
        <f t="shared" ca="1" si="131"/>
        <v>51.011813689073868</v>
      </c>
      <c r="F419" s="5">
        <f t="shared" ca="1" si="122"/>
        <v>52.010386330921932</v>
      </c>
      <c r="G419" s="5">
        <f t="shared" ca="1" si="123"/>
        <v>51.011813689073868</v>
      </c>
      <c r="H419" s="5">
        <f t="shared" ca="1" si="124"/>
        <v>52.010386330921932</v>
      </c>
      <c r="I419" s="5">
        <f t="shared" ca="1" si="125"/>
        <v>1</v>
      </c>
      <c r="J419" s="5">
        <f t="shared" ca="1" si="126"/>
        <v>1</v>
      </c>
      <c r="K419" s="5" t="str">
        <f t="shared" ca="1" si="127"/>
        <v/>
      </c>
      <c r="L419" s="5"/>
      <c r="M419" s="5"/>
      <c r="N419" s="5"/>
      <c r="O419" s="5"/>
      <c r="P419" s="4">
        <f t="shared" si="128"/>
        <v>22.5</v>
      </c>
      <c r="Q419" s="5">
        <f t="shared" ca="1" si="114"/>
        <v>28.511813689073868</v>
      </c>
      <c r="R419" s="5">
        <f t="shared" ca="1" si="115"/>
        <v>29.510386330921932</v>
      </c>
      <c r="S419" s="5">
        <f t="shared" ca="1" si="132"/>
        <v>1</v>
      </c>
      <c r="T419" s="5">
        <f t="shared" ca="1" si="129"/>
        <v>1</v>
      </c>
      <c r="U419" s="5" t="str">
        <f t="shared" ca="1" si="130"/>
        <v/>
      </c>
      <c r="V419" s="5"/>
      <c r="W419" s="5"/>
      <c r="X419" s="5"/>
      <c r="Y419" s="5"/>
      <c r="Z419" s="5">
        <f t="shared" ca="1" si="116"/>
        <v>1</v>
      </c>
      <c r="AA419" s="5" t="str">
        <f t="shared" ca="1" si="117"/>
        <v/>
      </c>
      <c r="AB419" s="5" t="str">
        <f t="shared" ca="1" si="118"/>
        <v/>
      </c>
      <c r="AC419" s="5" t="str">
        <f t="shared" ca="1" si="119"/>
        <v/>
      </c>
      <c r="AD419" s="5"/>
      <c r="AE419" s="6"/>
      <c r="AF419" s="5" t="str">
        <f t="shared" ca="1" si="120"/>
        <v/>
      </c>
      <c r="AG419" s="6"/>
      <c r="AH419" s="6"/>
    </row>
    <row r="420" spans="3:34" x14ac:dyDescent="0.3">
      <c r="C420">
        <v>1</v>
      </c>
      <c r="D420" s="4">
        <f t="shared" si="121"/>
        <v>0</v>
      </c>
      <c r="E420" s="5">
        <f t="shared" ca="1" si="131"/>
        <v>0.68281741529020668</v>
      </c>
      <c r="F420" s="5">
        <f t="shared" ca="1" si="122"/>
        <v>3.2688574752422981</v>
      </c>
      <c r="G420" s="5">
        <f t="shared" ca="1" si="123"/>
        <v>0.68281741529020668</v>
      </c>
      <c r="H420" s="5">
        <f t="shared" ca="1" si="124"/>
        <v>3.2688574752422981</v>
      </c>
      <c r="I420" s="5">
        <f t="shared" ca="1" si="125"/>
        <v>1</v>
      </c>
      <c r="J420" s="5">
        <f t="shared" ca="1" si="126"/>
        <v>1</v>
      </c>
      <c r="K420" s="5" t="str">
        <f t="shared" ca="1" si="127"/>
        <v/>
      </c>
      <c r="L420" s="5"/>
      <c r="M420" s="5"/>
      <c r="N420" s="5"/>
      <c r="O420" s="5"/>
      <c r="P420" s="4">
        <f t="shared" si="128"/>
        <v>22.5</v>
      </c>
      <c r="Q420" s="5">
        <f t="shared" ca="1" si="114"/>
        <v>158.1828174152902</v>
      </c>
      <c r="R420" s="5">
        <f t="shared" ca="1" si="115"/>
        <v>160.7688574752423</v>
      </c>
      <c r="S420" s="5">
        <f t="shared" ca="1" si="132"/>
        <v>-1</v>
      </c>
      <c r="T420" s="5" t="str">
        <f t="shared" ca="1" si="129"/>
        <v/>
      </c>
      <c r="U420" s="5">
        <f t="shared" ca="1" si="130"/>
        <v>1</v>
      </c>
      <c r="V420" s="5"/>
      <c r="W420" s="5"/>
      <c r="X420" s="5"/>
      <c r="Y420" s="5"/>
      <c r="Z420" s="5" t="str">
        <f t="shared" ca="1" si="116"/>
        <v/>
      </c>
      <c r="AA420" s="5" t="str">
        <f t="shared" ca="1" si="117"/>
        <v/>
      </c>
      <c r="AB420" s="5">
        <f t="shared" ca="1" si="118"/>
        <v>1</v>
      </c>
      <c r="AC420" s="5" t="str">
        <f t="shared" ca="1" si="119"/>
        <v/>
      </c>
      <c r="AD420" s="5"/>
      <c r="AE420" s="6"/>
      <c r="AF420" s="5" t="str">
        <f t="shared" ca="1" si="120"/>
        <v/>
      </c>
      <c r="AG420" s="6"/>
      <c r="AH420" s="6"/>
    </row>
    <row r="421" spans="3:34" x14ac:dyDescent="0.3">
      <c r="C421">
        <v>1</v>
      </c>
      <c r="D421" s="4">
        <f t="shared" si="121"/>
        <v>0</v>
      </c>
      <c r="E421" s="5">
        <f t="shared" ca="1" si="131"/>
        <v>173.50768930164105</v>
      </c>
      <c r="F421" s="5">
        <f t="shared" ca="1" si="122"/>
        <v>6.6473281064120897</v>
      </c>
      <c r="G421" s="5">
        <f t="shared" ca="1" si="123"/>
        <v>173.50768930164105</v>
      </c>
      <c r="H421" s="5">
        <f t="shared" ca="1" si="124"/>
        <v>6.6473281064120897</v>
      </c>
      <c r="I421" s="5" t="str">
        <f t="shared" ca="1" si="125"/>
        <v/>
      </c>
      <c r="J421" s="5" t="str">
        <f t="shared" ca="1" si="126"/>
        <v/>
      </c>
      <c r="K421" s="5" t="str">
        <f t="shared" ca="1" si="127"/>
        <v/>
      </c>
      <c r="L421" s="5"/>
      <c r="M421" s="5"/>
      <c r="N421" s="5"/>
      <c r="O421" s="5"/>
      <c r="P421" s="4">
        <f t="shared" si="128"/>
        <v>22.5</v>
      </c>
      <c r="Q421" s="5">
        <f t="shared" ca="1" si="114"/>
        <v>151.00768930164105</v>
      </c>
      <c r="R421" s="5">
        <f t="shared" ca="1" si="115"/>
        <v>164.14732810641209</v>
      </c>
      <c r="S421" s="5">
        <f t="shared" ca="1" si="132"/>
        <v>-1</v>
      </c>
      <c r="T421" s="5" t="str">
        <f t="shared" ca="1" si="129"/>
        <v/>
      </c>
      <c r="U421" s="5">
        <f t="shared" ca="1" si="130"/>
        <v>1</v>
      </c>
      <c r="V421" s="5"/>
      <c r="W421" s="5"/>
      <c r="X421" s="5"/>
      <c r="Y421" s="5"/>
      <c r="Z421" s="5" t="str">
        <f t="shared" ca="1" si="116"/>
        <v/>
      </c>
      <c r="AA421" s="5" t="str">
        <f t="shared" ca="1" si="117"/>
        <v/>
      </c>
      <c r="AB421" s="5" t="str">
        <f t="shared" ca="1" si="118"/>
        <v/>
      </c>
      <c r="AC421" s="5" t="str">
        <f t="shared" ca="1" si="119"/>
        <v/>
      </c>
      <c r="AD421" s="5"/>
      <c r="AE421" s="6"/>
      <c r="AF421" s="5" t="str">
        <f t="shared" ca="1" si="120"/>
        <v/>
      </c>
      <c r="AG421" s="6"/>
      <c r="AH421" s="6"/>
    </row>
    <row r="422" spans="3:34" x14ac:dyDescent="0.3">
      <c r="C422">
        <v>1</v>
      </c>
      <c r="D422" s="4">
        <f t="shared" si="121"/>
        <v>0</v>
      </c>
      <c r="E422" s="5">
        <f t="shared" ca="1" si="131"/>
        <v>155.4371753914975</v>
      </c>
      <c r="F422" s="5">
        <f t="shared" ca="1" si="122"/>
        <v>172.02208527190868</v>
      </c>
      <c r="G422" s="5">
        <f t="shared" ca="1" si="123"/>
        <v>155.4371753914975</v>
      </c>
      <c r="H422" s="5">
        <f t="shared" ca="1" si="124"/>
        <v>172.02208527190868</v>
      </c>
      <c r="I422" s="5">
        <f t="shared" ca="1" si="125"/>
        <v>-1</v>
      </c>
      <c r="J422" s="5" t="str">
        <f t="shared" ca="1" si="126"/>
        <v/>
      </c>
      <c r="K422" s="5">
        <f t="shared" ca="1" si="127"/>
        <v>1</v>
      </c>
      <c r="L422" s="5"/>
      <c r="M422" s="5"/>
      <c r="N422" s="5"/>
      <c r="O422" s="5"/>
      <c r="P422" s="4">
        <f t="shared" si="128"/>
        <v>22.5</v>
      </c>
      <c r="Q422" s="5">
        <f t="shared" ca="1" si="114"/>
        <v>132.9371753914975</v>
      </c>
      <c r="R422" s="5">
        <f t="shared" ca="1" si="115"/>
        <v>149.52208527190868</v>
      </c>
      <c r="S422" s="5">
        <f t="shared" ca="1" si="132"/>
        <v>-1</v>
      </c>
      <c r="T422" s="5" t="str">
        <f t="shared" ca="1" si="129"/>
        <v/>
      </c>
      <c r="U422" s="5">
        <f t="shared" ca="1" si="130"/>
        <v>1</v>
      </c>
      <c r="V422" s="5"/>
      <c r="W422" s="5"/>
      <c r="X422" s="5"/>
      <c r="Y422" s="5"/>
      <c r="Z422" s="5" t="str">
        <f t="shared" ca="1" si="116"/>
        <v/>
      </c>
      <c r="AA422" s="5">
        <f t="shared" ca="1" si="117"/>
        <v>1</v>
      </c>
      <c r="AB422" s="5" t="str">
        <f t="shared" ca="1" si="118"/>
        <v/>
      </c>
      <c r="AC422" s="5" t="str">
        <f t="shared" ca="1" si="119"/>
        <v/>
      </c>
      <c r="AD422" s="5"/>
      <c r="AE422" s="6"/>
      <c r="AF422" s="5" t="str">
        <f t="shared" ca="1" si="120"/>
        <v/>
      </c>
      <c r="AG422" s="6"/>
      <c r="AH422" s="6"/>
    </row>
    <row r="423" spans="3:34" x14ac:dyDescent="0.3">
      <c r="C423">
        <v>1</v>
      </c>
      <c r="D423" s="4">
        <f t="shared" si="121"/>
        <v>0</v>
      </c>
      <c r="E423" s="5">
        <f t="shared" ca="1" si="131"/>
        <v>122.88587705675033</v>
      </c>
      <c r="F423" s="5">
        <f t="shared" ca="1" si="122"/>
        <v>132.59436576484418</v>
      </c>
      <c r="G423" s="5">
        <f t="shared" ca="1" si="123"/>
        <v>122.88587705675033</v>
      </c>
      <c r="H423" s="5">
        <f t="shared" ca="1" si="124"/>
        <v>132.59436576484418</v>
      </c>
      <c r="I423" s="5">
        <f t="shared" ca="1" si="125"/>
        <v>-1</v>
      </c>
      <c r="J423" s="5" t="str">
        <f t="shared" ca="1" si="126"/>
        <v/>
      </c>
      <c r="K423" s="5">
        <f t="shared" ca="1" si="127"/>
        <v>1</v>
      </c>
      <c r="L423" s="5"/>
      <c r="M423" s="5"/>
      <c r="N423" s="5"/>
      <c r="O423" s="5"/>
      <c r="P423" s="4">
        <f t="shared" si="128"/>
        <v>22.5</v>
      </c>
      <c r="Q423" s="5">
        <f t="shared" ca="1" si="114"/>
        <v>100.38587705675033</v>
      </c>
      <c r="R423" s="5">
        <f t="shared" ca="1" si="115"/>
        <v>110.09436576484418</v>
      </c>
      <c r="S423" s="5">
        <f t="shared" ca="1" si="132"/>
        <v>-1</v>
      </c>
      <c r="T423" s="5" t="str">
        <f t="shared" ca="1" si="129"/>
        <v/>
      </c>
      <c r="U423" s="5">
        <f t="shared" ca="1" si="130"/>
        <v>1</v>
      </c>
      <c r="V423" s="5"/>
      <c r="W423" s="5"/>
      <c r="X423" s="5"/>
      <c r="Y423" s="5"/>
      <c r="Z423" s="5" t="str">
        <f t="shared" ca="1" si="116"/>
        <v/>
      </c>
      <c r="AA423" s="5">
        <f t="shared" ca="1" si="117"/>
        <v>1</v>
      </c>
      <c r="AB423" s="5" t="str">
        <f t="shared" ca="1" si="118"/>
        <v/>
      </c>
      <c r="AC423" s="5" t="str">
        <f t="shared" ca="1" si="119"/>
        <v/>
      </c>
      <c r="AD423" s="5"/>
      <c r="AE423" s="6"/>
      <c r="AF423" s="5" t="str">
        <f t="shared" ca="1" si="120"/>
        <v/>
      </c>
      <c r="AG423" s="6"/>
      <c r="AH423" s="6"/>
    </row>
    <row r="424" spans="3:34" x14ac:dyDescent="0.3">
      <c r="C424">
        <v>1</v>
      </c>
      <c r="D424" s="4">
        <f t="shared" si="121"/>
        <v>0</v>
      </c>
      <c r="E424" s="5">
        <f t="shared" ca="1" si="131"/>
        <v>56.272630780985907</v>
      </c>
      <c r="F424" s="5">
        <f t="shared" ca="1" si="122"/>
        <v>61.36588502107378</v>
      </c>
      <c r="G424" s="5">
        <f t="shared" ca="1" si="123"/>
        <v>56.272630780985907</v>
      </c>
      <c r="H424" s="5">
        <f t="shared" ca="1" si="124"/>
        <v>61.36588502107378</v>
      </c>
      <c r="I424" s="5">
        <f t="shared" ca="1" si="125"/>
        <v>1</v>
      </c>
      <c r="J424" s="5">
        <f t="shared" ca="1" si="126"/>
        <v>1</v>
      </c>
      <c r="K424" s="5" t="str">
        <f t="shared" ca="1" si="127"/>
        <v/>
      </c>
      <c r="L424" s="5"/>
      <c r="M424" s="5"/>
      <c r="N424" s="5"/>
      <c r="O424" s="5"/>
      <c r="P424" s="4">
        <f t="shared" si="128"/>
        <v>22.5</v>
      </c>
      <c r="Q424" s="5">
        <f t="shared" ca="1" si="114"/>
        <v>33.772630780985907</v>
      </c>
      <c r="R424" s="5">
        <f t="shared" ca="1" si="115"/>
        <v>38.86588502107378</v>
      </c>
      <c r="S424" s="5">
        <f t="shared" ca="1" si="132"/>
        <v>1</v>
      </c>
      <c r="T424" s="5">
        <f t="shared" ca="1" si="129"/>
        <v>1</v>
      </c>
      <c r="U424" s="5" t="str">
        <f t="shared" ca="1" si="130"/>
        <v/>
      </c>
      <c r="V424" s="5"/>
      <c r="W424" s="5"/>
      <c r="X424" s="5"/>
      <c r="Y424" s="5"/>
      <c r="Z424" s="5">
        <f t="shared" ca="1" si="116"/>
        <v>1</v>
      </c>
      <c r="AA424" s="5" t="str">
        <f t="shared" ca="1" si="117"/>
        <v/>
      </c>
      <c r="AB424" s="5" t="str">
        <f t="shared" ca="1" si="118"/>
        <v/>
      </c>
      <c r="AC424" s="5" t="str">
        <f t="shared" ca="1" si="119"/>
        <v/>
      </c>
      <c r="AD424" s="5"/>
      <c r="AE424" s="6"/>
      <c r="AF424" s="5" t="str">
        <f t="shared" ca="1" si="120"/>
        <v/>
      </c>
      <c r="AG424" s="6"/>
      <c r="AH424" s="6"/>
    </row>
    <row r="425" spans="3:34" x14ac:dyDescent="0.3">
      <c r="C425">
        <v>1</v>
      </c>
      <c r="D425" s="4">
        <f t="shared" si="121"/>
        <v>0</v>
      </c>
      <c r="E425" s="5">
        <f t="shared" ca="1" si="131"/>
        <v>140.24109660592353</v>
      </c>
      <c r="F425" s="5">
        <f t="shared" ca="1" si="122"/>
        <v>153.72893495677781</v>
      </c>
      <c r="G425" s="5">
        <f t="shared" ca="1" si="123"/>
        <v>140.24109660592353</v>
      </c>
      <c r="H425" s="5">
        <f t="shared" ca="1" si="124"/>
        <v>153.72893495677781</v>
      </c>
      <c r="I425" s="5">
        <f t="shared" ca="1" si="125"/>
        <v>-1</v>
      </c>
      <c r="J425" s="5" t="str">
        <f t="shared" ca="1" si="126"/>
        <v/>
      </c>
      <c r="K425" s="5">
        <f t="shared" ca="1" si="127"/>
        <v>1</v>
      </c>
      <c r="L425" s="5"/>
      <c r="M425" s="5"/>
      <c r="N425" s="5"/>
      <c r="O425" s="5"/>
      <c r="P425" s="4">
        <f t="shared" si="128"/>
        <v>22.5</v>
      </c>
      <c r="Q425" s="5">
        <f t="shared" ca="1" si="114"/>
        <v>117.74109660592353</v>
      </c>
      <c r="R425" s="5">
        <f t="shared" ca="1" si="115"/>
        <v>131.22893495677781</v>
      </c>
      <c r="S425" s="5">
        <f t="shared" ca="1" si="132"/>
        <v>-1</v>
      </c>
      <c r="T425" s="5" t="str">
        <f t="shared" ca="1" si="129"/>
        <v/>
      </c>
      <c r="U425" s="5">
        <f t="shared" ca="1" si="130"/>
        <v>1</v>
      </c>
      <c r="V425" s="5"/>
      <c r="W425" s="5"/>
      <c r="X425" s="5"/>
      <c r="Y425" s="5"/>
      <c r="Z425" s="5" t="str">
        <f t="shared" ca="1" si="116"/>
        <v/>
      </c>
      <c r="AA425" s="5">
        <f t="shared" ca="1" si="117"/>
        <v>1</v>
      </c>
      <c r="AB425" s="5" t="str">
        <f t="shared" ca="1" si="118"/>
        <v/>
      </c>
      <c r="AC425" s="5" t="str">
        <f t="shared" ca="1" si="119"/>
        <v/>
      </c>
      <c r="AD425" s="5"/>
      <c r="AE425" s="6"/>
      <c r="AF425" s="5" t="str">
        <f t="shared" ca="1" si="120"/>
        <v/>
      </c>
      <c r="AG425" s="6"/>
      <c r="AH425" s="6"/>
    </row>
    <row r="426" spans="3:34" x14ac:dyDescent="0.3">
      <c r="C426">
        <v>1</v>
      </c>
      <c r="D426" s="4">
        <f t="shared" si="121"/>
        <v>0</v>
      </c>
      <c r="E426" s="5">
        <f t="shared" ca="1" si="131"/>
        <v>113.71738856531486</v>
      </c>
      <c r="F426" s="5">
        <f t="shared" ca="1" si="122"/>
        <v>128.17384656303469</v>
      </c>
      <c r="G426" s="5">
        <f t="shared" ca="1" si="123"/>
        <v>113.71738856531486</v>
      </c>
      <c r="H426" s="5">
        <f t="shared" ca="1" si="124"/>
        <v>128.17384656303469</v>
      </c>
      <c r="I426" s="5">
        <f t="shared" ca="1" si="125"/>
        <v>-1</v>
      </c>
      <c r="J426" s="5" t="str">
        <f t="shared" ca="1" si="126"/>
        <v/>
      </c>
      <c r="K426" s="5">
        <f t="shared" ca="1" si="127"/>
        <v>1</v>
      </c>
      <c r="L426" s="5"/>
      <c r="M426" s="5"/>
      <c r="N426" s="5"/>
      <c r="O426" s="5"/>
      <c r="P426" s="4">
        <f t="shared" si="128"/>
        <v>22.5</v>
      </c>
      <c r="Q426" s="5">
        <f t="shared" ca="1" si="114"/>
        <v>91.217388565314863</v>
      </c>
      <c r="R426" s="5">
        <f t="shared" ca="1" si="115"/>
        <v>105.67384656303469</v>
      </c>
      <c r="S426" s="5">
        <f t="shared" ca="1" si="132"/>
        <v>-1</v>
      </c>
      <c r="T426" s="5" t="str">
        <f t="shared" ca="1" si="129"/>
        <v/>
      </c>
      <c r="U426" s="5">
        <f t="shared" ca="1" si="130"/>
        <v>1</v>
      </c>
      <c r="V426" s="5"/>
      <c r="W426" s="5"/>
      <c r="X426" s="5"/>
      <c r="Y426" s="5"/>
      <c r="Z426" s="5" t="str">
        <f t="shared" ca="1" si="116"/>
        <v/>
      </c>
      <c r="AA426" s="5">
        <f t="shared" ca="1" si="117"/>
        <v>1</v>
      </c>
      <c r="AB426" s="5" t="str">
        <f t="shared" ca="1" si="118"/>
        <v/>
      </c>
      <c r="AC426" s="5" t="str">
        <f t="shared" ca="1" si="119"/>
        <v/>
      </c>
      <c r="AD426" s="5"/>
      <c r="AE426" s="6"/>
      <c r="AF426" s="5" t="str">
        <f t="shared" ca="1" si="120"/>
        <v/>
      </c>
      <c r="AG426" s="6"/>
      <c r="AH426" s="6"/>
    </row>
    <row r="427" spans="3:34" x14ac:dyDescent="0.3">
      <c r="C427">
        <v>1</v>
      </c>
      <c r="D427" s="4">
        <f t="shared" si="121"/>
        <v>0</v>
      </c>
      <c r="E427" s="5">
        <f t="shared" ca="1" si="131"/>
        <v>27.85008353309388</v>
      </c>
      <c r="F427" s="5">
        <f t="shared" ca="1" si="122"/>
        <v>40.277678356687559</v>
      </c>
      <c r="G427" s="5">
        <f t="shared" ca="1" si="123"/>
        <v>27.85008353309388</v>
      </c>
      <c r="H427" s="5">
        <f t="shared" ca="1" si="124"/>
        <v>40.277678356687559</v>
      </c>
      <c r="I427" s="5">
        <f t="shared" ca="1" si="125"/>
        <v>1</v>
      </c>
      <c r="J427" s="5">
        <f t="shared" ca="1" si="126"/>
        <v>1</v>
      </c>
      <c r="K427" s="5" t="str">
        <f t="shared" ca="1" si="127"/>
        <v/>
      </c>
      <c r="L427" s="5"/>
      <c r="M427" s="5"/>
      <c r="N427" s="5"/>
      <c r="O427" s="5"/>
      <c r="P427" s="4">
        <f t="shared" si="128"/>
        <v>22.5</v>
      </c>
      <c r="Q427" s="5">
        <f t="shared" ca="1" si="114"/>
        <v>5.3500835330938799</v>
      </c>
      <c r="R427" s="5">
        <f t="shared" ca="1" si="115"/>
        <v>17.777678356687559</v>
      </c>
      <c r="S427" s="5">
        <f t="shared" ca="1" si="132"/>
        <v>1</v>
      </c>
      <c r="T427" s="5">
        <f t="shared" ca="1" si="129"/>
        <v>1</v>
      </c>
      <c r="U427" s="5" t="str">
        <f t="shared" ca="1" si="130"/>
        <v/>
      </c>
      <c r="V427" s="5"/>
      <c r="W427" s="5"/>
      <c r="X427" s="5"/>
      <c r="Y427" s="5"/>
      <c r="Z427" s="5">
        <f t="shared" ca="1" si="116"/>
        <v>1</v>
      </c>
      <c r="AA427" s="5" t="str">
        <f t="shared" ca="1" si="117"/>
        <v/>
      </c>
      <c r="AB427" s="5" t="str">
        <f t="shared" ca="1" si="118"/>
        <v/>
      </c>
      <c r="AC427" s="5" t="str">
        <f t="shared" ca="1" si="119"/>
        <v/>
      </c>
      <c r="AD427" s="5"/>
      <c r="AE427" s="6"/>
      <c r="AF427" s="5" t="str">
        <f t="shared" ca="1" si="120"/>
        <v/>
      </c>
      <c r="AG427" s="6"/>
      <c r="AH427" s="6"/>
    </row>
    <row r="428" spans="3:34" x14ac:dyDescent="0.3">
      <c r="C428">
        <v>1</v>
      </c>
      <c r="D428" s="4">
        <f t="shared" si="121"/>
        <v>0</v>
      </c>
      <c r="E428" s="5">
        <f t="shared" ca="1" si="131"/>
        <v>85.922529142072307</v>
      </c>
      <c r="F428" s="5">
        <f t="shared" ca="1" si="122"/>
        <v>110.54488047039905</v>
      </c>
      <c r="G428" s="5">
        <f t="shared" ca="1" si="123"/>
        <v>85.922529142072307</v>
      </c>
      <c r="H428" s="5">
        <f t="shared" ca="1" si="124"/>
        <v>110.54488047039905</v>
      </c>
      <c r="I428" s="5" t="str">
        <f t="shared" ca="1" si="125"/>
        <v/>
      </c>
      <c r="J428" s="5" t="str">
        <f t="shared" ca="1" si="126"/>
        <v/>
      </c>
      <c r="K428" s="5" t="str">
        <f t="shared" ca="1" si="127"/>
        <v/>
      </c>
      <c r="L428" s="5"/>
      <c r="M428" s="5"/>
      <c r="N428" s="5"/>
      <c r="O428" s="5"/>
      <c r="P428" s="4">
        <f t="shared" si="128"/>
        <v>22.5</v>
      </c>
      <c r="Q428" s="5">
        <f t="shared" ca="1" si="114"/>
        <v>63.422529142072307</v>
      </c>
      <c r="R428" s="5">
        <f t="shared" ca="1" si="115"/>
        <v>88.04488047039905</v>
      </c>
      <c r="S428" s="5">
        <f t="shared" ca="1" si="132"/>
        <v>1</v>
      </c>
      <c r="T428" s="5">
        <f t="shared" ca="1" si="129"/>
        <v>1</v>
      </c>
      <c r="U428" s="5" t="str">
        <f t="shared" ca="1" si="130"/>
        <v/>
      </c>
      <c r="V428" s="5"/>
      <c r="W428" s="5"/>
      <c r="X428" s="5"/>
      <c r="Y428" s="5"/>
      <c r="Z428" s="5" t="str">
        <f t="shared" ca="1" si="116"/>
        <v/>
      </c>
      <c r="AA428" s="5" t="str">
        <f t="shared" ca="1" si="117"/>
        <v/>
      </c>
      <c r="AB428" s="5" t="str">
        <f t="shared" ca="1" si="118"/>
        <v/>
      </c>
      <c r="AC428" s="5" t="str">
        <f t="shared" ca="1" si="119"/>
        <v/>
      </c>
      <c r="AD428" s="5"/>
      <c r="AE428" s="6"/>
      <c r="AF428" s="5" t="str">
        <f t="shared" ca="1" si="120"/>
        <v/>
      </c>
      <c r="AG428" s="6"/>
      <c r="AH428" s="6"/>
    </row>
    <row r="429" spans="3:34" x14ac:dyDescent="0.3">
      <c r="C429">
        <v>1</v>
      </c>
      <c r="D429" s="4">
        <f t="shared" si="121"/>
        <v>0</v>
      </c>
      <c r="E429" s="5">
        <f t="shared" ca="1" si="131"/>
        <v>124.7232477647464</v>
      </c>
      <c r="F429" s="5">
        <f t="shared" ca="1" si="122"/>
        <v>150.53532317712865</v>
      </c>
      <c r="G429" s="5">
        <f t="shared" ca="1" si="123"/>
        <v>124.7232477647464</v>
      </c>
      <c r="H429" s="5">
        <f t="shared" ca="1" si="124"/>
        <v>150.53532317712865</v>
      </c>
      <c r="I429" s="5">
        <f t="shared" ca="1" si="125"/>
        <v>-1</v>
      </c>
      <c r="J429" s="5" t="str">
        <f t="shared" ca="1" si="126"/>
        <v/>
      </c>
      <c r="K429" s="5">
        <f t="shared" ca="1" si="127"/>
        <v>1</v>
      </c>
      <c r="L429" s="5"/>
      <c r="M429" s="5"/>
      <c r="N429" s="5"/>
      <c r="O429" s="5"/>
      <c r="P429" s="4">
        <f t="shared" si="128"/>
        <v>22.5</v>
      </c>
      <c r="Q429" s="5">
        <f t="shared" ca="1" si="114"/>
        <v>102.2232477647464</v>
      </c>
      <c r="R429" s="5">
        <f t="shared" ca="1" si="115"/>
        <v>128.03532317712865</v>
      </c>
      <c r="S429" s="5">
        <f t="shared" ca="1" si="132"/>
        <v>-1</v>
      </c>
      <c r="T429" s="5" t="str">
        <f t="shared" ca="1" si="129"/>
        <v/>
      </c>
      <c r="U429" s="5">
        <f t="shared" ca="1" si="130"/>
        <v>1</v>
      </c>
      <c r="V429" s="5"/>
      <c r="W429" s="5"/>
      <c r="X429" s="5"/>
      <c r="Y429" s="5"/>
      <c r="Z429" s="5" t="str">
        <f t="shared" ca="1" si="116"/>
        <v/>
      </c>
      <c r="AA429" s="5">
        <f t="shared" ca="1" si="117"/>
        <v>1</v>
      </c>
      <c r="AB429" s="5" t="str">
        <f t="shared" ca="1" si="118"/>
        <v/>
      </c>
      <c r="AC429" s="5" t="str">
        <f t="shared" ca="1" si="119"/>
        <v/>
      </c>
      <c r="AD429" s="5"/>
      <c r="AE429" s="6"/>
      <c r="AF429" s="5" t="str">
        <f t="shared" ca="1" si="120"/>
        <v/>
      </c>
      <c r="AG429" s="6"/>
      <c r="AH429" s="6"/>
    </row>
    <row r="430" spans="3:34" x14ac:dyDescent="0.3">
      <c r="C430">
        <v>1</v>
      </c>
      <c r="D430" s="4">
        <f t="shared" si="121"/>
        <v>0</v>
      </c>
      <c r="E430" s="5">
        <f t="shared" ca="1" si="131"/>
        <v>117.51022661413438</v>
      </c>
      <c r="F430" s="5">
        <f t="shared" ca="1" si="122"/>
        <v>117.60590764859704</v>
      </c>
      <c r="G430" s="5">
        <f t="shared" ca="1" si="123"/>
        <v>117.51022661413438</v>
      </c>
      <c r="H430" s="5">
        <f t="shared" ca="1" si="124"/>
        <v>117.60590764859704</v>
      </c>
      <c r="I430" s="5">
        <f t="shared" ca="1" si="125"/>
        <v>-1</v>
      </c>
      <c r="J430" s="5" t="str">
        <f t="shared" ca="1" si="126"/>
        <v/>
      </c>
      <c r="K430" s="5">
        <f t="shared" ca="1" si="127"/>
        <v>1</v>
      </c>
      <c r="L430" s="5"/>
      <c r="M430" s="5"/>
      <c r="N430" s="5"/>
      <c r="O430" s="5"/>
      <c r="P430" s="4">
        <f t="shared" si="128"/>
        <v>22.5</v>
      </c>
      <c r="Q430" s="5">
        <f t="shared" ca="1" si="114"/>
        <v>95.010226614134382</v>
      </c>
      <c r="R430" s="5">
        <f t="shared" ca="1" si="115"/>
        <v>95.105907648597039</v>
      </c>
      <c r="S430" s="5">
        <f t="shared" ca="1" si="132"/>
        <v>-1</v>
      </c>
      <c r="T430" s="5" t="str">
        <f t="shared" ca="1" si="129"/>
        <v/>
      </c>
      <c r="U430" s="5">
        <f t="shared" ca="1" si="130"/>
        <v>1</v>
      </c>
      <c r="V430" s="5"/>
      <c r="W430" s="5"/>
      <c r="X430" s="5"/>
      <c r="Y430" s="5"/>
      <c r="Z430" s="5" t="str">
        <f t="shared" ca="1" si="116"/>
        <v/>
      </c>
      <c r="AA430" s="5">
        <f t="shared" ca="1" si="117"/>
        <v>1</v>
      </c>
      <c r="AB430" s="5" t="str">
        <f t="shared" ca="1" si="118"/>
        <v/>
      </c>
      <c r="AC430" s="5" t="str">
        <f t="shared" ca="1" si="119"/>
        <v/>
      </c>
      <c r="AD430" s="5"/>
      <c r="AE430" s="6"/>
      <c r="AF430" s="5" t="str">
        <f t="shared" ca="1" si="120"/>
        <v/>
      </c>
      <c r="AG430" s="6"/>
      <c r="AH430" s="6"/>
    </row>
    <row r="431" spans="3:34" x14ac:dyDescent="0.3">
      <c r="C431">
        <v>1</v>
      </c>
      <c r="D431" s="4">
        <f t="shared" si="121"/>
        <v>0</v>
      </c>
      <c r="E431" s="5">
        <f t="shared" ca="1" si="131"/>
        <v>86.600236041941642</v>
      </c>
      <c r="F431" s="5">
        <f t="shared" ca="1" si="122"/>
        <v>105.68635014176922</v>
      </c>
      <c r="G431" s="5">
        <f t="shared" ca="1" si="123"/>
        <v>86.600236041941642</v>
      </c>
      <c r="H431" s="5">
        <f t="shared" ca="1" si="124"/>
        <v>105.68635014176922</v>
      </c>
      <c r="I431" s="5" t="str">
        <f t="shared" ca="1" si="125"/>
        <v/>
      </c>
      <c r="J431" s="5" t="str">
        <f t="shared" ca="1" si="126"/>
        <v/>
      </c>
      <c r="K431" s="5" t="str">
        <f t="shared" ca="1" si="127"/>
        <v/>
      </c>
      <c r="L431" s="5"/>
      <c r="M431" s="5"/>
      <c r="N431" s="5"/>
      <c r="O431" s="5"/>
      <c r="P431" s="4">
        <f t="shared" si="128"/>
        <v>22.5</v>
      </c>
      <c r="Q431" s="5">
        <f t="shared" ca="1" si="114"/>
        <v>64.100236041941642</v>
      </c>
      <c r="R431" s="5">
        <f t="shared" ca="1" si="115"/>
        <v>83.186350141769225</v>
      </c>
      <c r="S431" s="5">
        <f t="shared" ca="1" si="132"/>
        <v>1</v>
      </c>
      <c r="T431" s="5">
        <f t="shared" ca="1" si="129"/>
        <v>1</v>
      </c>
      <c r="U431" s="5" t="str">
        <f t="shared" ca="1" si="130"/>
        <v/>
      </c>
      <c r="V431" s="5"/>
      <c r="W431" s="5"/>
      <c r="X431" s="5"/>
      <c r="Y431" s="5"/>
      <c r="Z431" s="5" t="str">
        <f t="shared" ca="1" si="116"/>
        <v/>
      </c>
      <c r="AA431" s="5" t="str">
        <f t="shared" ca="1" si="117"/>
        <v/>
      </c>
      <c r="AB431" s="5" t="str">
        <f t="shared" ca="1" si="118"/>
        <v/>
      </c>
      <c r="AC431" s="5" t="str">
        <f t="shared" ca="1" si="119"/>
        <v/>
      </c>
      <c r="AD431" s="5"/>
      <c r="AE431" s="6"/>
      <c r="AF431" s="5" t="str">
        <f t="shared" ca="1" si="120"/>
        <v/>
      </c>
      <c r="AG431" s="6"/>
      <c r="AH431" s="6"/>
    </row>
    <row r="432" spans="3:34" x14ac:dyDescent="0.3">
      <c r="C432">
        <v>1</v>
      </c>
      <c r="D432" s="4">
        <f t="shared" si="121"/>
        <v>0</v>
      </c>
      <c r="E432" s="5">
        <f t="shared" ca="1" si="131"/>
        <v>72.463168078740452</v>
      </c>
      <c r="F432" s="5">
        <f t="shared" ca="1" si="122"/>
        <v>92.503390374286298</v>
      </c>
      <c r="G432" s="5">
        <f t="shared" ca="1" si="123"/>
        <v>72.463168078740452</v>
      </c>
      <c r="H432" s="5">
        <f t="shared" ca="1" si="124"/>
        <v>92.503390374286298</v>
      </c>
      <c r="I432" s="5" t="str">
        <f t="shared" ca="1" si="125"/>
        <v/>
      </c>
      <c r="J432" s="5" t="str">
        <f t="shared" ca="1" si="126"/>
        <v/>
      </c>
      <c r="K432" s="5" t="str">
        <f t="shared" ca="1" si="127"/>
        <v/>
      </c>
      <c r="L432" s="5"/>
      <c r="M432" s="5"/>
      <c r="N432" s="5"/>
      <c r="O432" s="5"/>
      <c r="P432" s="4">
        <f t="shared" si="128"/>
        <v>22.5</v>
      </c>
      <c r="Q432" s="5">
        <f t="shared" ca="1" si="114"/>
        <v>49.963168078740452</v>
      </c>
      <c r="R432" s="5">
        <f t="shared" ca="1" si="115"/>
        <v>70.003390374286298</v>
      </c>
      <c r="S432" s="5">
        <f t="shared" ca="1" si="132"/>
        <v>1</v>
      </c>
      <c r="T432" s="5">
        <f t="shared" ca="1" si="129"/>
        <v>1</v>
      </c>
      <c r="U432" s="5" t="str">
        <f t="shared" ca="1" si="130"/>
        <v/>
      </c>
      <c r="V432" s="5"/>
      <c r="W432" s="5"/>
      <c r="X432" s="5"/>
      <c r="Y432" s="5"/>
      <c r="Z432" s="5" t="str">
        <f t="shared" ca="1" si="116"/>
        <v/>
      </c>
      <c r="AA432" s="5" t="str">
        <f t="shared" ca="1" si="117"/>
        <v/>
      </c>
      <c r="AB432" s="5" t="str">
        <f t="shared" ca="1" si="118"/>
        <v/>
      </c>
      <c r="AC432" s="5" t="str">
        <f t="shared" ca="1" si="119"/>
        <v/>
      </c>
      <c r="AD432" s="5"/>
      <c r="AE432" s="6"/>
      <c r="AF432" s="5" t="str">
        <f t="shared" ca="1" si="120"/>
        <v/>
      </c>
      <c r="AG432" s="6"/>
      <c r="AH432" s="6"/>
    </row>
    <row r="433" spans="3:34" x14ac:dyDescent="0.3">
      <c r="C433">
        <v>1</v>
      </c>
      <c r="D433" s="4">
        <f t="shared" si="121"/>
        <v>0</v>
      </c>
      <c r="E433" s="5">
        <f t="shared" ca="1" si="131"/>
        <v>93.010212782360782</v>
      </c>
      <c r="F433" s="5">
        <f t="shared" ca="1" si="122"/>
        <v>118.07917988672575</v>
      </c>
      <c r="G433" s="5">
        <f t="shared" ca="1" si="123"/>
        <v>93.010212782360782</v>
      </c>
      <c r="H433" s="5">
        <f t="shared" ca="1" si="124"/>
        <v>118.07917988672575</v>
      </c>
      <c r="I433" s="5">
        <f t="shared" ca="1" si="125"/>
        <v>-1</v>
      </c>
      <c r="J433" s="5" t="str">
        <f t="shared" ca="1" si="126"/>
        <v/>
      </c>
      <c r="K433" s="5">
        <f t="shared" ca="1" si="127"/>
        <v>1</v>
      </c>
      <c r="L433" s="5"/>
      <c r="M433" s="5"/>
      <c r="N433" s="5"/>
      <c r="O433" s="5"/>
      <c r="P433" s="4">
        <f t="shared" si="128"/>
        <v>22.5</v>
      </c>
      <c r="Q433" s="5">
        <f t="shared" ca="1" si="114"/>
        <v>70.510212782360782</v>
      </c>
      <c r="R433" s="5">
        <f t="shared" ca="1" si="115"/>
        <v>95.579179886725754</v>
      </c>
      <c r="S433" s="5" t="str">
        <f t="shared" ca="1" si="132"/>
        <v/>
      </c>
      <c r="T433" s="5" t="str">
        <f t="shared" ca="1" si="129"/>
        <v/>
      </c>
      <c r="U433" s="5" t="str">
        <f t="shared" ca="1" si="130"/>
        <v/>
      </c>
      <c r="V433" s="5"/>
      <c r="W433" s="5"/>
      <c r="X433" s="5"/>
      <c r="Y433" s="5"/>
      <c r="Z433" s="5" t="str">
        <f t="shared" ca="1" si="116"/>
        <v/>
      </c>
      <c r="AA433" s="5" t="str">
        <f t="shared" ca="1" si="117"/>
        <v/>
      </c>
      <c r="AB433" s="5" t="str">
        <f t="shared" ca="1" si="118"/>
        <v/>
      </c>
      <c r="AC433" s="5" t="str">
        <f t="shared" ca="1" si="119"/>
        <v/>
      </c>
      <c r="AD433" s="5"/>
      <c r="AE433" s="6"/>
      <c r="AF433" s="5" t="str">
        <f t="shared" ca="1" si="120"/>
        <v/>
      </c>
      <c r="AG433" s="6"/>
      <c r="AH433" s="6"/>
    </row>
    <row r="434" spans="3:34" x14ac:dyDescent="0.3">
      <c r="C434">
        <v>1</v>
      </c>
      <c r="D434" s="4">
        <f t="shared" si="121"/>
        <v>0</v>
      </c>
      <c r="E434" s="5">
        <f t="shared" ca="1" si="131"/>
        <v>99.460213438560629</v>
      </c>
      <c r="F434" s="5">
        <f t="shared" ca="1" si="122"/>
        <v>109.79500397082791</v>
      </c>
      <c r="G434" s="5">
        <f t="shared" ca="1" si="123"/>
        <v>99.460213438560629</v>
      </c>
      <c r="H434" s="5">
        <f t="shared" ca="1" si="124"/>
        <v>109.79500397082791</v>
      </c>
      <c r="I434" s="5">
        <f t="shared" ca="1" si="125"/>
        <v>-1</v>
      </c>
      <c r="J434" s="5" t="str">
        <f t="shared" ca="1" si="126"/>
        <v/>
      </c>
      <c r="K434" s="5">
        <f t="shared" ca="1" si="127"/>
        <v>1</v>
      </c>
      <c r="L434" s="5"/>
      <c r="M434" s="5"/>
      <c r="N434" s="5"/>
      <c r="O434" s="5"/>
      <c r="P434" s="4">
        <f t="shared" si="128"/>
        <v>22.5</v>
      </c>
      <c r="Q434" s="5">
        <f t="shared" ca="1" si="114"/>
        <v>76.960213438560629</v>
      </c>
      <c r="R434" s="5">
        <f t="shared" ca="1" si="115"/>
        <v>87.295003970827906</v>
      </c>
      <c r="S434" s="5">
        <f t="shared" ca="1" si="132"/>
        <v>1</v>
      </c>
      <c r="T434" s="5">
        <f t="shared" ca="1" si="129"/>
        <v>1</v>
      </c>
      <c r="U434" s="5" t="str">
        <f t="shared" ca="1" si="130"/>
        <v/>
      </c>
      <c r="V434" s="5"/>
      <c r="W434" s="5"/>
      <c r="X434" s="5"/>
      <c r="Y434" s="5"/>
      <c r="Z434" s="5" t="str">
        <f t="shared" ca="1" si="116"/>
        <v/>
      </c>
      <c r="AA434" s="5" t="str">
        <f t="shared" ca="1" si="117"/>
        <v/>
      </c>
      <c r="AB434" s="5" t="str">
        <f t="shared" ca="1" si="118"/>
        <v/>
      </c>
      <c r="AC434" s="5">
        <f t="shared" ca="1" si="119"/>
        <v>1</v>
      </c>
      <c r="AD434" s="5"/>
      <c r="AE434" s="6"/>
      <c r="AF434" s="5" t="str">
        <f t="shared" ca="1" si="120"/>
        <v/>
      </c>
      <c r="AG434" s="6"/>
      <c r="AH434" s="6"/>
    </row>
    <row r="435" spans="3:34" x14ac:dyDescent="0.3">
      <c r="C435">
        <v>1</v>
      </c>
      <c r="D435" s="4">
        <f t="shared" si="121"/>
        <v>0</v>
      </c>
      <c r="E435" s="5">
        <f t="shared" ca="1" si="131"/>
        <v>22.152753221157443</v>
      </c>
      <c r="F435" s="5">
        <f t="shared" ca="1" si="122"/>
        <v>35.376041262733111</v>
      </c>
      <c r="G435" s="5">
        <f t="shared" ca="1" si="123"/>
        <v>22.152753221157443</v>
      </c>
      <c r="H435" s="5">
        <f t="shared" ca="1" si="124"/>
        <v>35.376041262733111</v>
      </c>
      <c r="I435" s="5">
        <f t="shared" ca="1" si="125"/>
        <v>1</v>
      </c>
      <c r="J435" s="5">
        <f t="shared" ca="1" si="126"/>
        <v>1</v>
      </c>
      <c r="K435" s="5" t="str">
        <f t="shared" ca="1" si="127"/>
        <v/>
      </c>
      <c r="L435" s="5"/>
      <c r="M435" s="5"/>
      <c r="N435" s="5"/>
      <c r="O435" s="5"/>
      <c r="P435" s="4">
        <f t="shared" si="128"/>
        <v>22.5</v>
      </c>
      <c r="Q435" s="5">
        <f t="shared" ca="1" si="114"/>
        <v>179.65275322115744</v>
      </c>
      <c r="R435" s="5">
        <f t="shared" ca="1" si="115"/>
        <v>12.876041262733111</v>
      </c>
      <c r="S435" s="5" t="str">
        <f t="shared" ca="1" si="132"/>
        <v/>
      </c>
      <c r="T435" s="5" t="str">
        <f t="shared" ca="1" si="129"/>
        <v/>
      </c>
      <c r="U435" s="5" t="str">
        <f t="shared" ca="1" si="130"/>
        <v/>
      </c>
      <c r="V435" s="5"/>
      <c r="W435" s="5"/>
      <c r="X435" s="5"/>
      <c r="Y435" s="5"/>
      <c r="Z435" s="5" t="str">
        <f t="shared" ca="1" si="116"/>
        <v/>
      </c>
      <c r="AA435" s="5" t="str">
        <f t="shared" ca="1" si="117"/>
        <v/>
      </c>
      <c r="AB435" s="5" t="str">
        <f t="shared" ca="1" si="118"/>
        <v/>
      </c>
      <c r="AC435" s="5" t="str">
        <f t="shared" ca="1" si="119"/>
        <v/>
      </c>
      <c r="AD435" s="5"/>
      <c r="AE435" s="6"/>
      <c r="AF435" s="5" t="str">
        <f t="shared" ca="1" si="120"/>
        <v/>
      </c>
      <c r="AG435" s="6"/>
      <c r="AH435" s="6"/>
    </row>
    <row r="436" spans="3:34" x14ac:dyDescent="0.3">
      <c r="C436">
        <v>1</v>
      </c>
      <c r="D436" s="4">
        <f t="shared" si="121"/>
        <v>0</v>
      </c>
      <c r="E436" s="5">
        <f t="shared" ca="1" si="131"/>
        <v>154.79276956065371</v>
      </c>
      <c r="F436" s="5">
        <f t="shared" ca="1" si="122"/>
        <v>166.13649091844744</v>
      </c>
      <c r="G436" s="5">
        <f t="shared" ca="1" si="123"/>
        <v>154.79276956065371</v>
      </c>
      <c r="H436" s="5">
        <f t="shared" ca="1" si="124"/>
        <v>166.13649091844744</v>
      </c>
      <c r="I436" s="5">
        <f t="shared" ca="1" si="125"/>
        <v>-1</v>
      </c>
      <c r="J436" s="5" t="str">
        <f t="shared" ca="1" si="126"/>
        <v/>
      </c>
      <c r="K436" s="5">
        <f t="shared" ca="1" si="127"/>
        <v>1</v>
      </c>
      <c r="L436" s="5"/>
      <c r="M436" s="5"/>
      <c r="N436" s="5"/>
      <c r="O436" s="5"/>
      <c r="P436" s="4">
        <f t="shared" si="128"/>
        <v>22.5</v>
      </c>
      <c r="Q436" s="5">
        <f t="shared" ca="1" si="114"/>
        <v>132.29276956065371</v>
      </c>
      <c r="R436" s="5">
        <f t="shared" ca="1" si="115"/>
        <v>143.63649091844744</v>
      </c>
      <c r="S436" s="5">
        <f t="shared" ca="1" si="132"/>
        <v>-1</v>
      </c>
      <c r="T436" s="5" t="str">
        <f t="shared" ca="1" si="129"/>
        <v/>
      </c>
      <c r="U436" s="5">
        <f t="shared" ca="1" si="130"/>
        <v>1</v>
      </c>
      <c r="V436" s="5"/>
      <c r="W436" s="5"/>
      <c r="X436" s="5"/>
      <c r="Y436" s="5"/>
      <c r="Z436" s="5" t="str">
        <f t="shared" ca="1" si="116"/>
        <v/>
      </c>
      <c r="AA436" s="5">
        <f t="shared" ca="1" si="117"/>
        <v>1</v>
      </c>
      <c r="AB436" s="5" t="str">
        <f t="shared" ca="1" si="118"/>
        <v/>
      </c>
      <c r="AC436" s="5" t="str">
        <f t="shared" ca="1" si="119"/>
        <v/>
      </c>
      <c r="AD436" s="5"/>
      <c r="AE436" s="6"/>
      <c r="AF436" s="5" t="str">
        <f t="shared" ca="1" si="120"/>
        <v/>
      </c>
      <c r="AG436" s="6"/>
      <c r="AH436" s="6"/>
    </row>
    <row r="437" spans="3:34" x14ac:dyDescent="0.3">
      <c r="C437">
        <v>1</v>
      </c>
      <c r="D437" s="4">
        <f t="shared" si="121"/>
        <v>0</v>
      </c>
      <c r="E437" s="5">
        <f t="shared" ca="1" si="131"/>
        <v>15.673230209695605</v>
      </c>
      <c r="F437" s="5">
        <f t="shared" ca="1" si="122"/>
        <v>31.590977363059451</v>
      </c>
      <c r="G437" s="5">
        <f t="shared" ca="1" si="123"/>
        <v>15.673230209695605</v>
      </c>
      <c r="H437" s="5">
        <f t="shared" ca="1" si="124"/>
        <v>31.590977363059451</v>
      </c>
      <c r="I437" s="5">
        <f t="shared" ca="1" si="125"/>
        <v>1</v>
      </c>
      <c r="J437" s="5">
        <f t="shared" ca="1" si="126"/>
        <v>1</v>
      </c>
      <c r="K437" s="5" t="str">
        <f t="shared" ca="1" si="127"/>
        <v/>
      </c>
      <c r="L437" s="5"/>
      <c r="M437" s="5"/>
      <c r="N437" s="5"/>
      <c r="O437" s="5"/>
      <c r="P437" s="4">
        <f t="shared" si="128"/>
        <v>22.5</v>
      </c>
      <c r="Q437" s="5">
        <f t="shared" ca="1" si="114"/>
        <v>173.17323020969562</v>
      </c>
      <c r="R437" s="5">
        <f t="shared" ca="1" si="115"/>
        <v>9.0909773630594515</v>
      </c>
      <c r="S437" s="5" t="str">
        <f t="shared" ca="1" si="132"/>
        <v/>
      </c>
      <c r="T437" s="5" t="str">
        <f t="shared" ca="1" si="129"/>
        <v/>
      </c>
      <c r="U437" s="5" t="str">
        <f t="shared" ca="1" si="130"/>
        <v/>
      </c>
      <c r="V437" s="5"/>
      <c r="W437" s="5"/>
      <c r="X437" s="5"/>
      <c r="Y437" s="5"/>
      <c r="Z437" s="5" t="str">
        <f t="shared" ca="1" si="116"/>
        <v/>
      </c>
      <c r="AA437" s="5" t="str">
        <f t="shared" ca="1" si="117"/>
        <v/>
      </c>
      <c r="AB437" s="5" t="str">
        <f t="shared" ca="1" si="118"/>
        <v/>
      </c>
      <c r="AC437" s="5" t="str">
        <f t="shared" ca="1" si="119"/>
        <v/>
      </c>
      <c r="AD437" s="5"/>
      <c r="AE437" s="6"/>
      <c r="AF437" s="5" t="str">
        <f t="shared" ca="1" si="120"/>
        <v/>
      </c>
      <c r="AG437" s="6"/>
      <c r="AH437" s="6"/>
    </row>
    <row r="438" spans="3:34" x14ac:dyDescent="0.3">
      <c r="C438">
        <v>1</v>
      </c>
      <c r="D438" s="4">
        <f t="shared" si="121"/>
        <v>0</v>
      </c>
      <c r="E438" s="5">
        <f t="shared" ca="1" si="131"/>
        <v>130.44230760238199</v>
      </c>
      <c r="F438" s="5">
        <f t="shared" ca="1" si="122"/>
        <v>142.00061649868564</v>
      </c>
      <c r="G438" s="5">
        <f t="shared" ca="1" si="123"/>
        <v>130.44230760238199</v>
      </c>
      <c r="H438" s="5">
        <f t="shared" ca="1" si="124"/>
        <v>142.00061649868564</v>
      </c>
      <c r="I438" s="5">
        <f t="shared" ca="1" si="125"/>
        <v>-1</v>
      </c>
      <c r="J438" s="5" t="str">
        <f t="shared" ca="1" si="126"/>
        <v/>
      </c>
      <c r="K438" s="5">
        <f t="shared" ca="1" si="127"/>
        <v>1</v>
      </c>
      <c r="L438" s="5"/>
      <c r="M438" s="5"/>
      <c r="N438" s="5"/>
      <c r="O438" s="5"/>
      <c r="P438" s="4">
        <f t="shared" si="128"/>
        <v>22.5</v>
      </c>
      <c r="Q438" s="5">
        <f t="shared" ca="1" si="114"/>
        <v>107.94230760238199</v>
      </c>
      <c r="R438" s="5">
        <f t="shared" ca="1" si="115"/>
        <v>119.50061649868564</v>
      </c>
      <c r="S438" s="5">
        <f t="shared" ca="1" si="132"/>
        <v>-1</v>
      </c>
      <c r="T438" s="5" t="str">
        <f t="shared" ca="1" si="129"/>
        <v/>
      </c>
      <c r="U438" s="5">
        <f t="shared" ca="1" si="130"/>
        <v>1</v>
      </c>
      <c r="V438" s="5"/>
      <c r="W438" s="5"/>
      <c r="X438" s="5"/>
      <c r="Y438" s="5"/>
      <c r="Z438" s="5" t="str">
        <f t="shared" ca="1" si="116"/>
        <v/>
      </c>
      <c r="AA438" s="5">
        <f t="shared" ca="1" si="117"/>
        <v>1</v>
      </c>
      <c r="AB438" s="5" t="str">
        <f t="shared" ca="1" si="118"/>
        <v/>
      </c>
      <c r="AC438" s="5" t="str">
        <f t="shared" ca="1" si="119"/>
        <v/>
      </c>
      <c r="AD438" s="5"/>
      <c r="AE438" s="6"/>
      <c r="AF438" s="5" t="str">
        <f t="shared" ca="1" si="120"/>
        <v/>
      </c>
      <c r="AG438" s="6"/>
      <c r="AH438" s="6"/>
    </row>
    <row r="439" spans="3:34" x14ac:dyDescent="0.3">
      <c r="C439">
        <v>1</v>
      </c>
      <c r="D439" s="4">
        <f t="shared" si="121"/>
        <v>0</v>
      </c>
      <c r="E439" s="5">
        <f t="shared" ca="1" si="131"/>
        <v>12.461190784641245</v>
      </c>
      <c r="F439" s="5">
        <f t="shared" ca="1" si="122"/>
        <v>22.621061465820254</v>
      </c>
      <c r="G439" s="5">
        <f t="shared" ca="1" si="123"/>
        <v>12.461190784641245</v>
      </c>
      <c r="H439" s="5">
        <f t="shared" ca="1" si="124"/>
        <v>22.621061465820254</v>
      </c>
      <c r="I439" s="5">
        <f t="shared" ca="1" si="125"/>
        <v>1</v>
      </c>
      <c r="J439" s="5">
        <f t="shared" ca="1" si="126"/>
        <v>1</v>
      </c>
      <c r="K439" s="5" t="str">
        <f t="shared" ca="1" si="127"/>
        <v/>
      </c>
      <c r="L439" s="5"/>
      <c r="M439" s="5"/>
      <c r="N439" s="5"/>
      <c r="O439" s="5"/>
      <c r="P439" s="4">
        <f t="shared" si="128"/>
        <v>22.5</v>
      </c>
      <c r="Q439" s="5">
        <f t="shared" ca="1" si="114"/>
        <v>169.96119078464125</v>
      </c>
      <c r="R439" s="5">
        <f t="shared" ca="1" si="115"/>
        <v>0.12106146582025445</v>
      </c>
      <c r="S439" s="5" t="str">
        <f t="shared" ca="1" si="132"/>
        <v/>
      </c>
      <c r="T439" s="5" t="str">
        <f t="shared" ca="1" si="129"/>
        <v/>
      </c>
      <c r="U439" s="5" t="str">
        <f t="shared" ca="1" si="130"/>
        <v/>
      </c>
      <c r="V439" s="5"/>
      <c r="W439" s="5"/>
      <c r="X439" s="5"/>
      <c r="Y439" s="5"/>
      <c r="Z439" s="5" t="str">
        <f t="shared" ca="1" si="116"/>
        <v/>
      </c>
      <c r="AA439" s="5" t="str">
        <f t="shared" ca="1" si="117"/>
        <v/>
      </c>
      <c r="AB439" s="5" t="str">
        <f t="shared" ca="1" si="118"/>
        <v/>
      </c>
      <c r="AC439" s="5" t="str">
        <f t="shared" ca="1" si="119"/>
        <v/>
      </c>
      <c r="AD439" s="5"/>
      <c r="AE439" s="6"/>
      <c r="AF439" s="5" t="str">
        <f t="shared" ca="1" si="120"/>
        <v/>
      </c>
      <c r="AG439" s="6"/>
      <c r="AH439" s="6"/>
    </row>
    <row r="440" spans="3:34" x14ac:dyDescent="0.3">
      <c r="C440">
        <v>1</v>
      </c>
      <c r="D440" s="4">
        <f t="shared" si="121"/>
        <v>0</v>
      </c>
      <c r="E440" s="5">
        <f t="shared" ca="1" si="131"/>
        <v>63.06187902375968</v>
      </c>
      <c r="F440" s="5">
        <f t="shared" ca="1" si="122"/>
        <v>84.642529357712647</v>
      </c>
      <c r="G440" s="5">
        <f t="shared" ca="1" si="123"/>
        <v>63.06187902375968</v>
      </c>
      <c r="H440" s="5">
        <f t="shared" ca="1" si="124"/>
        <v>84.642529357712647</v>
      </c>
      <c r="I440" s="5">
        <f t="shared" ca="1" si="125"/>
        <v>1</v>
      </c>
      <c r="J440" s="5">
        <f t="shared" ca="1" si="126"/>
        <v>1</v>
      </c>
      <c r="K440" s="5" t="str">
        <f t="shared" ca="1" si="127"/>
        <v/>
      </c>
      <c r="L440" s="5"/>
      <c r="M440" s="5"/>
      <c r="N440" s="5"/>
      <c r="O440" s="5"/>
      <c r="P440" s="4">
        <f t="shared" si="128"/>
        <v>22.5</v>
      </c>
      <c r="Q440" s="5">
        <f t="shared" ca="1" si="114"/>
        <v>40.56187902375968</v>
      </c>
      <c r="R440" s="5">
        <f t="shared" ca="1" si="115"/>
        <v>62.142529357712647</v>
      </c>
      <c r="S440" s="5">
        <f t="shared" ca="1" si="132"/>
        <v>1</v>
      </c>
      <c r="T440" s="5">
        <f t="shared" ca="1" si="129"/>
        <v>1</v>
      </c>
      <c r="U440" s="5" t="str">
        <f t="shared" ca="1" si="130"/>
        <v/>
      </c>
      <c r="V440" s="5"/>
      <c r="W440" s="5"/>
      <c r="X440" s="5"/>
      <c r="Y440" s="5"/>
      <c r="Z440" s="5">
        <f t="shared" ca="1" si="116"/>
        <v>1</v>
      </c>
      <c r="AA440" s="5" t="str">
        <f t="shared" ca="1" si="117"/>
        <v/>
      </c>
      <c r="AB440" s="5" t="str">
        <f t="shared" ca="1" si="118"/>
        <v/>
      </c>
      <c r="AC440" s="5" t="str">
        <f t="shared" ca="1" si="119"/>
        <v/>
      </c>
      <c r="AD440" s="5"/>
      <c r="AE440" s="6"/>
      <c r="AF440" s="5" t="str">
        <f t="shared" ca="1" si="120"/>
        <v/>
      </c>
      <c r="AG440" s="6"/>
      <c r="AH440" s="6"/>
    </row>
    <row r="441" spans="3:34" x14ac:dyDescent="0.3">
      <c r="C441">
        <v>1</v>
      </c>
      <c r="D441" s="4">
        <f t="shared" si="121"/>
        <v>0</v>
      </c>
      <c r="E441" s="5">
        <f t="shared" ca="1" si="131"/>
        <v>39.619203342658189</v>
      </c>
      <c r="F441" s="5">
        <f t="shared" ca="1" si="122"/>
        <v>54.387588157966412</v>
      </c>
      <c r="G441" s="5">
        <f t="shared" ca="1" si="123"/>
        <v>39.619203342658189</v>
      </c>
      <c r="H441" s="5">
        <f t="shared" ca="1" si="124"/>
        <v>54.387588157966412</v>
      </c>
      <c r="I441" s="5">
        <f t="shared" ca="1" si="125"/>
        <v>1</v>
      </c>
      <c r="J441" s="5">
        <f t="shared" ca="1" si="126"/>
        <v>1</v>
      </c>
      <c r="K441" s="5" t="str">
        <f t="shared" ca="1" si="127"/>
        <v/>
      </c>
      <c r="L441" s="5"/>
      <c r="M441" s="5"/>
      <c r="N441" s="5"/>
      <c r="O441" s="5"/>
      <c r="P441" s="4">
        <f t="shared" si="128"/>
        <v>22.5</v>
      </c>
      <c r="Q441" s="5">
        <f t="shared" ca="1" si="114"/>
        <v>17.119203342658189</v>
      </c>
      <c r="R441" s="5">
        <f t="shared" ca="1" si="115"/>
        <v>31.887588157966412</v>
      </c>
      <c r="S441" s="5">
        <f t="shared" ca="1" si="132"/>
        <v>1</v>
      </c>
      <c r="T441" s="5">
        <f t="shared" ca="1" si="129"/>
        <v>1</v>
      </c>
      <c r="U441" s="5" t="str">
        <f t="shared" ca="1" si="130"/>
        <v/>
      </c>
      <c r="V441" s="5"/>
      <c r="W441" s="5"/>
      <c r="X441" s="5"/>
      <c r="Y441" s="5"/>
      <c r="Z441" s="5">
        <f t="shared" ca="1" si="116"/>
        <v>1</v>
      </c>
      <c r="AA441" s="5" t="str">
        <f t="shared" ca="1" si="117"/>
        <v/>
      </c>
      <c r="AB441" s="5" t="str">
        <f t="shared" ca="1" si="118"/>
        <v/>
      </c>
      <c r="AC441" s="5" t="str">
        <f t="shared" ca="1" si="119"/>
        <v/>
      </c>
      <c r="AD441" s="5"/>
      <c r="AE441" s="6"/>
      <c r="AF441" s="5" t="str">
        <f t="shared" ca="1" si="120"/>
        <v/>
      </c>
      <c r="AG441" s="6"/>
      <c r="AH441" s="6"/>
    </row>
    <row r="442" spans="3:34" x14ac:dyDescent="0.3">
      <c r="C442">
        <v>1</v>
      </c>
      <c r="D442" s="4">
        <f t="shared" si="121"/>
        <v>0</v>
      </c>
      <c r="E442" s="5">
        <f t="shared" ca="1" si="131"/>
        <v>130.55578741350698</v>
      </c>
      <c r="F442" s="5">
        <f t="shared" ca="1" si="122"/>
        <v>133.37956882592752</v>
      </c>
      <c r="G442" s="5">
        <f t="shared" ca="1" si="123"/>
        <v>130.55578741350698</v>
      </c>
      <c r="H442" s="5">
        <f t="shared" ca="1" si="124"/>
        <v>133.37956882592752</v>
      </c>
      <c r="I442" s="5">
        <f t="shared" ca="1" si="125"/>
        <v>-1</v>
      </c>
      <c r="J442" s="5" t="str">
        <f t="shared" ca="1" si="126"/>
        <v/>
      </c>
      <c r="K442" s="5">
        <f t="shared" ca="1" si="127"/>
        <v>1</v>
      </c>
      <c r="L442" s="5"/>
      <c r="M442" s="5"/>
      <c r="N442" s="5"/>
      <c r="O442" s="5"/>
      <c r="P442" s="4">
        <f t="shared" si="128"/>
        <v>22.5</v>
      </c>
      <c r="Q442" s="5">
        <f t="shared" ca="1" si="114"/>
        <v>108.05578741350698</v>
      </c>
      <c r="R442" s="5">
        <f t="shared" ca="1" si="115"/>
        <v>110.87956882592752</v>
      </c>
      <c r="S442" s="5">
        <f t="shared" ca="1" si="132"/>
        <v>-1</v>
      </c>
      <c r="T442" s="5" t="str">
        <f t="shared" ca="1" si="129"/>
        <v/>
      </c>
      <c r="U442" s="5">
        <f t="shared" ca="1" si="130"/>
        <v>1</v>
      </c>
      <c r="V442" s="5"/>
      <c r="W442" s="5"/>
      <c r="X442" s="5"/>
      <c r="Y442" s="5"/>
      <c r="Z442" s="5" t="str">
        <f t="shared" ca="1" si="116"/>
        <v/>
      </c>
      <c r="AA442" s="5">
        <f t="shared" ca="1" si="117"/>
        <v>1</v>
      </c>
      <c r="AB442" s="5" t="str">
        <f t="shared" ca="1" si="118"/>
        <v/>
      </c>
      <c r="AC442" s="5" t="str">
        <f t="shared" ca="1" si="119"/>
        <v/>
      </c>
      <c r="AD442" s="5"/>
      <c r="AE442" s="6"/>
      <c r="AF442" s="5" t="str">
        <f t="shared" ca="1" si="120"/>
        <v/>
      </c>
      <c r="AG442" s="6"/>
      <c r="AH442" s="6"/>
    </row>
    <row r="443" spans="3:34" x14ac:dyDescent="0.3">
      <c r="C443">
        <v>1</v>
      </c>
      <c r="D443" s="4">
        <f t="shared" si="121"/>
        <v>0</v>
      </c>
      <c r="E443" s="5">
        <f t="shared" ca="1" si="131"/>
        <v>120.5368286595551</v>
      </c>
      <c r="F443" s="5">
        <f t="shared" ca="1" si="122"/>
        <v>124.73923123300392</v>
      </c>
      <c r="G443" s="5">
        <f t="shared" ca="1" si="123"/>
        <v>120.5368286595551</v>
      </c>
      <c r="H443" s="5">
        <f t="shared" ca="1" si="124"/>
        <v>124.73923123300392</v>
      </c>
      <c r="I443" s="5">
        <f t="shared" ca="1" si="125"/>
        <v>-1</v>
      </c>
      <c r="J443" s="5" t="str">
        <f t="shared" ca="1" si="126"/>
        <v/>
      </c>
      <c r="K443" s="5">
        <f t="shared" ca="1" si="127"/>
        <v>1</v>
      </c>
      <c r="L443" s="5"/>
      <c r="M443" s="5"/>
      <c r="N443" s="5"/>
      <c r="O443" s="5"/>
      <c r="P443" s="4">
        <f t="shared" si="128"/>
        <v>22.5</v>
      </c>
      <c r="Q443" s="5">
        <f t="shared" ca="1" si="114"/>
        <v>98.036828659555098</v>
      </c>
      <c r="R443" s="5">
        <f t="shared" ca="1" si="115"/>
        <v>102.23923123300392</v>
      </c>
      <c r="S443" s="5">
        <f t="shared" ca="1" si="132"/>
        <v>-1</v>
      </c>
      <c r="T443" s="5" t="str">
        <f t="shared" ca="1" si="129"/>
        <v/>
      </c>
      <c r="U443" s="5">
        <f t="shared" ca="1" si="130"/>
        <v>1</v>
      </c>
      <c r="V443" s="5"/>
      <c r="W443" s="5"/>
      <c r="X443" s="5"/>
      <c r="Y443" s="5"/>
      <c r="Z443" s="5" t="str">
        <f t="shared" ca="1" si="116"/>
        <v/>
      </c>
      <c r="AA443" s="5">
        <f t="shared" ca="1" si="117"/>
        <v>1</v>
      </c>
      <c r="AB443" s="5" t="str">
        <f t="shared" ca="1" si="118"/>
        <v/>
      </c>
      <c r="AC443" s="5" t="str">
        <f t="shared" ca="1" si="119"/>
        <v/>
      </c>
      <c r="AD443" s="5"/>
      <c r="AE443" s="6"/>
      <c r="AF443" s="5" t="str">
        <f t="shared" ca="1" si="120"/>
        <v/>
      </c>
      <c r="AG443" s="6"/>
      <c r="AH443" s="6"/>
    </row>
    <row r="444" spans="3:34" x14ac:dyDescent="0.3">
      <c r="C444">
        <v>1</v>
      </c>
      <c r="D444" s="4">
        <f t="shared" si="121"/>
        <v>0</v>
      </c>
      <c r="E444" s="5">
        <f t="shared" ca="1" si="131"/>
        <v>169.46296710616033</v>
      </c>
      <c r="F444" s="5">
        <f t="shared" ca="1" si="122"/>
        <v>2.357532792782024</v>
      </c>
      <c r="G444" s="5">
        <f t="shared" ca="1" si="123"/>
        <v>169.46296710616033</v>
      </c>
      <c r="H444" s="5">
        <f t="shared" ca="1" si="124"/>
        <v>2.357532792782024</v>
      </c>
      <c r="I444" s="5" t="str">
        <f t="shared" ca="1" si="125"/>
        <v/>
      </c>
      <c r="J444" s="5" t="str">
        <f t="shared" ca="1" si="126"/>
        <v/>
      </c>
      <c r="K444" s="5" t="str">
        <f t="shared" ca="1" si="127"/>
        <v/>
      </c>
      <c r="L444" s="5"/>
      <c r="M444" s="5"/>
      <c r="N444" s="5"/>
      <c r="O444" s="5"/>
      <c r="P444" s="4">
        <f t="shared" si="128"/>
        <v>22.5</v>
      </c>
      <c r="Q444" s="5">
        <f t="shared" ca="1" si="114"/>
        <v>146.96296710616033</v>
      </c>
      <c r="R444" s="5">
        <f t="shared" ca="1" si="115"/>
        <v>159.85753279278202</v>
      </c>
      <c r="S444" s="5">
        <f t="shared" ca="1" si="132"/>
        <v>-1</v>
      </c>
      <c r="T444" s="5" t="str">
        <f t="shared" ca="1" si="129"/>
        <v/>
      </c>
      <c r="U444" s="5">
        <f t="shared" ca="1" si="130"/>
        <v>1</v>
      </c>
      <c r="V444" s="5"/>
      <c r="W444" s="5"/>
      <c r="X444" s="5"/>
      <c r="Y444" s="5"/>
      <c r="Z444" s="5" t="str">
        <f t="shared" ca="1" si="116"/>
        <v/>
      </c>
      <c r="AA444" s="5" t="str">
        <f t="shared" ca="1" si="117"/>
        <v/>
      </c>
      <c r="AB444" s="5" t="str">
        <f t="shared" ca="1" si="118"/>
        <v/>
      </c>
      <c r="AC444" s="5" t="str">
        <f t="shared" ca="1" si="119"/>
        <v/>
      </c>
      <c r="AD444" s="5"/>
      <c r="AE444" s="6"/>
      <c r="AF444" s="5" t="str">
        <f t="shared" ca="1" si="120"/>
        <v/>
      </c>
      <c r="AG444" s="6"/>
      <c r="AH444" s="6"/>
    </row>
    <row r="445" spans="3:34" x14ac:dyDescent="0.3">
      <c r="C445">
        <v>1</v>
      </c>
      <c r="D445" s="4">
        <f t="shared" si="121"/>
        <v>0</v>
      </c>
      <c r="E445" s="5">
        <f t="shared" ca="1" si="131"/>
        <v>20.939063950255036</v>
      </c>
      <c r="F445" s="5">
        <f t="shared" ca="1" si="122"/>
        <v>31.01348633646672</v>
      </c>
      <c r="G445" s="5">
        <f t="shared" ca="1" si="123"/>
        <v>20.939063950255036</v>
      </c>
      <c r="H445" s="5">
        <f t="shared" ca="1" si="124"/>
        <v>31.01348633646672</v>
      </c>
      <c r="I445" s="5">
        <f t="shared" ca="1" si="125"/>
        <v>1</v>
      </c>
      <c r="J445" s="5">
        <f t="shared" ca="1" si="126"/>
        <v>1</v>
      </c>
      <c r="K445" s="5" t="str">
        <f t="shared" ca="1" si="127"/>
        <v/>
      </c>
      <c r="L445" s="5"/>
      <c r="M445" s="5"/>
      <c r="N445" s="5"/>
      <c r="O445" s="5"/>
      <c r="P445" s="4">
        <f t="shared" si="128"/>
        <v>22.5</v>
      </c>
      <c r="Q445" s="5">
        <f t="shared" ca="1" si="114"/>
        <v>178.43906395025505</v>
      </c>
      <c r="R445" s="5">
        <f t="shared" ca="1" si="115"/>
        <v>8.5134863364667197</v>
      </c>
      <c r="S445" s="5" t="str">
        <f t="shared" ca="1" si="132"/>
        <v/>
      </c>
      <c r="T445" s="5" t="str">
        <f t="shared" ca="1" si="129"/>
        <v/>
      </c>
      <c r="U445" s="5" t="str">
        <f t="shared" ca="1" si="130"/>
        <v/>
      </c>
      <c r="V445" s="5"/>
      <c r="W445" s="5"/>
      <c r="X445" s="5"/>
      <c r="Y445" s="5"/>
      <c r="Z445" s="5" t="str">
        <f t="shared" ca="1" si="116"/>
        <v/>
      </c>
      <c r="AA445" s="5" t="str">
        <f t="shared" ca="1" si="117"/>
        <v/>
      </c>
      <c r="AB445" s="5" t="str">
        <f t="shared" ca="1" si="118"/>
        <v/>
      </c>
      <c r="AC445" s="5" t="str">
        <f t="shared" ca="1" si="119"/>
        <v/>
      </c>
      <c r="AD445" s="5"/>
      <c r="AE445" s="6"/>
      <c r="AF445" s="5" t="str">
        <f t="shared" ca="1" si="120"/>
        <v/>
      </c>
      <c r="AG445" s="6"/>
      <c r="AH445" s="6"/>
    </row>
    <row r="446" spans="3:34" x14ac:dyDescent="0.3">
      <c r="C446">
        <v>1</v>
      </c>
      <c r="D446" s="4">
        <f t="shared" si="121"/>
        <v>0</v>
      </c>
      <c r="E446" s="5">
        <f t="shared" ca="1" si="131"/>
        <v>20.146978676780464</v>
      </c>
      <c r="F446" s="5">
        <f t="shared" ca="1" si="122"/>
        <v>46.737538905833105</v>
      </c>
      <c r="G446" s="5">
        <f t="shared" ca="1" si="123"/>
        <v>20.146978676780464</v>
      </c>
      <c r="H446" s="5">
        <f t="shared" ca="1" si="124"/>
        <v>46.737538905833105</v>
      </c>
      <c r="I446" s="5">
        <f t="shared" ca="1" si="125"/>
        <v>1</v>
      </c>
      <c r="J446" s="5">
        <f t="shared" ca="1" si="126"/>
        <v>1</v>
      </c>
      <c r="K446" s="5" t="str">
        <f t="shared" ca="1" si="127"/>
        <v/>
      </c>
      <c r="L446" s="5"/>
      <c r="M446" s="5"/>
      <c r="N446" s="5"/>
      <c r="O446" s="5"/>
      <c r="P446" s="4">
        <f t="shared" si="128"/>
        <v>22.5</v>
      </c>
      <c r="Q446" s="5">
        <f t="shared" ca="1" si="114"/>
        <v>177.64697867678046</v>
      </c>
      <c r="R446" s="5">
        <f t="shared" ca="1" si="115"/>
        <v>24.237538905833105</v>
      </c>
      <c r="S446" s="5" t="str">
        <f t="shared" ca="1" si="132"/>
        <v/>
      </c>
      <c r="T446" s="5" t="str">
        <f t="shared" ca="1" si="129"/>
        <v/>
      </c>
      <c r="U446" s="5" t="str">
        <f t="shared" ca="1" si="130"/>
        <v/>
      </c>
      <c r="V446" s="5"/>
      <c r="W446" s="5"/>
      <c r="X446" s="5"/>
      <c r="Y446" s="5"/>
      <c r="Z446" s="5" t="str">
        <f t="shared" ca="1" si="116"/>
        <v/>
      </c>
      <c r="AA446" s="5" t="str">
        <f t="shared" ca="1" si="117"/>
        <v/>
      </c>
      <c r="AB446" s="5" t="str">
        <f t="shared" ca="1" si="118"/>
        <v/>
      </c>
      <c r="AC446" s="5" t="str">
        <f t="shared" ca="1" si="119"/>
        <v/>
      </c>
      <c r="AD446" s="5"/>
      <c r="AE446" s="6"/>
      <c r="AF446" s="5" t="str">
        <f t="shared" ca="1" si="120"/>
        <v/>
      </c>
      <c r="AG446" s="6"/>
      <c r="AH446" s="6"/>
    </row>
    <row r="447" spans="3:34" x14ac:dyDescent="0.3">
      <c r="C447">
        <v>1</v>
      </c>
      <c r="D447" s="4">
        <f t="shared" si="121"/>
        <v>0</v>
      </c>
      <c r="E447" s="5">
        <f t="shared" ca="1" si="131"/>
        <v>83.153971291074555</v>
      </c>
      <c r="F447" s="5">
        <f t="shared" ca="1" si="122"/>
        <v>103.93234846518432</v>
      </c>
      <c r="G447" s="5">
        <f t="shared" ca="1" si="123"/>
        <v>83.153971291074555</v>
      </c>
      <c r="H447" s="5">
        <f t="shared" ca="1" si="124"/>
        <v>103.93234846518432</v>
      </c>
      <c r="I447" s="5" t="str">
        <f t="shared" ca="1" si="125"/>
        <v/>
      </c>
      <c r="J447" s="5" t="str">
        <f t="shared" ca="1" si="126"/>
        <v/>
      </c>
      <c r="K447" s="5" t="str">
        <f t="shared" ca="1" si="127"/>
        <v/>
      </c>
      <c r="L447" s="5"/>
      <c r="M447" s="5"/>
      <c r="N447" s="5"/>
      <c r="O447" s="5"/>
      <c r="P447" s="4">
        <f t="shared" si="128"/>
        <v>22.5</v>
      </c>
      <c r="Q447" s="5">
        <f t="shared" ca="1" si="114"/>
        <v>60.653971291074555</v>
      </c>
      <c r="R447" s="5">
        <f t="shared" ca="1" si="115"/>
        <v>81.432348465184319</v>
      </c>
      <c r="S447" s="5">
        <f t="shared" ca="1" si="132"/>
        <v>1</v>
      </c>
      <c r="T447" s="5">
        <f t="shared" ca="1" si="129"/>
        <v>1</v>
      </c>
      <c r="U447" s="5" t="str">
        <f t="shared" ca="1" si="130"/>
        <v/>
      </c>
      <c r="V447" s="5"/>
      <c r="W447" s="5"/>
      <c r="X447" s="5"/>
      <c r="Y447" s="5"/>
      <c r="Z447" s="5" t="str">
        <f t="shared" ca="1" si="116"/>
        <v/>
      </c>
      <c r="AA447" s="5" t="str">
        <f t="shared" ca="1" si="117"/>
        <v/>
      </c>
      <c r="AB447" s="5" t="str">
        <f t="shared" ca="1" si="118"/>
        <v/>
      </c>
      <c r="AC447" s="5" t="str">
        <f t="shared" ca="1" si="119"/>
        <v/>
      </c>
      <c r="AD447" s="5"/>
      <c r="AE447" s="6"/>
      <c r="AF447" s="5" t="str">
        <f t="shared" ca="1" si="120"/>
        <v/>
      </c>
      <c r="AG447" s="6"/>
      <c r="AH447" s="6"/>
    </row>
    <row r="448" spans="3:34" x14ac:dyDescent="0.3">
      <c r="C448">
        <v>1</v>
      </c>
      <c r="D448" s="4">
        <f t="shared" si="121"/>
        <v>0</v>
      </c>
      <c r="E448" s="5">
        <f t="shared" ca="1" si="131"/>
        <v>57.22596021773078</v>
      </c>
      <c r="F448" s="5">
        <f t="shared" ca="1" si="122"/>
        <v>76.150870808977729</v>
      </c>
      <c r="G448" s="5">
        <f t="shared" ca="1" si="123"/>
        <v>57.22596021773078</v>
      </c>
      <c r="H448" s="5">
        <f t="shared" ca="1" si="124"/>
        <v>76.150870808977729</v>
      </c>
      <c r="I448" s="5">
        <f t="shared" ca="1" si="125"/>
        <v>1</v>
      </c>
      <c r="J448" s="5">
        <f t="shared" ca="1" si="126"/>
        <v>1</v>
      </c>
      <c r="K448" s="5" t="str">
        <f t="shared" ca="1" si="127"/>
        <v/>
      </c>
      <c r="L448" s="5"/>
      <c r="M448" s="5"/>
      <c r="N448" s="5"/>
      <c r="O448" s="5"/>
      <c r="P448" s="4">
        <f t="shared" si="128"/>
        <v>22.5</v>
      </c>
      <c r="Q448" s="5">
        <f t="shared" ca="1" si="114"/>
        <v>34.72596021773078</v>
      </c>
      <c r="R448" s="5">
        <f t="shared" ca="1" si="115"/>
        <v>53.650870808977729</v>
      </c>
      <c r="S448" s="5">
        <f t="shared" ca="1" si="132"/>
        <v>1</v>
      </c>
      <c r="T448" s="5">
        <f t="shared" ca="1" si="129"/>
        <v>1</v>
      </c>
      <c r="U448" s="5" t="str">
        <f t="shared" ca="1" si="130"/>
        <v/>
      </c>
      <c r="V448" s="5"/>
      <c r="W448" s="5"/>
      <c r="X448" s="5"/>
      <c r="Y448" s="5"/>
      <c r="Z448" s="5">
        <f t="shared" ca="1" si="116"/>
        <v>1</v>
      </c>
      <c r="AA448" s="5" t="str">
        <f t="shared" ca="1" si="117"/>
        <v/>
      </c>
      <c r="AB448" s="5" t="str">
        <f t="shared" ca="1" si="118"/>
        <v/>
      </c>
      <c r="AC448" s="5" t="str">
        <f t="shared" ca="1" si="119"/>
        <v/>
      </c>
      <c r="AD448" s="5"/>
      <c r="AE448" s="6"/>
      <c r="AF448" s="5" t="str">
        <f t="shared" ca="1" si="120"/>
        <v/>
      </c>
      <c r="AG448" s="6"/>
      <c r="AH448" s="6"/>
    </row>
    <row r="449" spans="3:34" x14ac:dyDescent="0.3">
      <c r="C449">
        <v>1</v>
      </c>
      <c r="D449" s="4">
        <f t="shared" si="121"/>
        <v>0</v>
      </c>
      <c r="E449" s="5">
        <f t="shared" ca="1" si="131"/>
        <v>155.18921389097301</v>
      </c>
      <c r="F449" s="5">
        <f t="shared" ca="1" si="122"/>
        <v>0.87399343543651753</v>
      </c>
      <c r="G449" s="5">
        <f t="shared" ca="1" si="123"/>
        <v>155.18921389097301</v>
      </c>
      <c r="H449" s="5">
        <f t="shared" ca="1" si="124"/>
        <v>0.87399343543651753</v>
      </c>
      <c r="I449" s="5" t="str">
        <f t="shared" ca="1" si="125"/>
        <v/>
      </c>
      <c r="J449" s="5" t="str">
        <f t="shared" ca="1" si="126"/>
        <v/>
      </c>
      <c r="K449" s="5" t="str">
        <f t="shared" ca="1" si="127"/>
        <v/>
      </c>
      <c r="L449" s="5"/>
      <c r="M449" s="5"/>
      <c r="N449" s="5"/>
      <c r="O449" s="5"/>
      <c r="P449" s="4">
        <f t="shared" si="128"/>
        <v>22.5</v>
      </c>
      <c r="Q449" s="5">
        <f t="shared" ca="1" si="114"/>
        <v>132.68921389097301</v>
      </c>
      <c r="R449" s="5">
        <f t="shared" ca="1" si="115"/>
        <v>158.37399343543652</v>
      </c>
      <c r="S449" s="5">
        <f t="shared" ca="1" si="132"/>
        <v>-1</v>
      </c>
      <c r="T449" s="5" t="str">
        <f t="shared" ca="1" si="129"/>
        <v/>
      </c>
      <c r="U449" s="5">
        <f t="shared" ca="1" si="130"/>
        <v>1</v>
      </c>
      <c r="V449" s="5"/>
      <c r="W449" s="5"/>
      <c r="X449" s="5"/>
      <c r="Y449" s="5"/>
      <c r="Z449" s="5" t="str">
        <f t="shared" ca="1" si="116"/>
        <v/>
      </c>
      <c r="AA449" s="5" t="str">
        <f t="shared" ca="1" si="117"/>
        <v/>
      </c>
      <c r="AB449" s="5" t="str">
        <f t="shared" ca="1" si="118"/>
        <v/>
      </c>
      <c r="AC449" s="5" t="str">
        <f t="shared" ca="1" si="119"/>
        <v/>
      </c>
      <c r="AD449" s="5"/>
      <c r="AE449" s="6"/>
      <c r="AF449" s="5" t="str">
        <f t="shared" ca="1" si="120"/>
        <v/>
      </c>
      <c r="AG449" s="6"/>
      <c r="AH449" s="6"/>
    </row>
    <row r="450" spans="3:34" x14ac:dyDescent="0.3">
      <c r="C450">
        <v>1</v>
      </c>
      <c r="D450" s="4">
        <f t="shared" si="121"/>
        <v>0</v>
      </c>
      <c r="E450" s="5">
        <f t="shared" ca="1" si="131"/>
        <v>32.763405265024986</v>
      </c>
      <c r="F450" s="5">
        <f t="shared" ca="1" si="122"/>
        <v>59.633527825794729</v>
      </c>
      <c r="G450" s="5">
        <f t="shared" ca="1" si="123"/>
        <v>32.763405265024986</v>
      </c>
      <c r="H450" s="5">
        <f t="shared" ca="1" si="124"/>
        <v>59.633527825794729</v>
      </c>
      <c r="I450" s="5">
        <f t="shared" ca="1" si="125"/>
        <v>1</v>
      </c>
      <c r="J450" s="5">
        <f t="shared" ca="1" si="126"/>
        <v>1</v>
      </c>
      <c r="K450" s="5" t="str">
        <f t="shared" ca="1" si="127"/>
        <v/>
      </c>
      <c r="L450" s="5"/>
      <c r="M450" s="5"/>
      <c r="N450" s="5"/>
      <c r="O450" s="5"/>
      <c r="P450" s="4">
        <f t="shared" si="128"/>
        <v>22.5</v>
      </c>
      <c r="Q450" s="5">
        <f t="shared" ref="Q450:Q513" ca="1" si="133">MOD(E450-P450,180)</f>
        <v>10.263405265024986</v>
      </c>
      <c r="R450" s="5">
        <f t="shared" ref="R450:R513" ca="1" si="134">MOD(F450-P450,180)</f>
        <v>37.133527825794729</v>
      </c>
      <c r="S450" s="5">
        <f t="shared" ca="1" si="132"/>
        <v>1</v>
      </c>
      <c r="T450" s="5">
        <f t="shared" ca="1" si="129"/>
        <v>1</v>
      </c>
      <c r="U450" s="5" t="str">
        <f t="shared" ca="1" si="130"/>
        <v/>
      </c>
      <c r="V450" s="5"/>
      <c r="W450" s="5"/>
      <c r="X450" s="5"/>
      <c r="Y450" s="5"/>
      <c r="Z450" s="5">
        <f t="shared" ref="Z450:Z513" ca="1" si="135">IF(AND(I450=1,S450=1),1,"")</f>
        <v>1</v>
      </c>
      <c r="AA450" s="5" t="str">
        <f t="shared" ref="AA450:AA513" ca="1" si="136">IF(AND(I450=-1,S450=-1),1,"")</f>
        <v/>
      </c>
      <c r="AB450" s="5" t="str">
        <f t="shared" ref="AB450:AB513" ca="1" si="137">IF(AND(I450=1,S450=-1),1,"")</f>
        <v/>
      </c>
      <c r="AC450" s="5" t="str">
        <f t="shared" ref="AC450:AC513" ca="1" si="138">IF(AND(I450=-1,S450=1),1,"")</f>
        <v/>
      </c>
      <c r="AD450" s="5"/>
      <c r="AE450" s="6"/>
      <c r="AF450" s="5" t="str">
        <f t="shared" ref="AF450:AF513" ca="1" si="139">IF(AND(I450="",S450=""),1,"")</f>
        <v/>
      </c>
      <c r="AG450" s="6"/>
      <c r="AH450" s="6"/>
    </row>
    <row r="451" spans="3:34" x14ac:dyDescent="0.3">
      <c r="C451">
        <v>1</v>
      </c>
      <c r="D451" s="4">
        <f t="shared" ref="D451:D514" si="140">$A$2</f>
        <v>0</v>
      </c>
      <c r="E451" s="5">
        <f t="shared" ca="1" si="131"/>
        <v>50.549738735502032</v>
      </c>
      <c r="F451" s="5">
        <f t="shared" ref="F451:F514" ca="1" si="141">MOD(E451+RAND()*$A$8,180)</f>
        <v>66.044921007589124</v>
      </c>
      <c r="G451" s="5">
        <f t="shared" ref="G451:G514" ca="1" si="142">MOD(E451-D451,180)</f>
        <v>50.549738735502032</v>
      </c>
      <c r="H451" s="5">
        <f t="shared" ref="H451:H514" ca="1" si="143">MOD(F451-D451,180)</f>
        <v>66.044921007589124</v>
      </c>
      <c r="I451" s="5">
        <f t="shared" ref="I451:I514" ca="1" si="144">IF(AND(G451&lt;90,H451&lt;90),1,IF(AND(G451&gt;90,H451&gt;90),-1,""))</f>
        <v>1</v>
      </c>
      <c r="J451" s="5">
        <f t="shared" ref="J451:J514" ca="1" si="145">IF(I451=1,1,"")</f>
        <v>1</v>
      </c>
      <c r="K451" s="5" t="str">
        <f t="shared" ref="K451:K514" ca="1" si="146">IF(I451=-1,1,"")</f>
        <v/>
      </c>
      <c r="L451" s="5"/>
      <c r="M451" s="5"/>
      <c r="N451" s="5"/>
      <c r="O451" s="5"/>
      <c r="P451" s="4">
        <f t="shared" ref="P451:P514" si="147">$B$2</f>
        <v>22.5</v>
      </c>
      <c r="Q451" s="5">
        <f t="shared" ca="1" si="133"/>
        <v>28.049738735502032</v>
      </c>
      <c r="R451" s="5">
        <f t="shared" ca="1" si="134"/>
        <v>43.544921007589124</v>
      </c>
      <c r="S451" s="5">
        <f t="shared" ca="1" si="132"/>
        <v>1</v>
      </c>
      <c r="T451" s="5">
        <f t="shared" ref="T451:T514" ca="1" si="148">IF(S451=1,1,"")</f>
        <v>1</v>
      </c>
      <c r="U451" s="5" t="str">
        <f t="shared" ref="U451:U514" ca="1" si="149">IF(S451=-1,1,"")</f>
        <v/>
      </c>
      <c r="V451" s="5"/>
      <c r="W451" s="5"/>
      <c r="X451" s="5"/>
      <c r="Y451" s="5"/>
      <c r="Z451" s="5">
        <f t="shared" ca="1" si="135"/>
        <v>1</v>
      </c>
      <c r="AA451" s="5" t="str">
        <f t="shared" ca="1" si="136"/>
        <v/>
      </c>
      <c r="AB451" s="5" t="str">
        <f t="shared" ca="1" si="137"/>
        <v/>
      </c>
      <c r="AC451" s="5" t="str">
        <f t="shared" ca="1" si="138"/>
        <v/>
      </c>
      <c r="AD451" s="5"/>
      <c r="AE451" s="6"/>
      <c r="AF451" s="5" t="str">
        <f t="shared" ca="1" si="139"/>
        <v/>
      </c>
      <c r="AG451" s="6"/>
      <c r="AH451" s="6"/>
    </row>
    <row r="452" spans="3:34" x14ac:dyDescent="0.3">
      <c r="C452">
        <v>1</v>
      </c>
      <c r="D452" s="4">
        <f t="shared" si="140"/>
        <v>0</v>
      </c>
      <c r="E452" s="5">
        <f t="shared" ref="E452:E515" ca="1" si="150">RAND()*180</f>
        <v>110.51444266975369</v>
      </c>
      <c r="F452" s="5">
        <f t="shared" ca="1" si="141"/>
        <v>112.770318952558</v>
      </c>
      <c r="G452" s="5">
        <f t="shared" ca="1" si="142"/>
        <v>110.51444266975369</v>
      </c>
      <c r="H452" s="5">
        <f t="shared" ca="1" si="143"/>
        <v>112.770318952558</v>
      </c>
      <c r="I452" s="5">
        <f t="shared" ca="1" si="144"/>
        <v>-1</v>
      </c>
      <c r="J452" s="5" t="str">
        <f t="shared" ca="1" si="145"/>
        <v/>
      </c>
      <c r="K452" s="5">
        <f t="shared" ca="1" si="146"/>
        <v>1</v>
      </c>
      <c r="L452" s="5"/>
      <c r="M452" s="5"/>
      <c r="N452" s="5"/>
      <c r="O452" s="5"/>
      <c r="P452" s="4">
        <f t="shared" si="147"/>
        <v>22.5</v>
      </c>
      <c r="Q452" s="5">
        <f t="shared" ca="1" si="133"/>
        <v>88.014442669753691</v>
      </c>
      <c r="R452" s="5">
        <f t="shared" ca="1" si="134"/>
        <v>90.270318952558</v>
      </c>
      <c r="S452" s="5" t="str">
        <f t="shared" ref="S452:S515" ca="1" si="151">IF(AND(Q452&lt;90,R452&lt;90),1,IF(AND(Q452&gt;90,R452&gt;90),-1,""))</f>
        <v/>
      </c>
      <c r="T452" s="5" t="str">
        <f t="shared" ca="1" si="148"/>
        <v/>
      </c>
      <c r="U452" s="5" t="str">
        <f t="shared" ca="1" si="149"/>
        <v/>
      </c>
      <c r="V452" s="5"/>
      <c r="W452" s="5"/>
      <c r="X452" s="5"/>
      <c r="Y452" s="5"/>
      <c r="Z452" s="5" t="str">
        <f t="shared" ca="1" si="135"/>
        <v/>
      </c>
      <c r="AA452" s="5" t="str">
        <f t="shared" ca="1" si="136"/>
        <v/>
      </c>
      <c r="AB452" s="5" t="str">
        <f t="shared" ca="1" si="137"/>
        <v/>
      </c>
      <c r="AC452" s="5" t="str">
        <f t="shared" ca="1" si="138"/>
        <v/>
      </c>
      <c r="AD452" s="5"/>
      <c r="AE452" s="6"/>
      <c r="AF452" s="5" t="str">
        <f t="shared" ca="1" si="139"/>
        <v/>
      </c>
      <c r="AG452" s="6"/>
      <c r="AH452" s="6"/>
    </row>
    <row r="453" spans="3:34" x14ac:dyDescent="0.3">
      <c r="C453">
        <v>1</v>
      </c>
      <c r="D453" s="4">
        <f t="shared" si="140"/>
        <v>0</v>
      </c>
      <c r="E453" s="5">
        <f t="shared" ca="1" si="150"/>
        <v>30.285014639905871</v>
      </c>
      <c r="F453" s="5">
        <f t="shared" ca="1" si="141"/>
        <v>42.47044253980917</v>
      </c>
      <c r="G453" s="5">
        <f t="shared" ca="1" si="142"/>
        <v>30.285014639905871</v>
      </c>
      <c r="H453" s="5">
        <f t="shared" ca="1" si="143"/>
        <v>42.47044253980917</v>
      </c>
      <c r="I453" s="5">
        <f t="shared" ca="1" si="144"/>
        <v>1</v>
      </c>
      <c r="J453" s="5">
        <f t="shared" ca="1" si="145"/>
        <v>1</v>
      </c>
      <c r="K453" s="5" t="str">
        <f t="shared" ca="1" si="146"/>
        <v/>
      </c>
      <c r="L453" s="5"/>
      <c r="M453" s="5"/>
      <c r="N453" s="5"/>
      <c r="O453" s="5"/>
      <c r="P453" s="4">
        <f t="shared" si="147"/>
        <v>22.5</v>
      </c>
      <c r="Q453" s="5">
        <f t="shared" ca="1" si="133"/>
        <v>7.7850146399058708</v>
      </c>
      <c r="R453" s="5">
        <f t="shared" ca="1" si="134"/>
        <v>19.97044253980917</v>
      </c>
      <c r="S453" s="5">
        <f t="shared" ca="1" si="151"/>
        <v>1</v>
      </c>
      <c r="T453" s="5">
        <f t="shared" ca="1" si="148"/>
        <v>1</v>
      </c>
      <c r="U453" s="5" t="str">
        <f t="shared" ca="1" si="149"/>
        <v/>
      </c>
      <c r="V453" s="5"/>
      <c r="W453" s="5"/>
      <c r="X453" s="5"/>
      <c r="Y453" s="5"/>
      <c r="Z453" s="5">
        <f t="shared" ca="1" si="135"/>
        <v>1</v>
      </c>
      <c r="AA453" s="5" t="str">
        <f t="shared" ca="1" si="136"/>
        <v/>
      </c>
      <c r="AB453" s="5" t="str">
        <f t="shared" ca="1" si="137"/>
        <v/>
      </c>
      <c r="AC453" s="5" t="str">
        <f t="shared" ca="1" si="138"/>
        <v/>
      </c>
      <c r="AD453" s="5"/>
      <c r="AE453" s="6"/>
      <c r="AF453" s="5" t="str">
        <f t="shared" ca="1" si="139"/>
        <v/>
      </c>
      <c r="AG453" s="6"/>
      <c r="AH453" s="6"/>
    </row>
    <row r="454" spans="3:34" x14ac:dyDescent="0.3">
      <c r="C454">
        <v>1</v>
      </c>
      <c r="D454" s="4">
        <f t="shared" si="140"/>
        <v>0</v>
      </c>
      <c r="E454" s="5">
        <f t="shared" ca="1" si="150"/>
        <v>86.533637631430807</v>
      </c>
      <c r="F454" s="5">
        <f t="shared" ca="1" si="141"/>
        <v>98.173659591843546</v>
      </c>
      <c r="G454" s="5">
        <f t="shared" ca="1" si="142"/>
        <v>86.533637631430807</v>
      </c>
      <c r="H454" s="5">
        <f t="shared" ca="1" si="143"/>
        <v>98.173659591843546</v>
      </c>
      <c r="I454" s="5" t="str">
        <f t="shared" ca="1" si="144"/>
        <v/>
      </c>
      <c r="J454" s="5" t="str">
        <f t="shared" ca="1" si="145"/>
        <v/>
      </c>
      <c r="K454" s="5" t="str">
        <f t="shared" ca="1" si="146"/>
        <v/>
      </c>
      <c r="L454" s="5"/>
      <c r="M454" s="5"/>
      <c r="N454" s="5"/>
      <c r="O454" s="5"/>
      <c r="P454" s="4">
        <f t="shared" si="147"/>
        <v>22.5</v>
      </c>
      <c r="Q454" s="5">
        <f t="shared" ca="1" si="133"/>
        <v>64.033637631430807</v>
      </c>
      <c r="R454" s="5">
        <f t="shared" ca="1" si="134"/>
        <v>75.673659591843546</v>
      </c>
      <c r="S454" s="5">
        <f t="shared" ca="1" si="151"/>
        <v>1</v>
      </c>
      <c r="T454" s="5">
        <f t="shared" ca="1" si="148"/>
        <v>1</v>
      </c>
      <c r="U454" s="5" t="str">
        <f t="shared" ca="1" si="149"/>
        <v/>
      </c>
      <c r="V454" s="5"/>
      <c r="W454" s="5"/>
      <c r="X454" s="5"/>
      <c r="Y454" s="5"/>
      <c r="Z454" s="5" t="str">
        <f t="shared" ca="1" si="135"/>
        <v/>
      </c>
      <c r="AA454" s="5" t="str">
        <f t="shared" ca="1" si="136"/>
        <v/>
      </c>
      <c r="AB454" s="5" t="str">
        <f t="shared" ca="1" si="137"/>
        <v/>
      </c>
      <c r="AC454" s="5" t="str">
        <f t="shared" ca="1" si="138"/>
        <v/>
      </c>
      <c r="AD454" s="5"/>
      <c r="AE454" s="6"/>
      <c r="AF454" s="5" t="str">
        <f t="shared" ca="1" si="139"/>
        <v/>
      </c>
      <c r="AG454" s="6"/>
      <c r="AH454" s="6"/>
    </row>
    <row r="455" spans="3:34" x14ac:dyDescent="0.3">
      <c r="C455">
        <v>1</v>
      </c>
      <c r="D455" s="4">
        <f t="shared" si="140"/>
        <v>0</v>
      </c>
      <c r="E455" s="5">
        <f t="shared" ca="1" si="150"/>
        <v>46.146878757160394</v>
      </c>
      <c r="F455" s="5">
        <f t="shared" ca="1" si="141"/>
        <v>48.848843033469862</v>
      </c>
      <c r="G455" s="5">
        <f t="shared" ca="1" si="142"/>
        <v>46.146878757160394</v>
      </c>
      <c r="H455" s="5">
        <f t="shared" ca="1" si="143"/>
        <v>48.848843033469862</v>
      </c>
      <c r="I455" s="5">
        <f t="shared" ca="1" si="144"/>
        <v>1</v>
      </c>
      <c r="J455" s="5">
        <f t="shared" ca="1" si="145"/>
        <v>1</v>
      </c>
      <c r="K455" s="5" t="str">
        <f t="shared" ca="1" si="146"/>
        <v/>
      </c>
      <c r="L455" s="5"/>
      <c r="M455" s="5"/>
      <c r="N455" s="5"/>
      <c r="O455" s="5"/>
      <c r="P455" s="4">
        <f t="shared" si="147"/>
        <v>22.5</v>
      </c>
      <c r="Q455" s="5">
        <f t="shared" ca="1" si="133"/>
        <v>23.646878757160394</v>
      </c>
      <c r="R455" s="5">
        <f t="shared" ca="1" si="134"/>
        <v>26.348843033469862</v>
      </c>
      <c r="S455" s="5">
        <f t="shared" ca="1" si="151"/>
        <v>1</v>
      </c>
      <c r="T455" s="5">
        <f t="shared" ca="1" si="148"/>
        <v>1</v>
      </c>
      <c r="U455" s="5" t="str">
        <f t="shared" ca="1" si="149"/>
        <v/>
      </c>
      <c r="V455" s="5"/>
      <c r="W455" s="5"/>
      <c r="X455" s="5"/>
      <c r="Y455" s="5"/>
      <c r="Z455" s="5">
        <f t="shared" ca="1" si="135"/>
        <v>1</v>
      </c>
      <c r="AA455" s="5" t="str">
        <f t="shared" ca="1" si="136"/>
        <v/>
      </c>
      <c r="AB455" s="5" t="str">
        <f t="shared" ca="1" si="137"/>
        <v/>
      </c>
      <c r="AC455" s="5" t="str">
        <f t="shared" ca="1" si="138"/>
        <v/>
      </c>
      <c r="AD455" s="5"/>
      <c r="AE455" s="6"/>
      <c r="AF455" s="5" t="str">
        <f t="shared" ca="1" si="139"/>
        <v/>
      </c>
      <c r="AG455" s="6"/>
      <c r="AH455" s="6"/>
    </row>
    <row r="456" spans="3:34" x14ac:dyDescent="0.3">
      <c r="C456">
        <v>1</v>
      </c>
      <c r="D456" s="4">
        <f t="shared" si="140"/>
        <v>0</v>
      </c>
      <c r="E456" s="5">
        <f t="shared" ca="1" si="150"/>
        <v>34.307521521846361</v>
      </c>
      <c r="F456" s="5">
        <f t="shared" ca="1" si="141"/>
        <v>34.520628794865182</v>
      </c>
      <c r="G456" s="5">
        <f t="shared" ca="1" si="142"/>
        <v>34.307521521846361</v>
      </c>
      <c r="H456" s="5">
        <f t="shared" ca="1" si="143"/>
        <v>34.520628794865182</v>
      </c>
      <c r="I456" s="5">
        <f t="shared" ca="1" si="144"/>
        <v>1</v>
      </c>
      <c r="J456" s="5">
        <f t="shared" ca="1" si="145"/>
        <v>1</v>
      </c>
      <c r="K456" s="5" t="str">
        <f t="shared" ca="1" si="146"/>
        <v/>
      </c>
      <c r="L456" s="5"/>
      <c r="M456" s="5"/>
      <c r="N456" s="5"/>
      <c r="O456" s="5"/>
      <c r="P456" s="4">
        <f t="shared" si="147"/>
        <v>22.5</v>
      </c>
      <c r="Q456" s="5">
        <f t="shared" ca="1" si="133"/>
        <v>11.807521521846361</v>
      </c>
      <c r="R456" s="5">
        <f t="shared" ca="1" si="134"/>
        <v>12.020628794865182</v>
      </c>
      <c r="S456" s="5">
        <f t="shared" ca="1" si="151"/>
        <v>1</v>
      </c>
      <c r="T456" s="5">
        <f t="shared" ca="1" si="148"/>
        <v>1</v>
      </c>
      <c r="U456" s="5" t="str">
        <f t="shared" ca="1" si="149"/>
        <v/>
      </c>
      <c r="V456" s="5"/>
      <c r="W456" s="5"/>
      <c r="X456" s="5"/>
      <c r="Y456" s="5"/>
      <c r="Z456" s="5">
        <f t="shared" ca="1" si="135"/>
        <v>1</v>
      </c>
      <c r="AA456" s="5" t="str">
        <f t="shared" ca="1" si="136"/>
        <v/>
      </c>
      <c r="AB456" s="5" t="str">
        <f t="shared" ca="1" si="137"/>
        <v/>
      </c>
      <c r="AC456" s="5" t="str">
        <f t="shared" ca="1" si="138"/>
        <v/>
      </c>
      <c r="AD456" s="5"/>
      <c r="AE456" s="6"/>
      <c r="AF456" s="5" t="str">
        <f t="shared" ca="1" si="139"/>
        <v/>
      </c>
      <c r="AG456" s="6"/>
      <c r="AH456" s="6"/>
    </row>
    <row r="457" spans="3:34" x14ac:dyDescent="0.3">
      <c r="C457">
        <v>1</v>
      </c>
      <c r="D457" s="4">
        <f t="shared" si="140"/>
        <v>0</v>
      </c>
      <c r="E457" s="5">
        <f t="shared" ca="1" si="150"/>
        <v>179.14293153370917</v>
      </c>
      <c r="F457" s="5">
        <f t="shared" ca="1" si="141"/>
        <v>0.9440531480642278</v>
      </c>
      <c r="G457" s="5">
        <f t="shared" ca="1" si="142"/>
        <v>179.14293153370917</v>
      </c>
      <c r="H457" s="5">
        <f t="shared" ca="1" si="143"/>
        <v>0.9440531480642278</v>
      </c>
      <c r="I457" s="5" t="str">
        <f t="shared" ca="1" si="144"/>
        <v/>
      </c>
      <c r="J457" s="5" t="str">
        <f t="shared" ca="1" si="145"/>
        <v/>
      </c>
      <c r="K457" s="5" t="str">
        <f t="shared" ca="1" si="146"/>
        <v/>
      </c>
      <c r="L457" s="5"/>
      <c r="M457" s="5"/>
      <c r="N457" s="5"/>
      <c r="O457" s="5"/>
      <c r="P457" s="4">
        <f t="shared" si="147"/>
        <v>22.5</v>
      </c>
      <c r="Q457" s="5">
        <f t="shared" ca="1" si="133"/>
        <v>156.64293153370917</v>
      </c>
      <c r="R457" s="5">
        <f t="shared" ca="1" si="134"/>
        <v>158.44405314806423</v>
      </c>
      <c r="S457" s="5">
        <f t="shared" ca="1" si="151"/>
        <v>-1</v>
      </c>
      <c r="T457" s="5" t="str">
        <f t="shared" ca="1" si="148"/>
        <v/>
      </c>
      <c r="U457" s="5">
        <f t="shared" ca="1" si="149"/>
        <v>1</v>
      </c>
      <c r="V457" s="5"/>
      <c r="W457" s="5"/>
      <c r="X457" s="5"/>
      <c r="Y457" s="5"/>
      <c r="Z457" s="5" t="str">
        <f t="shared" ca="1" si="135"/>
        <v/>
      </c>
      <c r="AA457" s="5" t="str">
        <f t="shared" ca="1" si="136"/>
        <v/>
      </c>
      <c r="AB457" s="5" t="str">
        <f t="shared" ca="1" si="137"/>
        <v/>
      </c>
      <c r="AC457" s="5" t="str">
        <f t="shared" ca="1" si="138"/>
        <v/>
      </c>
      <c r="AD457" s="5"/>
      <c r="AE457" s="6"/>
      <c r="AF457" s="5" t="str">
        <f t="shared" ca="1" si="139"/>
        <v/>
      </c>
      <c r="AG457" s="6"/>
      <c r="AH457" s="6"/>
    </row>
    <row r="458" spans="3:34" x14ac:dyDescent="0.3">
      <c r="C458">
        <v>1</v>
      </c>
      <c r="D458" s="4">
        <f t="shared" si="140"/>
        <v>0</v>
      </c>
      <c r="E458" s="5">
        <f t="shared" ca="1" si="150"/>
        <v>50.311005820715849</v>
      </c>
      <c r="F458" s="5">
        <f t="shared" ca="1" si="141"/>
        <v>53.492760901302049</v>
      </c>
      <c r="G458" s="5">
        <f t="shared" ca="1" si="142"/>
        <v>50.311005820715849</v>
      </c>
      <c r="H458" s="5">
        <f t="shared" ca="1" si="143"/>
        <v>53.492760901302049</v>
      </c>
      <c r="I458" s="5">
        <f t="shared" ca="1" si="144"/>
        <v>1</v>
      </c>
      <c r="J458" s="5">
        <f t="shared" ca="1" si="145"/>
        <v>1</v>
      </c>
      <c r="K458" s="5" t="str">
        <f t="shared" ca="1" si="146"/>
        <v/>
      </c>
      <c r="L458" s="5"/>
      <c r="M458" s="5"/>
      <c r="N458" s="5"/>
      <c r="O458" s="5"/>
      <c r="P458" s="4">
        <f t="shared" si="147"/>
        <v>22.5</v>
      </c>
      <c r="Q458" s="5">
        <f t="shared" ca="1" si="133"/>
        <v>27.811005820715849</v>
      </c>
      <c r="R458" s="5">
        <f t="shared" ca="1" si="134"/>
        <v>30.992760901302049</v>
      </c>
      <c r="S458" s="5">
        <f t="shared" ca="1" si="151"/>
        <v>1</v>
      </c>
      <c r="T458" s="5">
        <f t="shared" ca="1" si="148"/>
        <v>1</v>
      </c>
      <c r="U458" s="5" t="str">
        <f t="shared" ca="1" si="149"/>
        <v/>
      </c>
      <c r="V458" s="5"/>
      <c r="W458" s="5"/>
      <c r="X458" s="5"/>
      <c r="Y458" s="5"/>
      <c r="Z458" s="5">
        <f t="shared" ca="1" si="135"/>
        <v>1</v>
      </c>
      <c r="AA458" s="5" t="str">
        <f t="shared" ca="1" si="136"/>
        <v/>
      </c>
      <c r="AB458" s="5" t="str">
        <f t="shared" ca="1" si="137"/>
        <v/>
      </c>
      <c r="AC458" s="5" t="str">
        <f t="shared" ca="1" si="138"/>
        <v/>
      </c>
      <c r="AD458" s="5"/>
      <c r="AE458" s="6"/>
      <c r="AF458" s="5" t="str">
        <f t="shared" ca="1" si="139"/>
        <v/>
      </c>
      <c r="AG458" s="6"/>
      <c r="AH458" s="6"/>
    </row>
    <row r="459" spans="3:34" x14ac:dyDescent="0.3">
      <c r="C459">
        <v>1</v>
      </c>
      <c r="D459" s="4">
        <f t="shared" si="140"/>
        <v>0</v>
      </c>
      <c r="E459" s="5">
        <f t="shared" ca="1" si="150"/>
        <v>138.55768507400606</v>
      </c>
      <c r="F459" s="5">
        <f t="shared" ca="1" si="141"/>
        <v>141.70934491625741</v>
      </c>
      <c r="G459" s="5">
        <f t="shared" ca="1" si="142"/>
        <v>138.55768507400606</v>
      </c>
      <c r="H459" s="5">
        <f t="shared" ca="1" si="143"/>
        <v>141.70934491625741</v>
      </c>
      <c r="I459" s="5">
        <f t="shared" ca="1" si="144"/>
        <v>-1</v>
      </c>
      <c r="J459" s="5" t="str">
        <f t="shared" ca="1" si="145"/>
        <v/>
      </c>
      <c r="K459" s="5">
        <f t="shared" ca="1" si="146"/>
        <v>1</v>
      </c>
      <c r="L459" s="5"/>
      <c r="M459" s="5"/>
      <c r="N459" s="5"/>
      <c r="O459" s="5"/>
      <c r="P459" s="4">
        <f t="shared" si="147"/>
        <v>22.5</v>
      </c>
      <c r="Q459" s="5">
        <f t="shared" ca="1" si="133"/>
        <v>116.05768507400606</v>
      </c>
      <c r="R459" s="5">
        <f t="shared" ca="1" si="134"/>
        <v>119.20934491625741</v>
      </c>
      <c r="S459" s="5">
        <f t="shared" ca="1" si="151"/>
        <v>-1</v>
      </c>
      <c r="T459" s="5" t="str">
        <f t="shared" ca="1" si="148"/>
        <v/>
      </c>
      <c r="U459" s="5">
        <f t="shared" ca="1" si="149"/>
        <v>1</v>
      </c>
      <c r="V459" s="5"/>
      <c r="W459" s="5"/>
      <c r="X459" s="5"/>
      <c r="Y459" s="5"/>
      <c r="Z459" s="5" t="str">
        <f t="shared" ca="1" si="135"/>
        <v/>
      </c>
      <c r="AA459" s="5">
        <f t="shared" ca="1" si="136"/>
        <v>1</v>
      </c>
      <c r="AB459" s="5" t="str">
        <f t="shared" ca="1" si="137"/>
        <v/>
      </c>
      <c r="AC459" s="5" t="str">
        <f t="shared" ca="1" si="138"/>
        <v/>
      </c>
      <c r="AD459" s="5"/>
      <c r="AE459" s="6"/>
      <c r="AF459" s="5" t="str">
        <f t="shared" ca="1" si="139"/>
        <v/>
      </c>
      <c r="AG459" s="6"/>
      <c r="AH459" s="6"/>
    </row>
    <row r="460" spans="3:34" x14ac:dyDescent="0.3">
      <c r="C460">
        <v>1</v>
      </c>
      <c r="D460" s="4">
        <f t="shared" si="140"/>
        <v>0</v>
      </c>
      <c r="E460" s="5">
        <f t="shared" ca="1" si="150"/>
        <v>102.11296359244683</v>
      </c>
      <c r="F460" s="5">
        <f t="shared" ca="1" si="141"/>
        <v>120.04291369468167</v>
      </c>
      <c r="G460" s="5">
        <f t="shared" ca="1" si="142"/>
        <v>102.11296359244683</v>
      </c>
      <c r="H460" s="5">
        <f t="shared" ca="1" si="143"/>
        <v>120.04291369468167</v>
      </c>
      <c r="I460" s="5">
        <f t="shared" ca="1" si="144"/>
        <v>-1</v>
      </c>
      <c r="J460" s="5" t="str">
        <f t="shared" ca="1" si="145"/>
        <v/>
      </c>
      <c r="K460" s="5">
        <f t="shared" ca="1" si="146"/>
        <v>1</v>
      </c>
      <c r="L460" s="5"/>
      <c r="M460" s="5"/>
      <c r="N460" s="5"/>
      <c r="O460" s="5"/>
      <c r="P460" s="4">
        <f t="shared" si="147"/>
        <v>22.5</v>
      </c>
      <c r="Q460" s="5">
        <f t="shared" ca="1" si="133"/>
        <v>79.612963592446832</v>
      </c>
      <c r="R460" s="5">
        <f t="shared" ca="1" si="134"/>
        <v>97.542913694681673</v>
      </c>
      <c r="S460" s="5" t="str">
        <f t="shared" ca="1" si="151"/>
        <v/>
      </c>
      <c r="T460" s="5" t="str">
        <f t="shared" ca="1" si="148"/>
        <v/>
      </c>
      <c r="U460" s="5" t="str">
        <f t="shared" ca="1" si="149"/>
        <v/>
      </c>
      <c r="V460" s="5"/>
      <c r="W460" s="5"/>
      <c r="X460" s="5"/>
      <c r="Y460" s="5"/>
      <c r="Z460" s="5" t="str">
        <f t="shared" ca="1" si="135"/>
        <v/>
      </c>
      <c r="AA460" s="5" t="str">
        <f t="shared" ca="1" si="136"/>
        <v/>
      </c>
      <c r="AB460" s="5" t="str">
        <f t="shared" ca="1" si="137"/>
        <v/>
      </c>
      <c r="AC460" s="5" t="str">
        <f t="shared" ca="1" si="138"/>
        <v/>
      </c>
      <c r="AD460" s="5"/>
      <c r="AE460" s="6"/>
      <c r="AF460" s="5" t="str">
        <f t="shared" ca="1" si="139"/>
        <v/>
      </c>
      <c r="AG460" s="6"/>
      <c r="AH460" s="6"/>
    </row>
    <row r="461" spans="3:34" x14ac:dyDescent="0.3">
      <c r="C461">
        <v>1</v>
      </c>
      <c r="D461" s="4">
        <f t="shared" si="140"/>
        <v>0</v>
      </c>
      <c r="E461" s="5">
        <f t="shared" ca="1" si="150"/>
        <v>86.556721279470494</v>
      </c>
      <c r="F461" s="5">
        <f t="shared" ca="1" si="141"/>
        <v>107.16715620893967</v>
      </c>
      <c r="G461" s="5">
        <f t="shared" ca="1" si="142"/>
        <v>86.556721279470494</v>
      </c>
      <c r="H461" s="5">
        <f t="shared" ca="1" si="143"/>
        <v>107.16715620893967</v>
      </c>
      <c r="I461" s="5" t="str">
        <f t="shared" ca="1" si="144"/>
        <v/>
      </c>
      <c r="J461" s="5" t="str">
        <f t="shared" ca="1" si="145"/>
        <v/>
      </c>
      <c r="K461" s="5" t="str">
        <f t="shared" ca="1" si="146"/>
        <v/>
      </c>
      <c r="L461" s="5"/>
      <c r="M461" s="5"/>
      <c r="N461" s="5"/>
      <c r="O461" s="5"/>
      <c r="P461" s="4">
        <f t="shared" si="147"/>
        <v>22.5</v>
      </c>
      <c r="Q461" s="5">
        <f t="shared" ca="1" si="133"/>
        <v>64.056721279470494</v>
      </c>
      <c r="R461" s="5">
        <f t="shared" ca="1" si="134"/>
        <v>84.667156208939673</v>
      </c>
      <c r="S461" s="5">
        <f t="shared" ca="1" si="151"/>
        <v>1</v>
      </c>
      <c r="T461" s="5">
        <f t="shared" ca="1" si="148"/>
        <v>1</v>
      </c>
      <c r="U461" s="5" t="str">
        <f t="shared" ca="1" si="149"/>
        <v/>
      </c>
      <c r="V461" s="5"/>
      <c r="W461" s="5"/>
      <c r="X461" s="5"/>
      <c r="Y461" s="5"/>
      <c r="Z461" s="5" t="str">
        <f t="shared" ca="1" si="135"/>
        <v/>
      </c>
      <c r="AA461" s="5" t="str">
        <f t="shared" ca="1" si="136"/>
        <v/>
      </c>
      <c r="AB461" s="5" t="str">
        <f t="shared" ca="1" si="137"/>
        <v/>
      </c>
      <c r="AC461" s="5" t="str">
        <f t="shared" ca="1" si="138"/>
        <v/>
      </c>
      <c r="AD461" s="5"/>
      <c r="AE461" s="6"/>
      <c r="AF461" s="5" t="str">
        <f t="shared" ca="1" si="139"/>
        <v/>
      </c>
      <c r="AG461" s="6"/>
      <c r="AH461" s="6"/>
    </row>
    <row r="462" spans="3:34" x14ac:dyDescent="0.3">
      <c r="C462">
        <v>1</v>
      </c>
      <c r="D462" s="4">
        <f t="shared" si="140"/>
        <v>0</v>
      </c>
      <c r="E462" s="5">
        <f t="shared" ca="1" si="150"/>
        <v>117.66930227440761</v>
      </c>
      <c r="F462" s="5">
        <f t="shared" ca="1" si="141"/>
        <v>127.73090309475587</v>
      </c>
      <c r="G462" s="5">
        <f t="shared" ca="1" si="142"/>
        <v>117.66930227440761</v>
      </c>
      <c r="H462" s="5">
        <f t="shared" ca="1" si="143"/>
        <v>127.73090309475587</v>
      </c>
      <c r="I462" s="5">
        <f t="shared" ca="1" si="144"/>
        <v>-1</v>
      </c>
      <c r="J462" s="5" t="str">
        <f t="shared" ca="1" si="145"/>
        <v/>
      </c>
      <c r="K462" s="5">
        <f t="shared" ca="1" si="146"/>
        <v>1</v>
      </c>
      <c r="L462" s="5"/>
      <c r="M462" s="5"/>
      <c r="N462" s="5"/>
      <c r="O462" s="5"/>
      <c r="P462" s="4">
        <f t="shared" si="147"/>
        <v>22.5</v>
      </c>
      <c r="Q462" s="5">
        <f t="shared" ca="1" si="133"/>
        <v>95.169302274407613</v>
      </c>
      <c r="R462" s="5">
        <f t="shared" ca="1" si="134"/>
        <v>105.23090309475587</v>
      </c>
      <c r="S462" s="5">
        <f t="shared" ca="1" si="151"/>
        <v>-1</v>
      </c>
      <c r="T462" s="5" t="str">
        <f t="shared" ca="1" si="148"/>
        <v/>
      </c>
      <c r="U462" s="5">
        <f t="shared" ca="1" si="149"/>
        <v>1</v>
      </c>
      <c r="V462" s="5"/>
      <c r="W462" s="5"/>
      <c r="X462" s="5"/>
      <c r="Y462" s="5"/>
      <c r="Z462" s="5" t="str">
        <f t="shared" ca="1" si="135"/>
        <v/>
      </c>
      <c r="AA462" s="5">
        <f t="shared" ca="1" si="136"/>
        <v>1</v>
      </c>
      <c r="AB462" s="5" t="str">
        <f t="shared" ca="1" si="137"/>
        <v/>
      </c>
      <c r="AC462" s="5" t="str">
        <f t="shared" ca="1" si="138"/>
        <v/>
      </c>
      <c r="AD462" s="5"/>
      <c r="AE462" s="6"/>
      <c r="AF462" s="5" t="str">
        <f t="shared" ca="1" si="139"/>
        <v/>
      </c>
      <c r="AG462" s="6"/>
      <c r="AH462" s="6"/>
    </row>
    <row r="463" spans="3:34" x14ac:dyDescent="0.3">
      <c r="C463">
        <v>1</v>
      </c>
      <c r="D463" s="4">
        <f t="shared" si="140"/>
        <v>0</v>
      </c>
      <c r="E463" s="5">
        <f t="shared" ca="1" si="150"/>
        <v>80.105018794801353</v>
      </c>
      <c r="F463" s="5">
        <f t="shared" ca="1" si="141"/>
        <v>102.32172548286547</v>
      </c>
      <c r="G463" s="5">
        <f t="shared" ca="1" si="142"/>
        <v>80.105018794801353</v>
      </c>
      <c r="H463" s="5">
        <f t="shared" ca="1" si="143"/>
        <v>102.32172548286547</v>
      </c>
      <c r="I463" s="5" t="str">
        <f t="shared" ca="1" si="144"/>
        <v/>
      </c>
      <c r="J463" s="5" t="str">
        <f t="shared" ca="1" si="145"/>
        <v/>
      </c>
      <c r="K463" s="5" t="str">
        <f t="shared" ca="1" si="146"/>
        <v/>
      </c>
      <c r="L463" s="5"/>
      <c r="M463" s="5"/>
      <c r="N463" s="5"/>
      <c r="O463" s="5"/>
      <c r="P463" s="4">
        <f t="shared" si="147"/>
        <v>22.5</v>
      </c>
      <c r="Q463" s="5">
        <f t="shared" ca="1" si="133"/>
        <v>57.605018794801353</v>
      </c>
      <c r="R463" s="5">
        <f t="shared" ca="1" si="134"/>
        <v>79.821725482865475</v>
      </c>
      <c r="S463" s="5">
        <f t="shared" ca="1" si="151"/>
        <v>1</v>
      </c>
      <c r="T463" s="5">
        <f t="shared" ca="1" si="148"/>
        <v>1</v>
      </c>
      <c r="U463" s="5" t="str">
        <f t="shared" ca="1" si="149"/>
        <v/>
      </c>
      <c r="V463" s="5"/>
      <c r="W463" s="5"/>
      <c r="X463" s="5"/>
      <c r="Y463" s="5"/>
      <c r="Z463" s="5" t="str">
        <f t="shared" ca="1" si="135"/>
        <v/>
      </c>
      <c r="AA463" s="5" t="str">
        <f t="shared" ca="1" si="136"/>
        <v/>
      </c>
      <c r="AB463" s="5" t="str">
        <f t="shared" ca="1" si="137"/>
        <v/>
      </c>
      <c r="AC463" s="5" t="str">
        <f t="shared" ca="1" si="138"/>
        <v/>
      </c>
      <c r="AD463" s="5"/>
      <c r="AE463" s="6"/>
      <c r="AF463" s="5" t="str">
        <f t="shared" ca="1" si="139"/>
        <v/>
      </c>
      <c r="AG463" s="6"/>
      <c r="AH463" s="6"/>
    </row>
    <row r="464" spans="3:34" x14ac:dyDescent="0.3">
      <c r="C464">
        <v>1</v>
      </c>
      <c r="D464" s="4">
        <f t="shared" si="140"/>
        <v>0</v>
      </c>
      <c r="E464" s="5">
        <f t="shared" ca="1" si="150"/>
        <v>55.139623326859741</v>
      </c>
      <c r="F464" s="5">
        <f t="shared" ca="1" si="141"/>
        <v>65.988182212094955</v>
      </c>
      <c r="G464" s="5">
        <f t="shared" ca="1" si="142"/>
        <v>55.139623326859741</v>
      </c>
      <c r="H464" s="5">
        <f t="shared" ca="1" si="143"/>
        <v>65.988182212094955</v>
      </c>
      <c r="I464" s="5">
        <f t="shared" ca="1" si="144"/>
        <v>1</v>
      </c>
      <c r="J464" s="5">
        <f t="shared" ca="1" si="145"/>
        <v>1</v>
      </c>
      <c r="K464" s="5" t="str">
        <f t="shared" ca="1" si="146"/>
        <v/>
      </c>
      <c r="L464" s="5"/>
      <c r="M464" s="5"/>
      <c r="N464" s="5"/>
      <c r="O464" s="5"/>
      <c r="P464" s="4">
        <f t="shared" si="147"/>
        <v>22.5</v>
      </c>
      <c r="Q464" s="5">
        <f t="shared" ca="1" si="133"/>
        <v>32.639623326859741</v>
      </c>
      <c r="R464" s="5">
        <f t="shared" ca="1" si="134"/>
        <v>43.488182212094955</v>
      </c>
      <c r="S464" s="5">
        <f t="shared" ca="1" si="151"/>
        <v>1</v>
      </c>
      <c r="T464" s="5">
        <f t="shared" ca="1" si="148"/>
        <v>1</v>
      </c>
      <c r="U464" s="5" t="str">
        <f t="shared" ca="1" si="149"/>
        <v/>
      </c>
      <c r="V464" s="5"/>
      <c r="W464" s="5"/>
      <c r="X464" s="5"/>
      <c r="Y464" s="5"/>
      <c r="Z464" s="5">
        <f t="shared" ca="1" si="135"/>
        <v>1</v>
      </c>
      <c r="AA464" s="5" t="str">
        <f t="shared" ca="1" si="136"/>
        <v/>
      </c>
      <c r="AB464" s="5" t="str">
        <f t="shared" ca="1" si="137"/>
        <v/>
      </c>
      <c r="AC464" s="5" t="str">
        <f t="shared" ca="1" si="138"/>
        <v/>
      </c>
      <c r="AD464" s="5"/>
      <c r="AE464" s="6"/>
      <c r="AF464" s="5" t="str">
        <f t="shared" ca="1" si="139"/>
        <v/>
      </c>
      <c r="AG464" s="6"/>
      <c r="AH464" s="6"/>
    </row>
    <row r="465" spans="3:34" x14ac:dyDescent="0.3">
      <c r="C465">
        <v>1</v>
      </c>
      <c r="D465" s="4">
        <f t="shared" si="140"/>
        <v>0</v>
      </c>
      <c r="E465" s="5">
        <f t="shared" ca="1" si="150"/>
        <v>21.002022027394826</v>
      </c>
      <c r="F465" s="5">
        <f t="shared" ca="1" si="141"/>
        <v>37.541323801028867</v>
      </c>
      <c r="G465" s="5">
        <f t="shared" ca="1" si="142"/>
        <v>21.002022027394826</v>
      </c>
      <c r="H465" s="5">
        <f t="shared" ca="1" si="143"/>
        <v>37.541323801028867</v>
      </c>
      <c r="I465" s="5">
        <f t="shared" ca="1" si="144"/>
        <v>1</v>
      </c>
      <c r="J465" s="5">
        <f t="shared" ca="1" si="145"/>
        <v>1</v>
      </c>
      <c r="K465" s="5" t="str">
        <f t="shared" ca="1" si="146"/>
        <v/>
      </c>
      <c r="L465" s="5"/>
      <c r="M465" s="5"/>
      <c r="N465" s="5"/>
      <c r="O465" s="5"/>
      <c r="P465" s="4">
        <f t="shared" si="147"/>
        <v>22.5</v>
      </c>
      <c r="Q465" s="5">
        <f t="shared" ca="1" si="133"/>
        <v>178.50202202739482</v>
      </c>
      <c r="R465" s="5">
        <f t="shared" ca="1" si="134"/>
        <v>15.041323801028867</v>
      </c>
      <c r="S465" s="5" t="str">
        <f t="shared" ca="1" si="151"/>
        <v/>
      </c>
      <c r="T465" s="5" t="str">
        <f t="shared" ca="1" si="148"/>
        <v/>
      </c>
      <c r="U465" s="5" t="str">
        <f t="shared" ca="1" si="149"/>
        <v/>
      </c>
      <c r="V465" s="5"/>
      <c r="W465" s="5"/>
      <c r="X465" s="5"/>
      <c r="Y465" s="5"/>
      <c r="Z465" s="5" t="str">
        <f t="shared" ca="1" si="135"/>
        <v/>
      </c>
      <c r="AA465" s="5" t="str">
        <f t="shared" ca="1" si="136"/>
        <v/>
      </c>
      <c r="AB465" s="5" t="str">
        <f t="shared" ca="1" si="137"/>
        <v/>
      </c>
      <c r="AC465" s="5" t="str">
        <f t="shared" ca="1" si="138"/>
        <v/>
      </c>
      <c r="AD465" s="5"/>
      <c r="AE465" s="6"/>
      <c r="AF465" s="5" t="str">
        <f t="shared" ca="1" si="139"/>
        <v/>
      </c>
      <c r="AG465" s="6"/>
      <c r="AH465" s="6"/>
    </row>
    <row r="466" spans="3:34" x14ac:dyDescent="0.3">
      <c r="C466">
        <v>1</v>
      </c>
      <c r="D466" s="4">
        <f t="shared" si="140"/>
        <v>0</v>
      </c>
      <c r="E466" s="5">
        <f t="shared" ca="1" si="150"/>
        <v>123.64090529887842</v>
      </c>
      <c r="F466" s="5">
        <f t="shared" ca="1" si="141"/>
        <v>151.11474092129922</v>
      </c>
      <c r="G466" s="5">
        <f t="shared" ca="1" si="142"/>
        <v>123.64090529887842</v>
      </c>
      <c r="H466" s="5">
        <f t="shared" ca="1" si="143"/>
        <v>151.11474092129922</v>
      </c>
      <c r="I466" s="5">
        <f t="shared" ca="1" si="144"/>
        <v>-1</v>
      </c>
      <c r="J466" s="5" t="str">
        <f t="shared" ca="1" si="145"/>
        <v/>
      </c>
      <c r="K466" s="5">
        <f t="shared" ca="1" si="146"/>
        <v>1</v>
      </c>
      <c r="L466" s="5"/>
      <c r="M466" s="5"/>
      <c r="N466" s="5"/>
      <c r="O466" s="5"/>
      <c r="P466" s="4">
        <f t="shared" si="147"/>
        <v>22.5</v>
      </c>
      <c r="Q466" s="5">
        <f t="shared" ca="1" si="133"/>
        <v>101.14090529887842</v>
      </c>
      <c r="R466" s="5">
        <f t="shared" ca="1" si="134"/>
        <v>128.61474092129922</v>
      </c>
      <c r="S466" s="5">
        <f t="shared" ca="1" si="151"/>
        <v>-1</v>
      </c>
      <c r="T466" s="5" t="str">
        <f t="shared" ca="1" si="148"/>
        <v/>
      </c>
      <c r="U466" s="5">
        <f t="shared" ca="1" si="149"/>
        <v>1</v>
      </c>
      <c r="V466" s="5"/>
      <c r="W466" s="5"/>
      <c r="X466" s="5"/>
      <c r="Y466" s="5"/>
      <c r="Z466" s="5" t="str">
        <f t="shared" ca="1" si="135"/>
        <v/>
      </c>
      <c r="AA466" s="5">
        <f t="shared" ca="1" si="136"/>
        <v>1</v>
      </c>
      <c r="AB466" s="5" t="str">
        <f t="shared" ca="1" si="137"/>
        <v/>
      </c>
      <c r="AC466" s="5" t="str">
        <f t="shared" ca="1" si="138"/>
        <v/>
      </c>
      <c r="AD466" s="5"/>
      <c r="AE466" s="6"/>
      <c r="AF466" s="5" t="str">
        <f t="shared" ca="1" si="139"/>
        <v/>
      </c>
      <c r="AG466" s="6"/>
      <c r="AH466" s="6"/>
    </row>
    <row r="467" spans="3:34" x14ac:dyDescent="0.3">
      <c r="C467">
        <v>1</v>
      </c>
      <c r="D467" s="4">
        <f t="shared" si="140"/>
        <v>0</v>
      </c>
      <c r="E467" s="5">
        <f t="shared" ca="1" si="150"/>
        <v>56.143796576702321</v>
      </c>
      <c r="F467" s="5">
        <f t="shared" ca="1" si="141"/>
        <v>69.888662404257573</v>
      </c>
      <c r="G467" s="5">
        <f t="shared" ca="1" si="142"/>
        <v>56.143796576702321</v>
      </c>
      <c r="H467" s="5">
        <f t="shared" ca="1" si="143"/>
        <v>69.888662404257573</v>
      </c>
      <c r="I467" s="5">
        <f t="shared" ca="1" si="144"/>
        <v>1</v>
      </c>
      <c r="J467" s="5">
        <f t="shared" ca="1" si="145"/>
        <v>1</v>
      </c>
      <c r="K467" s="5" t="str">
        <f t="shared" ca="1" si="146"/>
        <v/>
      </c>
      <c r="L467" s="5"/>
      <c r="M467" s="5"/>
      <c r="N467" s="5"/>
      <c r="O467" s="5"/>
      <c r="P467" s="4">
        <f t="shared" si="147"/>
        <v>22.5</v>
      </c>
      <c r="Q467" s="5">
        <f t="shared" ca="1" si="133"/>
        <v>33.643796576702321</v>
      </c>
      <c r="R467" s="5">
        <f t="shared" ca="1" si="134"/>
        <v>47.388662404257573</v>
      </c>
      <c r="S467" s="5">
        <f t="shared" ca="1" si="151"/>
        <v>1</v>
      </c>
      <c r="T467" s="5">
        <f t="shared" ca="1" si="148"/>
        <v>1</v>
      </c>
      <c r="U467" s="5" t="str">
        <f t="shared" ca="1" si="149"/>
        <v/>
      </c>
      <c r="V467" s="5"/>
      <c r="W467" s="5"/>
      <c r="X467" s="5"/>
      <c r="Y467" s="5"/>
      <c r="Z467" s="5">
        <f t="shared" ca="1" si="135"/>
        <v>1</v>
      </c>
      <c r="AA467" s="5" t="str">
        <f t="shared" ca="1" si="136"/>
        <v/>
      </c>
      <c r="AB467" s="5" t="str">
        <f t="shared" ca="1" si="137"/>
        <v/>
      </c>
      <c r="AC467" s="5" t="str">
        <f t="shared" ca="1" si="138"/>
        <v/>
      </c>
      <c r="AD467" s="5"/>
      <c r="AE467" s="6"/>
      <c r="AF467" s="5" t="str">
        <f t="shared" ca="1" si="139"/>
        <v/>
      </c>
      <c r="AG467" s="6"/>
      <c r="AH467" s="6"/>
    </row>
    <row r="468" spans="3:34" x14ac:dyDescent="0.3">
      <c r="C468">
        <v>1</v>
      </c>
      <c r="D468" s="4">
        <f t="shared" si="140"/>
        <v>0</v>
      </c>
      <c r="E468" s="5">
        <f t="shared" ca="1" si="150"/>
        <v>97.07012757409278</v>
      </c>
      <c r="F468" s="5">
        <f t="shared" ca="1" si="141"/>
        <v>106.75767861377327</v>
      </c>
      <c r="G468" s="5">
        <f t="shared" ca="1" si="142"/>
        <v>97.07012757409278</v>
      </c>
      <c r="H468" s="5">
        <f t="shared" ca="1" si="143"/>
        <v>106.75767861377327</v>
      </c>
      <c r="I468" s="5">
        <f t="shared" ca="1" si="144"/>
        <v>-1</v>
      </c>
      <c r="J468" s="5" t="str">
        <f t="shared" ca="1" si="145"/>
        <v/>
      </c>
      <c r="K468" s="5">
        <f t="shared" ca="1" si="146"/>
        <v>1</v>
      </c>
      <c r="L468" s="5"/>
      <c r="M468" s="5"/>
      <c r="N468" s="5"/>
      <c r="O468" s="5"/>
      <c r="P468" s="4">
        <f t="shared" si="147"/>
        <v>22.5</v>
      </c>
      <c r="Q468" s="5">
        <f t="shared" ca="1" si="133"/>
        <v>74.57012757409278</v>
      </c>
      <c r="R468" s="5">
        <f t="shared" ca="1" si="134"/>
        <v>84.257678613773265</v>
      </c>
      <c r="S468" s="5">
        <f t="shared" ca="1" si="151"/>
        <v>1</v>
      </c>
      <c r="T468" s="5">
        <f t="shared" ca="1" si="148"/>
        <v>1</v>
      </c>
      <c r="U468" s="5" t="str">
        <f t="shared" ca="1" si="149"/>
        <v/>
      </c>
      <c r="V468" s="5"/>
      <c r="W468" s="5"/>
      <c r="X468" s="5"/>
      <c r="Y468" s="5"/>
      <c r="Z468" s="5" t="str">
        <f t="shared" ca="1" si="135"/>
        <v/>
      </c>
      <c r="AA468" s="5" t="str">
        <f t="shared" ca="1" si="136"/>
        <v/>
      </c>
      <c r="AB468" s="5" t="str">
        <f t="shared" ca="1" si="137"/>
        <v/>
      </c>
      <c r="AC468" s="5">
        <f t="shared" ca="1" si="138"/>
        <v>1</v>
      </c>
      <c r="AD468" s="5"/>
      <c r="AE468" s="6"/>
      <c r="AF468" s="5" t="str">
        <f t="shared" ca="1" si="139"/>
        <v/>
      </c>
      <c r="AG468" s="6"/>
      <c r="AH468" s="6"/>
    </row>
    <row r="469" spans="3:34" x14ac:dyDescent="0.3">
      <c r="C469">
        <v>1</v>
      </c>
      <c r="D469" s="4">
        <f t="shared" si="140"/>
        <v>0</v>
      </c>
      <c r="E469" s="5">
        <f t="shared" ca="1" si="150"/>
        <v>35.779446852465576</v>
      </c>
      <c r="F469" s="5">
        <f t="shared" ca="1" si="141"/>
        <v>59.766971328059569</v>
      </c>
      <c r="G469" s="5">
        <f t="shared" ca="1" si="142"/>
        <v>35.779446852465576</v>
      </c>
      <c r="H469" s="5">
        <f t="shared" ca="1" si="143"/>
        <v>59.766971328059569</v>
      </c>
      <c r="I469" s="5">
        <f t="shared" ca="1" si="144"/>
        <v>1</v>
      </c>
      <c r="J469" s="5">
        <f t="shared" ca="1" si="145"/>
        <v>1</v>
      </c>
      <c r="K469" s="5" t="str">
        <f t="shared" ca="1" si="146"/>
        <v/>
      </c>
      <c r="L469" s="5"/>
      <c r="M469" s="5"/>
      <c r="N469" s="5"/>
      <c r="O469" s="5"/>
      <c r="P469" s="4">
        <f t="shared" si="147"/>
        <v>22.5</v>
      </c>
      <c r="Q469" s="5">
        <f t="shared" ca="1" si="133"/>
        <v>13.279446852465576</v>
      </c>
      <c r="R469" s="5">
        <f t="shared" ca="1" si="134"/>
        <v>37.266971328059569</v>
      </c>
      <c r="S469" s="5">
        <f t="shared" ca="1" si="151"/>
        <v>1</v>
      </c>
      <c r="T469" s="5">
        <f t="shared" ca="1" si="148"/>
        <v>1</v>
      </c>
      <c r="U469" s="5" t="str">
        <f t="shared" ca="1" si="149"/>
        <v/>
      </c>
      <c r="V469" s="5"/>
      <c r="W469" s="5"/>
      <c r="X469" s="5"/>
      <c r="Y469" s="5"/>
      <c r="Z469" s="5">
        <f t="shared" ca="1" si="135"/>
        <v>1</v>
      </c>
      <c r="AA469" s="5" t="str">
        <f t="shared" ca="1" si="136"/>
        <v/>
      </c>
      <c r="AB469" s="5" t="str">
        <f t="shared" ca="1" si="137"/>
        <v/>
      </c>
      <c r="AC469" s="5" t="str">
        <f t="shared" ca="1" si="138"/>
        <v/>
      </c>
      <c r="AD469" s="5"/>
      <c r="AE469" s="6"/>
      <c r="AF469" s="5" t="str">
        <f t="shared" ca="1" si="139"/>
        <v/>
      </c>
      <c r="AG469" s="6"/>
      <c r="AH469" s="6"/>
    </row>
    <row r="470" spans="3:34" x14ac:dyDescent="0.3">
      <c r="C470">
        <v>1</v>
      </c>
      <c r="D470" s="4">
        <f t="shared" si="140"/>
        <v>0</v>
      </c>
      <c r="E470" s="5">
        <f t="shared" ca="1" si="150"/>
        <v>158.70069346723741</v>
      </c>
      <c r="F470" s="5">
        <f t="shared" ca="1" si="141"/>
        <v>6.1210853573005295</v>
      </c>
      <c r="G470" s="5">
        <f t="shared" ca="1" si="142"/>
        <v>158.70069346723741</v>
      </c>
      <c r="H470" s="5">
        <f t="shared" ca="1" si="143"/>
        <v>6.1210853573005295</v>
      </c>
      <c r="I470" s="5" t="str">
        <f t="shared" ca="1" si="144"/>
        <v/>
      </c>
      <c r="J470" s="5" t="str">
        <f t="shared" ca="1" si="145"/>
        <v/>
      </c>
      <c r="K470" s="5" t="str">
        <f t="shared" ca="1" si="146"/>
        <v/>
      </c>
      <c r="L470" s="5"/>
      <c r="M470" s="5"/>
      <c r="N470" s="5"/>
      <c r="O470" s="5"/>
      <c r="P470" s="4">
        <f t="shared" si="147"/>
        <v>22.5</v>
      </c>
      <c r="Q470" s="5">
        <f t="shared" ca="1" si="133"/>
        <v>136.20069346723741</v>
      </c>
      <c r="R470" s="5">
        <f t="shared" ca="1" si="134"/>
        <v>163.62108535730053</v>
      </c>
      <c r="S470" s="5">
        <f t="shared" ca="1" si="151"/>
        <v>-1</v>
      </c>
      <c r="T470" s="5" t="str">
        <f t="shared" ca="1" si="148"/>
        <v/>
      </c>
      <c r="U470" s="5">
        <f t="shared" ca="1" si="149"/>
        <v>1</v>
      </c>
      <c r="V470" s="5"/>
      <c r="W470" s="5"/>
      <c r="X470" s="5"/>
      <c r="Y470" s="5"/>
      <c r="Z470" s="5" t="str">
        <f t="shared" ca="1" si="135"/>
        <v/>
      </c>
      <c r="AA470" s="5" t="str">
        <f t="shared" ca="1" si="136"/>
        <v/>
      </c>
      <c r="AB470" s="5" t="str">
        <f t="shared" ca="1" si="137"/>
        <v/>
      </c>
      <c r="AC470" s="5" t="str">
        <f t="shared" ca="1" si="138"/>
        <v/>
      </c>
      <c r="AD470" s="5"/>
      <c r="AE470" s="6"/>
      <c r="AF470" s="5" t="str">
        <f t="shared" ca="1" si="139"/>
        <v/>
      </c>
      <c r="AG470" s="6"/>
      <c r="AH470" s="6"/>
    </row>
    <row r="471" spans="3:34" x14ac:dyDescent="0.3">
      <c r="C471">
        <v>1</v>
      </c>
      <c r="D471" s="4">
        <f t="shared" si="140"/>
        <v>0</v>
      </c>
      <c r="E471" s="5">
        <f t="shared" ca="1" si="150"/>
        <v>11.740646349533549</v>
      </c>
      <c r="F471" s="5">
        <f t="shared" ca="1" si="141"/>
        <v>15.781676108179662</v>
      </c>
      <c r="G471" s="5">
        <f t="shared" ca="1" si="142"/>
        <v>11.740646349533549</v>
      </c>
      <c r="H471" s="5">
        <f t="shared" ca="1" si="143"/>
        <v>15.781676108179662</v>
      </c>
      <c r="I471" s="5">
        <f t="shared" ca="1" si="144"/>
        <v>1</v>
      </c>
      <c r="J471" s="5">
        <f t="shared" ca="1" si="145"/>
        <v>1</v>
      </c>
      <c r="K471" s="5" t="str">
        <f t="shared" ca="1" si="146"/>
        <v/>
      </c>
      <c r="L471" s="5"/>
      <c r="M471" s="5"/>
      <c r="N471" s="5"/>
      <c r="O471" s="5"/>
      <c r="P471" s="4">
        <f t="shared" si="147"/>
        <v>22.5</v>
      </c>
      <c r="Q471" s="5">
        <f t="shared" ca="1" si="133"/>
        <v>169.24064634953356</v>
      </c>
      <c r="R471" s="5">
        <f t="shared" ca="1" si="134"/>
        <v>173.28167610817965</v>
      </c>
      <c r="S471" s="5">
        <f t="shared" ca="1" si="151"/>
        <v>-1</v>
      </c>
      <c r="T471" s="5" t="str">
        <f t="shared" ca="1" si="148"/>
        <v/>
      </c>
      <c r="U471" s="5">
        <f t="shared" ca="1" si="149"/>
        <v>1</v>
      </c>
      <c r="V471" s="5"/>
      <c r="W471" s="5"/>
      <c r="X471" s="5"/>
      <c r="Y471" s="5"/>
      <c r="Z471" s="5" t="str">
        <f t="shared" ca="1" si="135"/>
        <v/>
      </c>
      <c r="AA471" s="5" t="str">
        <f t="shared" ca="1" si="136"/>
        <v/>
      </c>
      <c r="AB471" s="5">
        <f t="shared" ca="1" si="137"/>
        <v>1</v>
      </c>
      <c r="AC471" s="5" t="str">
        <f t="shared" ca="1" si="138"/>
        <v/>
      </c>
      <c r="AD471" s="5"/>
      <c r="AE471" s="6"/>
      <c r="AF471" s="5" t="str">
        <f t="shared" ca="1" si="139"/>
        <v/>
      </c>
      <c r="AG471" s="6"/>
      <c r="AH471" s="6"/>
    </row>
    <row r="472" spans="3:34" x14ac:dyDescent="0.3">
      <c r="C472">
        <v>1</v>
      </c>
      <c r="D472" s="4">
        <f t="shared" si="140"/>
        <v>0</v>
      </c>
      <c r="E472" s="5">
        <f t="shared" ca="1" si="150"/>
        <v>175.44580282446316</v>
      </c>
      <c r="F472" s="5">
        <f t="shared" ca="1" si="141"/>
        <v>179.07284110720124</v>
      </c>
      <c r="G472" s="5">
        <f t="shared" ca="1" si="142"/>
        <v>175.44580282446316</v>
      </c>
      <c r="H472" s="5">
        <f t="shared" ca="1" si="143"/>
        <v>179.07284110720124</v>
      </c>
      <c r="I472" s="5">
        <f t="shared" ca="1" si="144"/>
        <v>-1</v>
      </c>
      <c r="J472" s="5" t="str">
        <f t="shared" ca="1" si="145"/>
        <v/>
      </c>
      <c r="K472" s="5">
        <f t="shared" ca="1" si="146"/>
        <v>1</v>
      </c>
      <c r="L472" s="5"/>
      <c r="M472" s="5"/>
      <c r="N472" s="5"/>
      <c r="O472" s="5"/>
      <c r="P472" s="4">
        <f t="shared" si="147"/>
        <v>22.5</v>
      </c>
      <c r="Q472" s="5">
        <f t="shared" ca="1" si="133"/>
        <v>152.94580282446316</v>
      </c>
      <c r="R472" s="5">
        <f t="shared" ca="1" si="134"/>
        <v>156.57284110720124</v>
      </c>
      <c r="S472" s="5">
        <f t="shared" ca="1" si="151"/>
        <v>-1</v>
      </c>
      <c r="T472" s="5" t="str">
        <f t="shared" ca="1" si="148"/>
        <v/>
      </c>
      <c r="U472" s="5">
        <f t="shared" ca="1" si="149"/>
        <v>1</v>
      </c>
      <c r="V472" s="5"/>
      <c r="W472" s="5"/>
      <c r="X472" s="5"/>
      <c r="Y472" s="5"/>
      <c r="Z472" s="5" t="str">
        <f t="shared" ca="1" si="135"/>
        <v/>
      </c>
      <c r="AA472" s="5">
        <f t="shared" ca="1" si="136"/>
        <v>1</v>
      </c>
      <c r="AB472" s="5" t="str">
        <f t="shared" ca="1" si="137"/>
        <v/>
      </c>
      <c r="AC472" s="5" t="str">
        <f t="shared" ca="1" si="138"/>
        <v/>
      </c>
      <c r="AD472" s="5"/>
      <c r="AE472" s="6"/>
      <c r="AF472" s="5" t="str">
        <f t="shared" ca="1" si="139"/>
        <v/>
      </c>
      <c r="AG472" s="6"/>
      <c r="AH472" s="6"/>
    </row>
    <row r="473" spans="3:34" x14ac:dyDescent="0.3">
      <c r="C473">
        <v>1</v>
      </c>
      <c r="D473" s="4">
        <f t="shared" si="140"/>
        <v>0</v>
      </c>
      <c r="E473" s="5">
        <f t="shared" ca="1" si="150"/>
        <v>156.84299093193727</v>
      </c>
      <c r="F473" s="5">
        <f t="shared" ca="1" si="141"/>
        <v>167.25111285576023</v>
      </c>
      <c r="G473" s="5">
        <f t="shared" ca="1" si="142"/>
        <v>156.84299093193727</v>
      </c>
      <c r="H473" s="5">
        <f t="shared" ca="1" si="143"/>
        <v>167.25111285576023</v>
      </c>
      <c r="I473" s="5">
        <f t="shared" ca="1" si="144"/>
        <v>-1</v>
      </c>
      <c r="J473" s="5" t="str">
        <f t="shared" ca="1" si="145"/>
        <v/>
      </c>
      <c r="K473" s="5">
        <f t="shared" ca="1" si="146"/>
        <v>1</v>
      </c>
      <c r="L473" s="5"/>
      <c r="M473" s="5"/>
      <c r="N473" s="5"/>
      <c r="O473" s="5"/>
      <c r="P473" s="4">
        <f t="shared" si="147"/>
        <v>22.5</v>
      </c>
      <c r="Q473" s="5">
        <f t="shared" ca="1" si="133"/>
        <v>134.34299093193727</v>
      </c>
      <c r="R473" s="5">
        <f t="shared" ca="1" si="134"/>
        <v>144.75111285576023</v>
      </c>
      <c r="S473" s="5">
        <f t="shared" ca="1" si="151"/>
        <v>-1</v>
      </c>
      <c r="T473" s="5" t="str">
        <f t="shared" ca="1" si="148"/>
        <v/>
      </c>
      <c r="U473" s="5">
        <f t="shared" ca="1" si="149"/>
        <v>1</v>
      </c>
      <c r="V473" s="5"/>
      <c r="W473" s="5"/>
      <c r="X473" s="5"/>
      <c r="Y473" s="5"/>
      <c r="Z473" s="5" t="str">
        <f t="shared" ca="1" si="135"/>
        <v/>
      </c>
      <c r="AA473" s="5">
        <f t="shared" ca="1" si="136"/>
        <v>1</v>
      </c>
      <c r="AB473" s="5" t="str">
        <f t="shared" ca="1" si="137"/>
        <v/>
      </c>
      <c r="AC473" s="5" t="str">
        <f t="shared" ca="1" si="138"/>
        <v/>
      </c>
      <c r="AD473" s="5"/>
      <c r="AE473" s="6"/>
      <c r="AF473" s="5" t="str">
        <f t="shared" ca="1" si="139"/>
        <v/>
      </c>
      <c r="AG473" s="6"/>
      <c r="AH473" s="6"/>
    </row>
    <row r="474" spans="3:34" x14ac:dyDescent="0.3">
      <c r="C474">
        <v>1</v>
      </c>
      <c r="D474" s="4">
        <f t="shared" si="140"/>
        <v>0</v>
      </c>
      <c r="E474" s="5">
        <f t="shared" ca="1" si="150"/>
        <v>62.786406934767697</v>
      </c>
      <c r="F474" s="5">
        <f t="shared" ca="1" si="141"/>
        <v>73.879491484949526</v>
      </c>
      <c r="G474" s="5">
        <f t="shared" ca="1" si="142"/>
        <v>62.786406934767697</v>
      </c>
      <c r="H474" s="5">
        <f t="shared" ca="1" si="143"/>
        <v>73.879491484949526</v>
      </c>
      <c r="I474" s="5">
        <f t="shared" ca="1" si="144"/>
        <v>1</v>
      </c>
      <c r="J474" s="5">
        <f t="shared" ca="1" si="145"/>
        <v>1</v>
      </c>
      <c r="K474" s="5" t="str">
        <f t="shared" ca="1" si="146"/>
        <v/>
      </c>
      <c r="L474" s="5"/>
      <c r="M474" s="5"/>
      <c r="N474" s="5"/>
      <c r="O474" s="5"/>
      <c r="P474" s="4">
        <f t="shared" si="147"/>
        <v>22.5</v>
      </c>
      <c r="Q474" s="5">
        <f t="shared" ca="1" si="133"/>
        <v>40.286406934767697</v>
      </c>
      <c r="R474" s="5">
        <f t="shared" ca="1" si="134"/>
        <v>51.379491484949526</v>
      </c>
      <c r="S474" s="5">
        <f t="shared" ca="1" si="151"/>
        <v>1</v>
      </c>
      <c r="T474" s="5">
        <f t="shared" ca="1" si="148"/>
        <v>1</v>
      </c>
      <c r="U474" s="5" t="str">
        <f t="shared" ca="1" si="149"/>
        <v/>
      </c>
      <c r="V474" s="5"/>
      <c r="W474" s="5"/>
      <c r="X474" s="5"/>
      <c r="Y474" s="5"/>
      <c r="Z474" s="5">
        <f t="shared" ca="1" si="135"/>
        <v>1</v>
      </c>
      <c r="AA474" s="5" t="str">
        <f t="shared" ca="1" si="136"/>
        <v/>
      </c>
      <c r="AB474" s="5" t="str">
        <f t="shared" ca="1" si="137"/>
        <v/>
      </c>
      <c r="AC474" s="5" t="str">
        <f t="shared" ca="1" si="138"/>
        <v/>
      </c>
      <c r="AD474" s="5"/>
      <c r="AE474" s="6"/>
      <c r="AF474" s="5" t="str">
        <f t="shared" ca="1" si="139"/>
        <v/>
      </c>
      <c r="AG474" s="6"/>
      <c r="AH474" s="6"/>
    </row>
    <row r="475" spans="3:34" x14ac:dyDescent="0.3">
      <c r="C475">
        <v>1</v>
      </c>
      <c r="D475" s="4">
        <f t="shared" si="140"/>
        <v>0</v>
      </c>
      <c r="E475" s="5">
        <f t="shared" ca="1" si="150"/>
        <v>24.992998791154761</v>
      </c>
      <c r="F475" s="5">
        <f t="shared" ca="1" si="141"/>
        <v>36.056424978916723</v>
      </c>
      <c r="G475" s="5">
        <f t="shared" ca="1" si="142"/>
        <v>24.992998791154761</v>
      </c>
      <c r="H475" s="5">
        <f t="shared" ca="1" si="143"/>
        <v>36.056424978916723</v>
      </c>
      <c r="I475" s="5">
        <f t="shared" ca="1" si="144"/>
        <v>1</v>
      </c>
      <c r="J475" s="5">
        <f t="shared" ca="1" si="145"/>
        <v>1</v>
      </c>
      <c r="K475" s="5" t="str">
        <f t="shared" ca="1" si="146"/>
        <v/>
      </c>
      <c r="L475" s="5"/>
      <c r="M475" s="5"/>
      <c r="N475" s="5"/>
      <c r="O475" s="5"/>
      <c r="P475" s="4">
        <f t="shared" si="147"/>
        <v>22.5</v>
      </c>
      <c r="Q475" s="5">
        <f t="shared" ca="1" si="133"/>
        <v>2.4929987911547613</v>
      </c>
      <c r="R475" s="5">
        <f t="shared" ca="1" si="134"/>
        <v>13.556424978916723</v>
      </c>
      <c r="S475" s="5">
        <f t="shared" ca="1" si="151"/>
        <v>1</v>
      </c>
      <c r="T475" s="5">
        <f t="shared" ca="1" si="148"/>
        <v>1</v>
      </c>
      <c r="U475" s="5" t="str">
        <f t="shared" ca="1" si="149"/>
        <v/>
      </c>
      <c r="V475" s="5"/>
      <c r="W475" s="5"/>
      <c r="X475" s="5"/>
      <c r="Y475" s="5"/>
      <c r="Z475" s="5">
        <f t="shared" ca="1" si="135"/>
        <v>1</v>
      </c>
      <c r="AA475" s="5" t="str">
        <f t="shared" ca="1" si="136"/>
        <v/>
      </c>
      <c r="AB475" s="5" t="str">
        <f t="shared" ca="1" si="137"/>
        <v/>
      </c>
      <c r="AC475" s="5" t="str">
        <f t="shared" ca="1" si="138"/>
        <v/>
      </c>
      <c r="AD475" s="5"/>
      <c r="AE475" s="6"/>
      <c r="AF475" s="5" t="str">
        <f t="shared" ca="1" si="139"/>
        <v/>
      </c>
      <c r="AG475" s="6"/>
      <c r="AH475" s="6"/>
    </row>
    <row r="476" spans="3:34" x14ac:dyDescent="0.3">
      <c r="C476">
        <v>1</v>
      </c>
      <c r="D476" s="4">
        <f t="shared" si="140"/>
        <v>0</v>
      </c>
      <c r="E476" s="5">
        <f t="shared" ca="1" si="150"/>
        <v>16.078625465915195</v>
      </c>
      <c r="F476" s="5">
        <f t="shared" ca="1" si="141"/>
        <v>37.304211368481859</v>
      </c>
      <c r="G476" s="5">
        <f t="shared" ca="1" si="142"/>
        <v>16.078625465915195</v>
      </c>
      <c r="H476" s="5">
        <f t="shared" ca="1" si="143"/>
        <v>37.304211368481859</v>
      </c>
      <c r="I476" s="5">
        <f t="shared" ca="1" si="144"/>
        <v>1</v>
      </c>
      <c r="J476" s="5">
        <f t="shared" ca="1" si="145"/>
        <v>1</v>
      </c>
      <c r="K476" s="5" t="str">
        <f t="shared" ca="1" si="146"/>
        <v/>
      </c>
      <c r="L476" s="5"/>
      <c r="M476" s="5"/>
      <c r="N476" s="5"/>
      <c r="O476" s="5"/>
      <c r="P476" s="4">
        <f t="shared" si="147"/>
        <v>22.5</v>
      </c>
      <c r="Q476" s="5">
        <f t="shared" ca="1" si="133"/>
        <v>173.5786254659152</v>
      </c>
      <c r="R476" s="5">
        <f t="shared" ca="1" si="134"/>
        <v>14.804211368481859</v>
      </c>
      <c r="S476" s="5" t="str">
        <f t="shared" ca="1" si="151"/>
        <v/>
      </c>
      <c r="T476" s="5" t="str">
        <f t="shared" ca="1" si="148"/>
        <v/>
      </c>
      <c r="U476" s="5" t="str">
        <f t="shared" ca="1" si="149"/>
        <v/>
      </c>
      <c r="V476" s="5"/>
      <c r="W476" s="5"/>
      <c r="X476" s="5"/>
      <c r="Y476" s="5"/>
      <c r="Z476" s="5" t="str">
        <f t="shared" ca="1" si="135"/>
        <v/>
      </c>
      <c r="AA476" s="5" t="str">
        <f t="shared" ca="1" si="136"/>
        <v/>
      </c>
      <c r="AB476" s="5" t="str">
        <f t="shared" ca="1" si="137"/>
        <v/>
      </c>
      <c r="AC476" s="5" t="str">
        <f t="shared" ca="1" si="138"/>
        <v/>
      </c>
      <c r="AD476" s="5"/>
      <c r="AE476" s="6"/>
      <c r="AF476" s="5" t="str">
        <f t="shared" ca="1" si="139"/>
        <v/>
      </c>
      <c r="AG476" s="6"/>
      <c r="AH476" s="6"/>
    </row>
    <row r="477" spans="3:34" x14ac:dyDescent="0.3">
      <c r="C477">
        <v>1</v>
      </c>
      <c r="D477" s="4">
        <f t="shared" si="140"/>
        <v>0</v>
      </c>
      <c r="E477" s="5">
        <f t="shared" ca="1" si="150"/>
        <v>171.6121023415393</v>
      </c>
      <c r="F477" s="5">
        <f t="shared" ca="1" si="141"/>
        <v>11.794760273111848</v>
      </c>
      <c r="G477" s="5">
        <f t="shared" ca="1" si="142"/>
        <v>171.6121023415393</v>
      </c>
      <c r="H477" s="5">
        <f t="shared" ca="1" si="143"/>
        <v>11.794760273111848</v>
      </c>
      <c r="I477" s="5" t="str">
        <f t="shared" ca="1" si="144"/>
        <v/>
      </c>
      <c r="J477" s="5" t="str">
        <f t="shared" ca="1" si="145"/>
        <v/>
      </c>
      <c r="K477" s="5" t="str">
        <f t="shared" ca="1" si="146"/>
        <v/>
      </c>
      <c r="L477" s="5"/>
      <c r="M477" s="5"/>
      <c r="N477" s="5"/>
      <c r="O477" s="5"/>
      <c r="P477" s="4">
        <f t="shared" si="147"/>
        <v>22.5</v>
      </c>
      <c r="Q477" s="5">
        <f t="shared" ca="1" si="133"/>
        <v>149.1121023415393</v>
      </c>
      <c r="R477" s="5">
        <f t="shared" ca="1" si="134"/>
        <v>169.29476027311185</v>
      </c>
      <c r="S477" s="5">
        <f t="shared" ca="1" si="151"/>
        <v>-1</v>
      </c>
      <c r="T477" s="5" t="str">
        <f t="shared" ca="1" si="148"/>
        <v/>
      </c>
      <c r="U477" s="5">
        <f t="shared" ca="1" si="149"/>
        <v>1</v>
      </c>
      <c r="V477" s="5"/>
      <c r="W477" s="5"/>
      <c r="X477" s="5"/>
      <c r="Y477" s="5"/>
      <c r="Z477" s="5" t="str">
        <f t="shared" ca="1" si="135"/>
        <v/>
      </c>
      <c r="AA477" s="5" t="str">
        <f t="shared" ca="1" si="136"/>
        <v/>
      </c>
      <c r="AB477" s="5" t="str">
        <f t="shared" ca="1" si="137"/>
        <v/>
      </c>
      <c r="AC477" s="5" t="str">
        <f t="shared" ca="1" si="138"/>
        <v/>
      </c>
      <c r="AD477" s="5"/>
      <c r="AE477" s="6"/>
      <c r="AF477" s="5" t="str">
        <f t="shared" ca="1" si="139"/>
        <v/>
      </c>
      <c r="AG477" s="6"/>
      <c r="AH477" s="6"/>
    </row>
    <row r="478" spans="3:34" x14ac:dyDescent="0.3">
      <c r="C478">
        <v>1</v>
      </c>
      <c r="D478" s="4">
        <f t="shared" si="140"/>
        <v>0</v>
      </c>
      <c r="E478" s="5">
        <f t="shared" ca="1" si="150"/>
        <v>98.401085177060324</v>
      </c>
      <c r="F478" s="5">
        <f t="shared" ca="1" si="141"/>
        <v>103.45021531772539</v>
      </c>
      <c r="G478" s="5">
        <f t="shared" ca="1" si="142"/>
        <v>98.401085177060324</v>
      </c>
      <c r="H478" s="5">
        <f t="shared" ca="1" si="143"/>
        <v>103.45021531772539</v>
      </c>
      <c r="I478" s="5">
        <f t="shared" ca="1" si="144"/>
        <v>-1</v>
      </c>
      <c r="J478" s="5" t="str">
        <f t="shared" ca="1" si="145"/>
        <v/>
      </c>
      <c r="K478" s="5">
        <f t="shared" ca="1" si="146"/>
        <v>1</v>
      </c>
      <c r="L478" s="5"/>
      <c r="M478" s="5"/>
      <c r="N478" s="5"/>
      <c r="O478" s="5"/>
      <c r="P478" s="4">
        <f t="shared" si="147"/>
        <v>22.5</v>
      </c>
      <c r="Q478" s="5">
        <f t="shared" ca="1" si="133"/>
        <v>75.901085177060324</v>
      </c>
      <c r="R478" s="5">
        <f t="shared" ca="1" si="134"/>
        <v>80.950215317725394</v>
      </c>
      <c r="S478" s="5">
        <f t="shared" ca="1" si="151"/>
        <v>1</v>
      </c>
      <c r="T478" s="5">
        <f t="shared" ca="1" si="148"/>
        <v>1</v>
      </c>
      <c r="U478" s="5" t="str">
        <f t="shared" ca="1" si="149"/>
        <v/>
      </c>
      <c r="V478" s="5"/>
      <c r="W478" s="5"/>
      <c r="X478" s="5"/>
      <c r="Y478" s="5"/>
      <c r="Z478" s="5" t="str">
        <f t="shared" ca="1" si="135"/>
        <v/>
      </c>
      <c r="AA478" s="5" t="str">
        <f t="shared" ca="1" si="136"/>
        <v/>
      </c>
      <c r="AB478" s="5" t="str">
        <f t="shared" ca="1" si="137"/>
        <v/>
      </c>
      <c r="AC478" s="5">
        <f t="shared" ca="1" si="138"/>
        <v>1</v>
      </c>
      <c r="AD478" s="5"/>
      <c r="AE478" s="6"/>
      <c r="AF478" s="5" t="str">
        <f t="shared" ca="1" si="139"/>
        <v/>
      </c>
      <c r="AG478" s="6"/>
      <c r="AH478" s="6"/>
    </row>
    <row r="479" spans="3:34" x14ac:dyDescent="0.3">
      <c r="C479">
        <v>1</v>
      </c>
      <c r="D479" s="4">
        <f t="shared" si="140"/>
        <v>0</v>
      </c>
      <c r="E479" s="5">
        <f t="shared" ca="1" si="150"/>
        <v>102.03796335688665</v>
      </c>
      <c r="F479" s="5">
        <f t="shared" ca="1" si="141"/>
        <v>114.00867405212783</v>
      </c>
      <c r="G479" s="5">
        <f t="shared" ca="1" si="142"/>
        <v>102.03796335688665</v>
      </c>
      <c r="H479" s="5">
        <f t="shared" ca="1" si="143"/>
        <v>114.00867405212783</v>
      </c>
      <c r="I479" s="5">
        <f t="shared" ca="1" si="144"/>
        <v>-1</v>
      </c>
      <c r="J479" s="5" t="str">
        <f t="shared" ca="1" si="145"/>
        <v/>
      </c>
      <c r="K479" s="5">
        <f t="shared" ca="1" si="146"/>
        <v>1</v>
      </c>
      <c r="L479" s="5"/>
      <c r="M479" s="5"/>
      <c r="N479" s="5"/>
      <c r="O479" s="5"/>
      <c r="P479" s="4">
        <f t="shared" si="147"/>
        <v>22.5</v>
      </c>
      <c r="Q479" s="5">
        <f t="shared" ca="1" si="133"/>
        <v>79.53796335688665</v>
      </c>
      <c r="R479" s="5">
        <f t="shared" ca="1" si="134"/>
        <v>91.50867405212783</v>
      </c>
      <c r="S479" s="5" t="str">
        <f t="shared" ca="1" si="151"/>
        <v/>
      </c>
      <c r="T479" s="5" t="str">
        <f t="shared" ca="1" si="148"/>
        <v/>
      </c>
      <c r="U479" s="5" t="str">
        <f t="shared" ca="1" si="149"/>
        <v/>
      </c>
      <c r="V479" s="5"/>
      <c r="W479" s="5"/>
      <c r="X479" s="5"/>
      <c r="Y479" s="5"/>
      <c r="Z479" s="5" t="str">
        <f t="shared" ca="1" si="135"/>
        <v/>
      </c>
      <c r="AA479" s="5" t="str">
        <f t="shared" ca="1" si="136"/>
        <v/>
      </c>
      <c r="AB479" s="5" t="str">
        <f t="shared" ca="1" si="137"/>
        <v/>
      </c>
      <c r="AC479" s="5" t="str">
        <f t="shared" ca="1" si="138"/>
        <v/>
      </c>
      <c r="AD479" s="5"/>
      <c r="AE479" s="6"/>
      <c r="AF479" s="5" t="str">
        <f t="shared" ca="1" si="139"/>
        <v/>
      </c>
      <c r="AG479" s="6"/>
      <c r="AH479" s="6"/>
    </row>
    <row r="480" spans="3:34" x14ac:dyDescent="0.3">
      <c r="C480">
        <v>1</v>
      </c>
      <c r="D480" s="4">
        <f t="shared" si="140"/>
        <v>0</v>
      </c>
      <c r="E480" s="5">
        <f t="shared" ca="1" si="150"/>
        <v>114.07412526464866</v>
      </c>
      <c r="F480" s="5">
        <f t="shared" ca="1" si="141"/>
        <v>129.6767351998817</v>
      </c>
      <c r="G480" s="5">
        <f t="shared" ca="1" si="142"/>
        <v>114.07412526464866</v>
      </c>
      <c r="H480" s="5">
        <f t="shared" ca="1" si="143"/>
        <v>129.6767351998817</v>
      </c>
      <c r="I480" s="5">
        <f t="shared" ca="1" si="144"/>
        <v>-1</v>
      </c>
      <c r="J480" s="5" t="str">
        <f t="shared" ca="1" si="145"/>
        <v/>
      </c>
      <c r="K480" s="5">
        <f t="shared" ca="1" si="146"/>
        <v>1</v>
      </c>
      <c r="L480" s="5"/>
      <c r="M480" s="5"/>
      <c r="N480" s="5"/>
      <c r="O480" s="5"/>
      <c r="P480" s="4">
        <f t="shared" si="147"/>
        <v>22.5</v>
      </c>
      <c r="Q480" s="5">
        <f t="shared" ca="1" si="133"/>
        <v>91.574125264648657</v>
      </c>
      <c r="R480" s="5">
        <f t="shared" ca="1" si="134"/>
        <v>107.1767351998817</v>
      </c>
      <c r="S480" s="5">
        <f t="shared" ca="1" si="151"/>
        <v>-1</v>
      </c>
      <c r="T480" s="5" t="str">
        <f t="shared" ca="1" si="148"/>
        <v/>
      </c>
      <c r="U480" s="5">
        <f t="shared" ca="1" si="149"/>
        <v>1</v>
      </c>
      <c r="V480" s="5"/>
      <c r="W480" s="5"/>
      <c r="X480" s="5"/>
      <c r="Y480" s="5"/>
      <c r="Z480" s="5" t="str">
        <f t="shared" ca="1" si="135"/>
        <v/>
      </c>
      <c r="AA480" s="5">
        <f t="shared" ca="1" si="136"/>
        <v>1</v>
      </c>
      <c r="AB480" s="5" t="str">
        <f t="shared" ca="1" si="137"/>
        <v/>
      </c>
      <c r="AC480" s="5" t="str">
        <f t="shared" ca="1" si="138"/>
        <v/>
      </c>
      <c r="AD480" s="5"/>
      <c r="AE480" s="6"/>
      <c r="AF480" s="5" t="str">
        <f t="shared" ca="1" si="139"/>
        <v/>
      </c>
      <c r="AG480" s="6"/>
      <c r="AH480" s="6"/>
    </row>
    <row r="481" spans="3:34" x14ac:dyDescent="0.3">
      <c r="C481">
        <v>1</v>
      </c>
      <c r="D481" s="4">
        <f t="shared" si="140"/>
        <v>0</v>
      </c>
      <c r="E481" s="5">
        <f t="shared" ca="1" si="150"/>
        <v>30.218810552417267</v>
      </c>
      <c r="F481" s="5">
        <f t="shared" ca="1" si="141"/>
        <v>57.098144601918854</v>
      </c>
      <c r="G481" s="5">
        <f t="shared" ca="1" si="142"/>
        <v>30.218810552417267</v>
      </c>
      <c r="H481" s="5">
        <f t="shared" ca="1" si="143"/>
        <v>57.098144601918854</v>
      </c>
      <c r="I481" s="5">
        <f t="shared" ca="1" si="144"/>
        <v>1</v>
      </c>
      <c r="J481" s="5">
        <f t="shared" ca="1" si="145"/>
        <v>1</v>
      </c>
      <c r="K481" s="5" t="str">
        <f t="shared" ca="1" si="146"/>
        <v/>
      </c>
      <c r="L481" s="5"/>
      <c r="M481" s="5"/>
      <c r="N481" s="5"/>
      <c r="O481" s="5"/>
      <c r="P481" s="4">
        <f t="shared" si="147"/>
        <v>22.5</v>
      </c>
      <c r="Q481" s="5">
        <f t="shared" ca="1" si="133"/>
        <v>7.718810552417267</v>
      </c>
      <c r="R481" s="5">
        <f t="shared" ca="1" si="134"/>
        <v>34.598144601918854</v>
      </c>
      <c r="S481" s="5">
        <f t="shared" ca="1" si="151"/>
        <v>1</v>
      </c>
      <c r="T481" s="5">
        <f t="shared" ca="1" si="148"/>
        <v>1</v>
      </c>
      <c r="U481" s="5" t="str">
        <f t="shared" ca="1" si="149"/>
        <v/>
      </c>
      <c r="V481" s="5"/>
      <c r="W481" s="5"/>
      <c r="X481" s="5"/>
      <c r="Y481" s="5"/>
      <c r="Z481" s="5">
        <f t="shared" ca="1" si="135"/>
        <v>1</v>
      </c>
      <c r="AA481" s="5" t="str">
        <f t="shared" ca="1" si="136"/>
        <v/>
      </c>
      <c r="AB481" s="5" t="str">
        <f t="shared" ca="1" si="137"/>
        <v/>
      </c>
      <c r="AC481" s="5" t="str">
        <f t="shared" ca="1" si="138"/>
        <v/>
      </c>
      <c r="AD481" s="5"/>
      <c r="AE481" s="6"/>
      <c r="AF481" s="5" t="str">
        <f t="shared" ca="1" si="139"/>
        <v/>
      </c>
      <c r="AG481" s="6"/>
      <c r="AH481" s="6"/>
    </row>
    <row r="482" spans="3:34" x14ac:dyDescent="0.3">
      <c r="C482">
        <v>1</v>
      </c>
      <c r="D482" s="4">
        <f t="shared" si="140"/>
        <v>0</v>
      </c>
      <c r="E482" s="5">
        <f t="shared" ca="1" si="150"/>
        <v>87.486699020191253</v>
      </c>
      <c r="F482" s="5">
        <f t="shared" ca="1" si="141"/>
        <v>94.743972950577231</v>
      </c>
      <c r="G482" s="5">
        <f t="shared" ca="1" si="142"/>
        <v>87.486699020191253</v>
      </c>
      <c r="H482" s="5">
        <f t="shared" ca="1" si="143"/>
        <v>94.743972950577231</v>
      </c>
      <c r="I482" s="5" t="str">
        <f t="shared" ca="1" si="144"/>
        <v/>
      </c>
      <c r="J482" s="5" t="str">
        <f t="shared" ca="1" si="145"/>
        <v/>
      </c>
      <c r="K482" s="5" t="str">
        <f t="shared" ca="1" si="146"/>
        <v/>
      </c>
      <c r="L482" s="5"/>
      <c r="M482" s="5"/>
      <c r="N482" s="5"/>
      <c r="O482" s="5"/>
      <c r="P482" s="4">
        <f t="shared" si="147"/>
        <v>22.5</v>
      </c>
      <c r="Q482" s="5">
        <f t="shared" ca="1" si="133"/>
        <v>64.986699020191253</v>
      </c>
      <c r="R482" s="5">
        <f t="shared" ca="1" si="134"/>
        <v>72.243972950577231</v>
      </c>
      <c r="S482" s="5">
        <f t="shared" ca="1" si="151"/>
        <v>1</v>
      </c>
      <c r="T482" s="5">
        <f t="shared" ca="1" si="148"/>
        <v>1</v>
      </c>
      <c r="U482" s="5" t="str">
        <f t="shared" ca="1" si="149"/>
        <v/>
      </c>
      <c r="V482" s="5"/>
      <c r="W482" s="5"/>
      <c r="X482" s="5"/>
      <c r="Y482" s="5"/>
      <c r="Z482" s="5" t="str">
        <f t="shared" ca="1" si="135"/>
        <v/>
      </c>
      <c r="AA482" s="5" t="str">
        <f t="shared" ca="1" si="136"/>
        <v/>
      </c>
      <c r="AB482" s="5" t="str">
        <f t="shared" ca="1" si="137"/>
        <v/>
      </c>
      <c r="AC482" s="5" t="str">
        <f t="shared" ca="1" si="138"/>
        <v/>
      </c>
      <c r="AD482" s="5"/>
      <c r="AE482" s="6"/>
      <c r="AF482" s="5" t="str">
        <f t="shared" ca="1" si="139"/>
        <v/>
      </c>
      <c r="AG482" s="6"/>
      <c r="AH482" s="6"/>
    </row>
    <row r="483" spans="3:34" x14ac:dyDescent="0.3">
      <c r="C483">
        <v>1</v>
      </c>
      <c r="D483" s="4">
        <f t="shared" si="140"/>
        <v>0</v>
      </c>
      <c r="E483" s="5">
        <f t="shared" ca="1" si="150"/>
        <v>94.862590440420732</v>
      </c>
      <c r="F483" s="5">
        <f t="shared" ca="1" si="141"/>
        <v>118.65055948639929</v>
      </c>
      <c r="G483" s="5">
        <f t="shared" ca="1" si="142"/>
        <v>94.862590440420732</v>
      </c>
      <c r="H483" s="5">
        <f t="shared" ca="1" si="143"/>
        <v>118.65055948639929</v>
      </c>
      <c r="I483" s="5">
        <f t="shared" ca="1" si="144"/>
        <v>-1</v>
      </c>
      <c r="J483" s="5" t="str">
        <f t="shared" ca="1" si="145"/>
        <v/>
      </c>
      <c r="K483" s="5">
        <f t="shared" ca="1" si="146"/>
        <v>1</v>
      </c>
      <c r="L483" s="5"/>
      <c r="M483" s="5"/>
      <c r="N483" s="5"/>
      <c r="O483" s="5"/>
      <c r="P483" s="4">
        <f t="shared" si="147"/>
        <v>22.5</v>
      </c>
      <c r="Q483" s="5">
        <f t="shared" ca="1" si="133"/>
        <v>72.362590440420732</v>
      </c>
      <c r="R483" s="5">
        <f t="shared" ca="1" si="134"/>
        <v>96.150559486399288</v>
      </c>
      <c r="S483" s="5" t="str">
        <f t="shared" ca="1" si="151"/>
        <v/>
      </c>
      <c r="T483" s="5" t="str">
        <f t="shared" ca="1" si="148"/>
        <v/>
      </c>
      <c r="U483" s="5" t="str">
        <f t="shared" ca="1" si="149"/>
        <v/>
      </c>
      <c r="V483" s="5"/>
      <c r="W483" s="5"/>
      <c r="X483" s="5"/>
      <c r="Y483" s="5"/>
      <c r="Z483" s="5" t="str">
        <f t="shared" ca="1" si="135"/>
        <v/>
      </c>
      <c r="AA483" s="5" t="str">
        <f t="shared" ca="1" si="136"/>
        <v/>
      </c>
      <c r="AB483" s="5" t="str">
        <f t="shared" ca="1" si="137"/>
        <v/>
      </c>
      <c r="AC483" s="5" t="str">
        <f t="shared" ca="1" si="138"/>
        <v/>
      </c>
      <c r="AD483" s="5"/>
      <c r="AE483" s="6"/>
      <c r="AF483" s="5" t="str">
        <f t="shared" ca="1" si="139"/>
        <v/>
      </c>
      <c r="AG483" s="6"/>
      <c r="AH483" s="6"/>
    </row>
    <row r="484" spans="3:34" x14ac:dyDescent="0.3">
      <c r="C484">
        <v>1</v>
      </c>
      <c r="D484" s="4">
        <f t="shared" si="140"/>
        <v>0</v>
      </c>
      <c r="E484" s="5">
        <f t="shared" ca="1" si="150"/>
        <v>74.915912223334473</v>
      </c>
      <c r="F484" s="5">
        <f t="shared" ca="1" si="141"/>
        <v>95.245727411392977</v>
      </c>
      <c r="G484" s="5">
        <f t="shared" ca="1" si="142"/>
        <v>74.915912223334473</v>
      </c>
      <c r="H484" s="5">
        <f t="shared" ca="1" si="143"/>
        <v>95.245727411392977</v>
      </c>
      <c r="I484" s="5" t="str">
        <f t="shared" ca="1" si="144"/>
        <v/>
      </c>
      <c r="J484" s="5" t="str">
        <f t="shared" ca="1" si="145"/>
        <v/>
      </c>
      <c r="K484" s="5" t="str">
        <f t="shared" ca="1" si="146"/>
        <v/>
      </c>
      <c r="L484" s="5"/>
      <c r="M484" s="5"/>
      <c r="N484" s="5"/>
      <c r="O484" s="5"/>
      <c r="P484" s="4">
        <f t="shared" si="147"/>
        <v>22.5</v>
      </c>
      <c r="Q484" s="5">
        <f t="shared" ca="1" si="133"/>
        <v>52.415912223334473</v>
      </c>
      <c r="R484" s="5">
        <f t="shared" ca="1" si="134"/>
        <v>72.745727411392977</v>
      </c>
      <c r="S484" s="5">
        <f t="shared" ca="1" si="151"/>
        <v>1</v>
      </c>
      <c r="T484" s="5">
        <f t="shared" ca="1" si="148"/>
        <v>1</v>
      </c>
      <c r="U484" s="5" t="str">
        <f t="shared" ca="1" si="149"/>
        <v/>
      </c>
      <c r="V484" s="5"/>
      <c r="W484" s="5"/>
      <c r="X484" s="5"/>
      <c r="Y484" s="5"/>
      <c r="Z484" s="5" t="str">
        <f t="shared" ca="1" si="135"/>
        <v/>
      </c>
      <c r="AA484" s="5" t="str">
        <f t="shared" ca="1" si="136"/>
        <v/>
      </c>
      <c r="AB484" s="5" t="str">
        <f t="shared" ca="1" si="137"/>
        <v/>
      </c>
      <c r="AC484" s="5" t="str">
        <f t="shared" ca="1" si="138"/>
        <v/>
      </c>
      <c r="AD484" s="5"/>
      <c r="AE484" s="6"/>
      <c r="AF484" s="5" t="str">
        <f t="shared" ca="1" si="139"/>
        <v/>
      </c>
      <c r="AG484" s="6"/>
      <c r="AH484" s="6"/>
    </row>
    <row r="485" spans="3:34" x14ac:dyDescent="0.3">
      <c r="C485">
        <v>1</v>
      </c>
      <c r="D485" s="4">
        <f t="shared" si="140"/>
        <v>0</v>
      </c>
      <c r="E485" s="5">
        <f t="shared" ca="1" si="150"/>
        <v>44.262060055145561</v>
      </c>
      <c r="F485" s="5">
        <f t="shared" ca="1" si="141"/>
        <v>52.827525533523236</v>
      </c>
      <c r="G485" s="5">
        <f t="shared" ca="1" si="142"/>
        <v>44.262060055145561</v>
      </c>
      <c r="H485" s="5">
        <f t="shared" ca="1" si="143"/>
        <v>52.827525533523236</v>
      </c>
      <c r="I485" s="5">
        <f t="shared" ca="1" si="144"/>
        <v>1</v>
      </c>
      <c r="J485" s="5">
        <f t="shared" ca="1" si="145"/>
        <v>1</v>
      </c>
      <c r="K485" s="5" t="str">
        <f t="shared" ca="1" si="146"/>
        <v/>
      </c>
      <c r="L485" s="5"/>
      <c r="M485" s="5"/>
      <c r="N485" s="5"/>
      <c r="O485" s="5"/>
      <c r="P485" s="4">
        <f t="shared" si="147"/>
        <v>22.5</v>
      </c>
      <c r="Q485" s="5">
        <f t="shared" ca="1" si="133"/>
        <v>21.762060055145561</v>
      </c>
      <c r="R485" s="5">
        <f t="shared" ca="1" si="134"/>
        <v>30.327525533523236</v>
      </c>
      <c r="S485" s="5">
        <f t="shared" ca="1" si="151"/>
        <v>1</v>
      </c>
      <c r="T485" s="5">
        <f t="shared" ca="1" si="148"/>
        <v>1</v>
      </c>
      <c r="U485" s="5" t="str">
        <f t="shared" ca="1" si="149"/>
        <v/>
      </c>
      <c r="V485" s="5"/>
      <c r="W485" s="5"/>
      <c r="X485" s="5"/>
      <c r="Y485" s="5"/>
      <c r="Z485" s="5">
        <f t="shared" ca="1" si="135"/>
        <v>1</v>
      </c>
      <c r="AA485" s="5" t="str">
        <f t="shared" ca="1" si="136"/>
        <v/>
      </c>
      <c r="AB485" s="5" t="str">
        <f t="shared" ca="1" si="137"/>
        <v/>
      </c>
      <c r="AC485" s="5" t="str">
        <f t="shared" ca="1" si="138"/>
        <v/>
      </c>
      <c r="AD485" s="5"/>
      <c r="AE485" s="6"/>
      <c r="AF485" s="5" t="str">
        <f t="shared" ca="1" si="139"/>
        <v/>
      </c>
      <c r="AG485" s="6"/>
      <c r="AH485" s="6"/>
    </row>
    <row r="486" spans="3:34" x14ac:dyDescent="0.3">
      <c r="C486">
        <v>1</v>
      </c>
      <c r="D486" s="4">
        <f t="shared" si="140"/>
        <v>0</v>
      </c>
      <c r="E486" s="5">
        <f t="shared" ca="1" si="150"/>
        <v>141.13457452487691</v>
      </c>
      <c r="F486" s="5">
        <f t="shared" ca="1" si="141"/>
        <v>165.63551257479457</v>
      </c>
      <c r="G486" s="5">
        <f t="shared" ca="1" si="142"/>
        <v>141.13457452487691</v>
      </c>
      <c r="H486" s="5">
        <f t="shared" ca="1" si="143"/>
        <v>165.63551257479457</v>
      </c>
      <c r="I486" s="5">
        <f t="shared" ca="1" si="144"/>
        <v>-1</v>
      </c>
      <c r="J486" s="5" t="str">
        <f t="shared" ca="1" si="145"/>
        <v/>
      </c>
      <c r="K486" s="5">
        <f t="shared" ca="1" si="146"/>
        <v>1</v>
      </c>
      <c r="L486" s="5"/>
      <c r="M486" s="5"/>
      <c r="N486" s="5"/>
      <c r="O486" s="5"/>
      <c r="P486" s="4">
        <f t="shared" si="147"/>
        <v>22.5</v>
      </c>
      <c r="Q486" s="5">
        <f t="shared" ca="1" si="133"/>
        <v>118.63457452487691</v>
      </c>
      <c r="R486" s="5">
        <f t="shared" ca="1" si="134"/>
        <v>143.13551257479457</v>
      </c>
      <c r="S486" s="5">
        <f t="shared" ca="1" si="151"/>
        <v>-1</v>
      </c>
      <c r="T486" s="5" t="str">
        <f t="shared" ca="1" si="148"/>
        <v/>
      </c>
      <c r="U486" s="5">
        <f t="shared" ca="1" si="149"/>
        <v>1</v>
      </c>
      <c r="V486" s="5"/>
      <c r="W486" s="5"/>
      <c r="X486" s="5"/>
      <c r="Y486" s="5"/>
      <c r="Z486" s="5" t="str">
        <f t="shared" ca="1" si="135"/>
        <v/>
      </c>
      <c r="AA486" s="5">
        <f t="shared" ca="1" si="136"/>
        <v>1</v>
      </c>
      <c r="AB486" s="5" t="str">
        <f t="shared" ca="1" si="137"/>
        <v/>
      </c>
      <c r="AC486" s="5" t="str">
        <f t="shared" ca="1" si="138"/>
        <v/>
      </c>
      <c r="AD486" s="5"/>
      <c r="AE486" s="6"/>
      <c r="AF486" s="5" t="str">
        <f t="shared" ca="1" si="139"/>
        <v/>
      </c>
      <c r="AG486" s="6"/>
      <c r="AH486" s="6"/>
    </row>
    <row r="487" spans="3:34" x14ac:dyDescent="0.3">
      <c r="C487">
        <v>1</v>
      </c>
      <c r="D487" s="4">
        <f t="shared" si="140"/>
        <v>0</v>
      </c>
      <c r="E487" s="5">
        <f t="shared" ca="1" si="150"/>
        <v>172.91731774762548</v>
      </c>
      <c r="F487" s="5">
        <f t="shared" ca="1" si="141"/>
        <v>179.99218522055023</v>
      </c>
      <c r="G487" s="5">
        <f t="shared" ca="1" si="142"/>
        <v>172.91731774762548</v>
      </c>
      <c r="H487" s="5">
        <f t="shared" ca="1" si="143"/>
        <v>179.99218522055023</v>
      </c>
      <c r="I487" s="5">
        <f t="shared" ca="1" si="144"/>
        <v>-1</v>
      </c>
      <c r="J487" s="5" t="str">
        <f t="shared" ca="1" si="145"/>
        <v/>
      </c>
      <c r="K487" s="5">
        <f t="shared" ca="1" si="146"/>
        <v>1</v>
      </c>
      <c r="L487" s="5"/>
      <c r="M487" s="5"/>
      <c r="N487" s="5"/>
      <c r="O487" s="5"/>
      <c r="P487" s="4">
        <f t="shared" si="147"/>
        <v>22.5</v>
      </c>
      <c r="Q487" s="5">
        <f t="shared" ca="1" si="133"/>
        <v>150.41731774762548</v>
      </c>
      <c r="R487" s="5">
        <f t="shared" ca="1" si="134"/>
        <v>157.49218522055023</v>
      </c>
      <c r="S487" s="5">
        <f t="shared" ca="1" si="151"/>
        <v>-1</v>
      </c>
      <c r="T487" s="5" t="str">
        <f t="shared" ca="1" si="148"/>
        <v/>
      </c>
      <c r="U487" s="5">
        <f t="shared" ca="1" si="149"/>
        <v>1</v>
      </c>
      <c r="V487" s="5"/>
      <c r="W487" s="5"/>
      <c r="X487" s="5"/>
      <c r="Y487" s="5"/>
      <c r="Z487" s="5" t="str">
        <f t="shared" ca="1" si="135"/>
        <v/>
      </c>
      <c r="AA487" s="5">
        <f t="shared" ca="1" si="136"/>
        <v>1</v>
      </c>
      <c r="AB487" s="5" t="str">
        <f t="shared" ca="1" si="137"/>
        <v/>
      </c>
      <c r="AC487" s="5" t="str">
        <f t="shared" ca="1" si="138"/>
        <v/>
      </c>
      <c r="AD487" s="5"/>
      <c r="AE487" s="6"/>
      <c r="AF487" s="5" t="str">
        <f t="shared" ca="1" si="139"/>
        <v/>
      </c>
      <c r="AG487" s="6"/>
      <c r="AH487" s="6"/>
    </row>
    <row r="488" spans="3:34" x14ac:dyDescent="0.3">
      <c r="C488">
        <v>1</v>
      </c>
      <c r="D488" s="4">
        <f t="shared" si="140"/>
        <v>0</v>
      </c>
      <c r="E488" s="5">
        <f t="shared" ca="1" si="150"/>
        <v>43.456927779368812</v>
      </c>
      <c r="F488" s="5">
        <f t="shared" ca="1" si="141"/>
        <v>61.68839709214982</v>
      </c>
      <c r="G488" s="5">
        <f t="shared" ca="1" si="142"/>
        <v>43.456927779368812</v>
      </c>
      <c r="H488" s="5">
        <f t="shared" ca="1" si="143"/>
        <v>61.68839709214982</v>
      </c>
      <c r="I488" s="5">
        <f t="shared" ca="1" si="144"/>
        <v>1</v>
      </c>
      <c r="J488" s="5">
        <f t="shared" ca="1" si="145"/>
        <v>1</v>
      </c>
      <c r="K488" s="5" t="str">
        <f t="shared" ca="1" si="146"/>
        <v/>
      </c>
      <c r="L488" s="5"/>
      <c r="M488" s="5"/>
      <c r="N488" s="5"/>
      <c r="O488" s="5"/>
      <c r="P488" s="4">
        <f t="shared" si="147"/>
        <v>22.5</v>
      </c>
      <c r="Q488" s="5">
        <f t="shared" ca="1" si="133"/>
        <v>20.956927779368812</v>
      </c>
      <c r="R488" s="5">
        <f t="shared" ca="1" si="134"/>
        <v>39.18839709214982</v>
      </c>
      <c r="S488" s="5">
        <f t="shared" ca="1" si="151"/>
        <v>1</v>
      </c>
      <c r="T488" s="5">
        <f t="shared" ca="1" si="148"/>
        <v>1</v>
      </c>
      <c r="U488" s="5" t="str">
        <f t="shared" ca="1" si="149"/>
        <v/>
      </c>
      <c r="V488" s="5"/>
      <c r="W488" s="5"/>
      <c r="X488" s="5"/>
      <c r="Y488" s="5"/>
      <c r="Z488" s="5">
        <f t="shared" ca="1" si="135"/>
        <v>1</v>
      </c>
      <c r="AA488" s="5" t="str">
        <f t="shared" ca="1" si="136"/>
        <v/>
      </c>
      <c r="AB488" s="5" t="str">
        <f t="shared" ca="1" si="137"/>
        <v/>
      </c>
      <c r="AC488" s="5" t="str">
        <f t="shared" ca="1" si="138"/>
        <v/>
      </c>
      <c r="AD488" s="5"/>
      <c r="AE488" s="6"/>
      <c r="AF488" s="5" t="str">
        <f t="shared" ca="1" si="139"/>
        <v/>
      </c>
      <c r="AG488" s="6"/>
      <c r="AH488" s="6"/>
    </row>
    <row r="489" spans="3:34" x14ac:dyDescent="0.3">
      <c r="C489">
        <v>1</v>
      </c>
      <c r="D489" s="4">
        <f t="shared" si="140"/>
        <v>0</v>
      </c>
      <c r="E489" s="5">
        <f t="shared" ca="1" si="150"/>
        <v>44.001755128567645</v>
      </c>
      <c r="F489" s="5">
        <f t="shared" ca="1" si="141"/>
        <v>68.503272566447038</v>
      </c>
      <c r="G489" s="5">
        <f t="shared" ca="1" si="142"/>
        <v>44.001755128567645</v>
      </c>
      <c r="H489" s="5">
        <f t="shared" ca="1" si="143"/>
        <v>68.503272566447038</v>
      </c>
      <c r="I489" s="5">
        <f t="shared" ca="1" si="144"/>
        <v>1</v>
      </c>
      <c r="J489" s="5">
        <f t="shared" ca="1" si="145"/>
        <v>1</v>
      </c>
      <c r="K489" s="5" t="str">
        <f t="shared" ca="1" si="146"/>
        <v/>
      </c>
      <c r="L489" s="5"/>
      <c r="M489" s="5"/>
      <c r="N489" s="5"/>
      <c r="O489" s="5"/>
      <c r="P489" s="4">
        <f t="shared" si="147"/>
        <v>22.5</v>
      </c>
      <c r="Q489" s="5">
        <f t="shared" ca="1" si="133"/>
        <v>21.501755128567645</v>
      </c>
      <c r="R489" s="5">
        <f t="shared" ca="1" si="134"/>
        <v>46.003272566447038</v>
      </c>
      <c r="S489" s="5">
        <f t="shared" ca="1" si="151"/>
        <v>1</v>
      </c>
      <c r="T489" s="5">
        <f t="shared" ca="1" si="148"/>
        <v>1</v>
      </c>
      <c r="U489" s="5" t="str">
        <f t="shared" ca="1" si="149"/>
        <v/>
      </c>
      <c r="V489" s="5"/>
      <c r="W489" s="5"/>
      <c r="X489" s="5"/>
      <c r="Y489" s="5"/>
      <c r="Z489" s="5">
        <f t="shared" ca="1" si="135"/>
        <v>1</v>
      </c>
      <c r="AA489" s="5" t="str">
        <f t="shared" ca="1" si="136"/>
        <v/>
      </c>
      <c r="AB489" s="5" t="str">
        <f t="shared" ca="1" si="137"/>
        <v/>
      </c>
      <c r="AC489" s="5" t="str">
        <f t="shared" ca="1" si="138"/>
        <v/>
      </c>
      <c r="AD489" s="5"/>
      <c r="AE489" s="6"/>
      <c r="AF489" s="5" t="str">
        <f t="shared" ca="1" si="139"/>
        <v/>
      </c>
      <c r="AG489" s="6"/>
      <c r="AH489" s="6"/>
    </row>
    <row r="490" spans="3:34" x14ac:dyDescent="0.3">
      <c r="C490">
        <v>1</v>
      </c>
      <c r="D490" s="4">
        <f t="shared" si="140"/>
        <v>0</v>
      </c>
      <c r="E490" s="5">
        <f t="shared" ca="1" si="150"/>
        <v>155.82916147517355</v>
      </c>
      <c r="F490" s="5">
        <f t="shared" ca="1" si="141"/>
        <v>172.30434074035671</v>
      </c>
      <c r="G490" s="5">
        <f t="shared" ca="1" si="142"/>
        <v>155.82916147517355</v>
      </c>
      <c r="H490" s="5">
        <f t="shared" ca="1" si="143"/>
        <v>172.30434074035671</v>
      </c>
      <c r="I490" s="5">
        <f t="shared" ca="1" si="144"/>
        <v>-1</v>
      </c>
      <c r="J490" s="5" t="str">
        <f t="shared" ca="1" si="145"/>
        <v/>
      </c>
      <c r="K490" s="5">
        <f t="shared" ca="1" si="146"/>
        <v>1</v>
      </c>
      <c r="L490" s="5"/>
      <c r="M490" s="5"/>
      <c r="N490" s="5"/>
      <c r="O490" s="5"/>
      <c r="P490" s="4">
        <f t="shared" si="147"/>
        <v>22.5</v>
      </c>
      <c r="Q490" s="5">
        <f t="shared" ca="1" si="133"/>
        <v>133.32916147517355</v>
      </c>
      <c r="R490" s="5">
        <f t="shared" ca="1" si="134"/>
        <v>149.80434074035671</v>
      </c>
      <c r="S490" s="5">
        <f t="shared" ca="1" si="151"/>
        <v>-1</v>
      </c>
      <c r="T490" s="5" t="str">
        <f t="shared" ca="1" si="148"/>
        <v/>
      </c>
      <c r="U490" s="5">
        <f t="shared" ca="1" si="149"/>
        <v>1</v>
      </c>
      <c r="V490" s="5"/>
      <c r="W490" s="5"/>
      <c r="X490" s="5"/>
      <c r="Y490" s="5"/>
      <c r="Z490" s="5" t="str">
        <f t="shared" ca="1" si="135"/>
        <v/>
      </c>
      <c r="AA490" s="5">
        <f t="shared" ca="1" si="136"/>
        <v>1</v>
      </c>
      <c r="AB490" s="5" t="str">
        <f t="shared" ca="1" si="137"/>
        <v/>
      </c>
      <c r="AC490" s="5" t="str">
        <f t="shared" ca="1" si="138"/>
        <v/>
      </c>
      <c r="AD490" s="5"/>
      <c r="AE490" s="6"/>
      <c r="AF490" s="5" t="str">
        <f t="shared" ca="1" si="139"/>
        <v/>
      </c>
      <c r="AG490" s="6"/>
      <c r="AH490" s="6"/>
    </row>
    <row r="491" spans="3:34" x14ac:dyDescent="0.3">
      <c r="C491">
        <v>1</v>
      </c>
      <c r="D491" s="4">
        <f t="shared" si="140"/>
        <v>0</v>
      </c>
      <c r="E491" s="5">
        <f t="shared" ca="1" si="150"/>
        <v>43.116317134239459</v>
      </c>
      <c r="F491" s="5">
        <f t="shared" ca="1" si="141"/>
        <v>60.726239168691912</v>
      </c>
      <c r="G491" s="5">
        <f t="shared" ca="1" si="142"/>
        <v>43.116317134239459</v>
      </c>
      <c r="H491" s="5">
        <f t="shared" ca="1" si="143"/>
        <v>60.726239168691912</v>
      </c>
      <c r="I491" s="5">
        <f t="shared" ca="1" si="144"/>
        <v>1</v>
      </c>
      <c r="J491" s="5">
        <f t="shared" ca="1" si="145"/>
        <v>1</v>
      </c>
      <c r="K491" s="5" t="str">
        <f t="shared" ca="1" si="146"/>
        <v/>
      </c>
      <c r="L491" s="5"/>
      <c r="M491" s="5"/>
      <c r="N491" s="5"/>
      <c r="O491" s="5"/>
      <c r="P491" s="4">
        <f t="shared" si="147"/>
        <v>22.5</v>
      </c>
      <c r="Q491" s="5">
        <f t="shared" ca="1" si="133"/>
        <v>20.616317134239459</v>
      </c>
      <c r="R491" s="5">
        <f t="shared" ca="1" si="134"/>
        <v>38.226239168691912</v>
      </c>
      <c r="S491" s="5">
        <f t="shared" ca="1" si="151"/>
        <v>1</v>
      </c>
      <c r="T491" s="5">
        <f t="shared" ca="1" si="148"/>
        <v>1</v>
      </c>
      <c r="U491" s="5" t="str">
        <f t="shared" ca="1" si="149"/>
        <v/>
      </c>
      <c r="V491" s="5"/>
      <c r="W491" s="5"/>
      <c r="X491" s="5"/>
      <c r="Y491" s="5"/>
      <c r="Z491" s="5">
        <f t="shared" ca="1" si="135"/>
        <v>1</v>
      </c>
      <c r="AA491" s="5" t="str">
        <f t="shared" ca="1" si="136"/>
        <v/>
      </c>
      <c r="AB491" s="5" t="str">
        <f t="shared" ca="1" si="137"/>
        <v/>
      </c>
      <c r="AC491" s="5" t="str">
        <f t="shared" ca="1" si="138"/>
        <v/>
      </c>
      <c r="AD491" s="5"/>
      <c r="AE491" s="6"/>
      <c r="AF491" s="5" t="str">
        <f t="shared" ca="1" si="139"/>
        <v/>
      </c>
      <c r="AG491" s="6"/>
      <c r="AH491" s="6"/>
    </row>
    <row r="492" spans="3:34" x14ac:dyDescent="0.3">
      <c r="C492">
        <v>1</v>
      </c>
      <c r="D492" s="4">
        <f t="shared" si="140"/>
        <v>0</v>
      </c>
      <c r="E492" s="5">
        <f t="shared" ca="1" si="150"/>
        <v>103.07063584239515</v>
      </c>
      <c r="F492" s="5">
        <f t="shared" ca="1" si="141"/>
        <v>126.6114000458702</v>
      </c>
      <c r="G492" s="5">
        <f t="shared" ca="1" si="142"/>
        <v>103.07063584239515</v>
      </c>
      <c r="H492" s="5">
        <f t="shared" ca="1" si="143"/>
        <v>126.6114000458702</v>
      </c>
      <c r="I492" s="5">
        <f t="shared" ca="1" si="144"/>
        <v>-1</v>
      </c>
      <c r="J492" s="5" t="str">
        <f t="shared" ca="1" si="145"/>
        <v/>
      </c>
      <c r="K492" s="5">
        <f t="shared" ca="1" si="146"/>
        <v>1</v>
      </c>
      <c r="L492" s="5"/>
      <c r="M492" s="5"/>
      <c r="N492" s="5"/>
      <c r="O492" s="5"/>
      <c r="P492" s="4">
        <f t="shared" si="147"/>
        <v>22.5</v>
      </c>
      <c r="Q492" s="5">
        <f t="shared" ca="1" si="133"/>
        <v>80.570635842395149</v>
      </c>
      <c r="R492" s="5">
        <f t="shared" ca="1" si="134"/>
        <v>104.1114000458702</v>
      </c>
      <c r="S492" s="5" t="str">
        <f t="shared" ca="1" si="151"/>
        <v/>
      </c>
      <c r="T492" s="5" t="str">
        <f t="shared" ca="1" si="148"/>
        <v/>
      </c>
      <c r="U492" s="5" t="str">
        <f t="shared" ca="1" si="149"/>
        <v/>
      </c>
      <c r="V492" s="5"/>
      <c r="W492" s="5"/>
      <c r="X492" s="5"/>
      <c r="Y492" s="5"/>
      <c r="Z492" s="5" t="str">
        <f t="shared" ca="1" si="135"/>
        <v/>
      </c>
      <c r="AA492" s="5" t="str">
        <f t="shared" ca="1" si="136"/>
        <v/>
      </c>
      <c r="AB492" s="5" t="str">
        <f t="shared" ca="1" si="137"/>
        <v/>
      </c>
      <c r="AC492" s="5" t="str">
        <f t="shared" ca="1" si="138"/>
        <v/>
      </c>
      <c r="AD492" s="5"/>
      <c r="AE492" s="6"/>
      <c r="AF492" s="5" t="str">
        <f t="shared" ca="1" si="139"/>
        <v/>
      </c>
      <c r="AG492" s="6"/>
      <c r="AH492" s="6"/>
    </row>
    <row r="493" spans="3:34" x14ac:dyDescent="0.3">
      <c r="C493">
        <v>1</v>
      </c>
      <c r="D493" s="4">
        <f t="shared" si="140"/>
        <v>0</v>
      </c>
      <c r="E493" s="5">
        <f t="shared" ca="1" si="150"/>
        <v>109.84682373183811</v>
      </c>
      <c r="F493" s="5">
        <f t="shared" ca="1" si="141"/>
        <v>112.10901287237937</v>
      </c>
      <c r="G493" s="5">
        <f t="shared" ca="1" si="142"/>
        <v>109.84682373183811</v>
      </c>
      <c r="H493" s="5">
        <f t="shared" ca="1" si="143"/>
        <v>112.10901287237937</v>
      </c>
      <c r="I493" s="5">
        <f t="shared" ca="1" si="144"/>
        <v>-1</v>
      </c>
      <c r="J493" s="5" t="str">
        <f t="shared" ca="1" si="145"/>
        <v/>
      </c>
      <c r="K493" s="5">
        <f t="shared" ca="1" si="146"/>
        <v>1</v>
      </c>
      <c r="L493" s="5"/>
      <c r="M493" s="5"/>
      <c r="N493" s="5"/>
      <c r="O493" s="5"/>
      <c r="P493" s="4">
        <f t="shared" si="147"/>
        <v>22.5</v>
      </c>
      <c r="Q493" s="5">
        <f t="shared" ca="1" si="133"/>
        <v>87.346823731838114</v>
      </c>
      <c r="R493" s="5">
        <f t="shared" ca="1" si="134"/>
        <v>89.609012872379367</v>
      </c>
      <c r="S493" s="5">
        <f t="shared" ca="1" si="151"/>
        <v>1</v>
      </c>
      <c r="T493" s="5">
        <f t="shared" ca="1" si="148"/>
        <v>1</v>
      </c>
      <c r="U493" s="5" t="str">
        <f t="shared" ca="1" si="149"/>
        <v/>
      </c>
      <c r="V493" s="5"/>
      <c r="W493" s="5"/>
      <c r="X493" s="5"/>
      <c r="Y493" s="5"/>
      <c r="Z493" s="5" t="str">
        <f t="shared" ca="1" si="135"/>
        <v/>
      </c>
      <c r="AA493" s="5" t="str">
        <f t="shared" ca="1" si="136"/>
        <v/>
      </c>
      <c r="AB493" s="5" t="str">
        <f t="shared" ca="1" si="137"/>
        <v/>
      </c>
      <c r="AC493" s="5">
        <f t="shared" ca="1" si="138"/>
        <v>1</v>
      </c>
      <c r="AD493" s="5"/>
      <c r="AE493" s="6"/>
      <c r="AF493" s="5" t="str">
        <f t="shared" ca="1" si="139"/>
        <v/>
      </c>
      <c r="AG493" s="6"/>
      <c r="AH493" s="6"/>
    </row>
    <row r="494" spans="3:34" x14ac:dyDescent="0.3">
      <c r="C494">
        <v>1</v>
      </c>
      <c r="D494" s="4">
        <f t="shared" si="140"/>
        <v>0</v>
      </c>
      <c r="E494" s="5">
        <f t="shared" ca="1" si="150"/>
        <v>69.750143209979228</v>
      </c>
      <c r="F494" s="5">
        <f t="shared" ca="1" si="141"/>
        <v>71.967080637055034</v>
      </c>
      <c r="G494" s="5">
        <f t="shared" ca="1" si="142"/>
        <v>69.750143209979228</v>
      </c>
      <c r="H494" s="5">
        <f t="shared" ca="1" si="143"/>
        <v>71.967080637055034</v>
      </c>
      <c r="I494" s="5">
        <f t="shared" ca="1" si="144"/>
        <v>1</v>
      </c>
      <c r="J494" s="5">
        <f t="shared" ca="1" si="145"/>
        <v>1</v>
      </c>
      <c r="K494" s="5" t="str">
        <f t="shared" ca="1" si="146"/>
        <v/>
      </c>
      <c r="L494" s="5"/>
      <c r="M494" s="5"/>
      <c r="N494" s="5"/>
      <c r="O494" s="5"/>
      <c r="P494" s="4">
        <f t="shared" si="147"/>
        <v>22.5</v>
      </c>
      <c r="Q494" s="5">
        <f t="shared" ca="1" si="133"/>
        <v>47.250143209979228</v>
      </c>
      <c r="R494" s="5">
        <f t="shared" ca="1" si="134"/>
        <v>49.467080637055034</v>
      </c>
      <c r="S494" s="5">
        <f t="shared" ca="1" si="151"/>
        <v>1</v>
      </c>
      <c r="T494" s="5">
        <f t="shared" ca="1" si="148"/>
        <v>1</v>
      </c>
      <c r="U494" s="5" t="str">
        <f t="shared" ca="1" si="149"/>
        <v/>
      </c>
      <c r="V494" s="5"/>
      <c r="W494" s="5"/>
      <c r="X494" s="5"/>
      <c r="Y494" s="5"/>
      <c r="Z494" s="5">
        <f t="shared" ca="1" si="135"/>
        <v>1</v>
      </c>
      <c r="AA494" s="5" t="str">
        <f t="shared" ca="1" si="136"/>
        <v/>
      </c>
      <c r="AB494" s="5" t="str">
        <f t="shared" ca="1" si="137"/>
        <v/>
      </c>
      <c r="AC494" s="5" t="str">
        <f t="shared" ca="1" si="138"/>
        <v/>
      </c>
      <c r="AD494" s="5"/>
      <c r="AE494" s="6"/>
      <c r="AF494" s="5" t="str">
        <f t="shared" ca="1" si="139"/>
        <v/>
      </c>
      <c r="AG494" s="6"/>
      <c r="AH494" s="6"/>
    </row>
    <row r="495" spans="3:34" x14ac:dyDescent="0.3">
      <c r="C495">
        <v>1</v>
      </c>
      <c r="D495" s="4">
        <f t="shared" si="140"/>
        <v>0</v>
      </c>
      <c r="E495" s="5">
        <f t="shared" ca="1" si="150"/>
        <v>112.93722297867389</v>
      </c>
      <c r="F495" s="5">
        <f t="shared" ca="1" si="141"/>
        <v>131.98909125458698</v>
      </c>
      <c r="G495" s="5">
        <f t="shared" ca="1" si="142"/>
        <v>112.93722297867389</v>
      </c>
      <c r="H495" s="5">
        <f t="shared" ca="1" si="143"/>
        <v>131.98909125458698</v>
      </c>
      <c r="I495" s="5">
        <f t="shared" ca="1" si="144"/>
        <v>-1</v>
      </c>
      <c r="J495" s="5" t="str">
        <f t="shared" ca="1" si="145"/>
        <v/>
      </c>
      <c r="K495" s="5">
        <f t="shared" ca="1" si="146"/>
        <v>1</v>
      </c>
      <c r="L495" s="5"/>
      <c r="M495" s="5"/>
      <c r="N495" s="5"/>
      <c r="O495" s="5"/>
      <c r="P495" s="4">
        <f t="shared" si="147"/>
        <v>22.5</v>
      </c>
      <c r="Q495" s="5">
        <f t="shared" ca="1" si="133"/>
        <v>90.437222978673887</v>
      </c>
      <c r="R495" s="5">
        <f t="shared" ca="1" si="134"/>
        <v>109.48909125458698</v>
      </c>
      <c r="S495" s="5">
        <f t="shared" ca="1" si="151"/>
        <v>-1</v>
      </c>
      <c r="T495" s="5" t="str">
        <f t="shared" ca="1" si="148"/>
        <v/>
      </c>
      <c r="U495" s="5">
        <f t="shared" ca="1" si="149"/>
        <v>1</v>
      </c>
      <c r="V495" s="5"/>
      <c r="W495" s="5"/>
      <c r="X495" s="5"/>
      <c r="Y495" s="5"/>
      <c r="Z495" s="5" t="str">
        <f t="shared" ca="1" si="135"/>
        <v/>
      </c>
      <c r="AA495" s="5">
        <f t="shared" ca="1" si="136"/>
        <v>1</v>
      </c>
      <c r="AB495" s="5" t="str">
        <f t="shared" ca="1" si="137"/>
        <v/>
      </c>
      <c r="AC495" s="5" t="str">
        <f t="shared" ca="1" si="138"/>
        <v/>
      </c>
      <c r="AD495" s="5"/>
      <c r="AE495" s="6"/>
      <c r="AF495" s="5" t="str">
        <f t="shared" ca="1" si="139"/>
        <v/>
      </c>
      <c r="AG495" s="6"/>
      <c r="AH495" s="6"/>
    </row>
    <row r="496" spans="3:34" x14ac:dyDescent="0.3">
      <c r="C496">
        <v>1</v>
      </c>
      <c r="D496" s="4">
        <f t="shared" si="140"/>
        <v>0</v>
      </c>
      <c r="E496" s="5">
        <f t="shared" ca="1" si="150"/>
        <v>43.194057299126641</v>
      </c>
      <c r="F496" s="5">
        <f t="shared" ca="1" si="141"/>
        <v>64.00713541385926</v>
      </c>
      <c r="G496" s="5">
        <f t="shared" ca="1" si="142"/>
        <v>43.194057299126641</v>
      </c>
      <c r="H496" s="5">
        <f t="shared" ca="1" si="143"/>
        <v>64.00713541385926</v>
      </c>
      <c r="I496" s="5">
        <f t="shared" ca="1" si="144"/>
        <v>1</v>
      </c>
      <c r="J496" s="5">
        <f t="shared" ca="1" si="145"/>
        <v>1</v>
      </c>
      <c r="K496" s="5" t="str">
        <f t="shared" ca="1" si="146"/>
        <v/>
      </c>
      <c r="L496" s="5"/>
      <c r="M496" s="5"/>
      <c r="N496" s="5"/>
      <c r="O496" s="5"/>
      <c r="P496" s="4">
        <f t="shared" si="147"/>
        <v>22.5</v>
      </c>
      <c r="Q496" s="5">
        <f t="shared" ca="1" si="133"/>
        <v>20.694057299126641</v>
      </c>
      <c r="R496" s="5">
        <f t="shared" ca="1" si="134"/>
        <v>41.50713541385926</v>
      </c>
      <c r="S496" s="5">
        <f t="shared" ca="1" si="151"/>
        <v>1</v>
      </c>
      <c r="T496" s="5">
        <f t="shared" ca="1" si="148"/>
        <v>1</v>
      </c>
      <c r="U496" s="5" t="str">
        <f t="shared" ca="1" si="149"/>
        <v/>
      </c>
      <c r="V496" s="5"/>
      <c r="W496" s="5"/>
      <c r="X496" s="5"/>
      <c r="Y496" s="5"/>
      <c r="Z496" s="5">
        <f t="shared" ca="1" si="135"/>
        <v>1</v>
      </c>
      <c r="AA496" s="5" t="str">
        <f t="shared" ca="1" si="136"/>
        <v/>
      </c>
      <c r="AB496" s="5" t="str">
        <f t="shared" ca="1" si="137"/>
        <v/>
      </c>
      <c r="AC496" s="5" t="str">
        <f t="shared" ca="1" si="138"/>
        <v/>
      </c>
      <c r="AD496" s="5"/>
      <c r="AE496" s="6"/>
      <c r="AF496" s="5" t="str">
        <f t="shared" ca="1" si="139"/>
        <v/>
      </c>
      <c r="AG496" s="6"/>
      <c r="AH496" s="6"/>
    </row>
    <row r="497" spans="3:34" x14ac:dyDescent="0.3">
      <c r="C497">
        <v>1</v>
      </c>
      <c r="D497" s="4">
        <f t="shared" si="140"/>
        <v>0</v>
      </c>
      <c r="E497" s="5">
        <f t="shared" ca="1" si="150"/>
        <v>42.361434897318077</v>
      </c>
      <c r="F497" s="5">
        <f t="shared" ca="1" si="141"/>
        <v>45.461162599987489</v>
      </c>
      <c r="G497" s="5">
        <f t="shared" ca="1" si="142"/>
        <v>42.361434897318077</v>
      </c>
      <c r="H497" s="5">
        <f t="shared" ca="1" si="143"/>
        <v>45.461162599987489</v>
      </c>
      <c r="I497" s="5">
        <f t="shared" ca="1" si="144"/>
        <v>1</v>
      </c>
      <c r="J497" s="5">
        <f t="shared" ca="1" si="145"/>
        <v>1</v>
      </c>
      <c r="K497" s="5" t="str">
        <f t="shared" ca="1" si="146"/>
        <v/>
      </c>
      <c r="L497" s="5"/>
      <c r="M497" s="5"/>
      <c r="N497" s="5"/>
      <c r="O497" s="5"/>
      <c r="P497" s="4">
        <f t="shared" si="147"/>
        <v>22.5</v>
      </c>
      <c r="Q497" s="5">
        <f t="shared" ca="1" si="133"/>
        <v>19.861434897318077</v>
      </c>
      <c r="R497" s="5">
        <f t="shared" ca="1" si="134"/>
        <v>22.961162599987489</v>
      </c>
      <c r="S497" s="5">
        <f t="shared" ca="1" si="151"/>
        <v>1</v>
      </c>
      <c r="T497" s="5">
        <f t="shared" ca="1" si="148"/>
        <v>1</v>
      </c>
      <c r="U497" s="5" t="str">
        <f t="shared" ca="1" si="149"/>
        <v/>
      </c>
      <c r="V497" s="5"/>
      <c r="W497" s="5"/>
      <c r="X497" s="5"/>
      <c r="Y497" s="5"/>
      <c r="Z497" s="5">
        <f t="shared" ca="1" si="135"/>
        <v>1</v>
      </c>
      <c r="AA497" s="5" t="str">
        <f t="shared" ca="1" si="136"/>
        <v/>
      </c>
      <c r="AB497" s="5" t="str">
        <f t="shared" ca="1" si="137"/>
        <v/>
      </c>
      <c r="AC497" s="5" t="str">
        <f t="shared" ca="1" si="138"/>
        <v/>
      </c>
      <c r="AD497" s="5"/>
      <c r="AE497" s="6"/>
      <c r="AF497" s="5" t="str">
        <f t="shared" ca="1" si="139"/>
        <v/>
      </c>
      <c r="AG497" s="6"/>
      <c r="AH497" s="6"/>
    </row>
    <row r="498" spans="3:34" x14ac:dyDescent="0.3">
      <c r="C498">
        <v>1</v>
      </c>
      <c r="D498" s="4">
        <f t="shared" si="140"/>
        <v>0</v>
      </c>
      <c r="E498" s="5">
        <f t="shared" ca="1" si="150"/>
        <v>109.57166639820548</v>
      </c>
      <c r="F498" s="5">
        <f t="shared" ca="1" si="141"/>
        <v>127.62581477317465</v>
      </c>
      <c r="G498" s="5">
        <f t="shared" ca="1" si="142"/>
        <v>109.57166639820548</v>
      </c>
      <c r="H498" s="5">
        <f t="shared" ca="1" si="143"/>
        <v>127.62581477317465</v>
      </c>
      <c r="I498" s="5">
        <f t="shared" ca="1" si="144"/>
        <v>-1</v>
      </c>
      <c r="J498" s="5" t="str">
        <f t="shared" ca="1" si="145"/>
        <v/>
      </c>
      <c r="K498" s="5">
        <f t="shared" ca="1" si="146"/>
        <v>1</v>
      </c>
      <c r="L498" s="5"/>
      <c r="M498" s="5"/>
      <c r="N498" s="5"/>
      <c r="O498" s="5"/>
      <c r="P498" s="4">
        <f t="shared" si="147"/>
        <v>22.5</v>
      </c>
      <c r="Q498" s="5">
        <f t="shared" ca="1" si="133"/>
        <v>87.07166639820548</v>
      </c>
      <c r="R498" s="5">
        <f t="shared" ca="1" si="134"/>
        <v>105.12581477317465</v>
      </c>
      <c r="S498" s="5" t="str">
        <f t="shared" ca="1" si="151"/>
        <v/>
      </c>
      <c r="T498" s="5" t="str">
        <f t="shared" ca="1" si="148"/>
        <v/>
      </c>
      <c r="U498" s="5" t="str">
        <f t="shared" ca="1" si="149"/>
        <v/>
      </c>
      <c r="V498" s="5"/>
      <c r="W498" s="5"/>
      <c r="X498" s="5"/>
      <c r="Y498" s="5"/>
      <c r="Z498" s="5" t="str">
        <f t="shared" ca="1" si="135"/>
        <v/>
      </c>
      <c r="AA498" s="5" t="str">
        <f t="shared" ca="1" si="136"/>
        <v/>
      </c>
      <c r="AB498" s="5" t="str">
        <f t="shared" ca="1" si="137"/>
        <v/>
      </c>
      <c r="AC498" s="5" t="str">
        <f t="shared" ca="1" si="138"/>
        <v/>
      </c>
      <c r="AD498" s="5"/>
      <c r="AE498" s="6"/>
      <c r="AF498" s="5" t="str">
        <f t="shared" ca="1" si="139"/>
        <v/>
      </c>
      <c r="AG498" s="6"/>
      <c r="AH498" s="6"/>
    </row>
    <row r="499" spans="3:34" x14ac:dyDescent="0.3">
      <c r="C499">
        <v>1</v>
      </c>
      <c r="D499" s="4">
        <f t="shared" si="140"/>
        <v>0</v>
      </c>
      <c r="E499" s="5">
        <f t="shared" ca="1" si="150"/>
        <v>65.531591167369271</v>
      </c>
      <c r="F499" s="5">
        <f t="shared" ca="1" si="141"/>
        <v>67.494436828120087</v>
      </c>
      <c r="G499" s="5">
        <f t="shared" ca="1" si="142"/>
        <v>65.531591167369271</v>
      </c>
      <c r="H499" s="5">
        <f t="shared" ca="1" si="143"/>
        <v>67.494436828120087</v>
      </c>
      <c r="I499" s="5">
        <f t="shared" ca="1" si="144"/>
        <v>1</v>
      </c>
      <c r="J499" s="5">
        <f t="shared" ca="1" si="145"/>
        <v>1</v>
      </c>
      <c r="K499" s="5" t="str">
        <f t="shared" ca="1" si="146"/>
        <v/>
      </c>
      <c r="L499" s="5"/>
      <c r="M499" s="5"/>
      <c r="N499" s="5"/>
      <c r="O499" s="5"/>
      <c r="P499" s="4">
        <f t="shared" si="147"/>
        <v>22.5</v>
      </c>
      <c r="Q499" s="5">
        <f t="shared" ca="1" si="133"/>
        <v>43.031591167369271</v>
      </c>
      <c r="R499" s="5">
        <f t="shared" ca="1" si="134"/>
        <v>44.994436828120087</v>
      </c>
      <c r="S499" s="5">
        <f t="shared" ca="1" si="151"/>
        <v>1</v>
      </c>
      <c r="T499" s="5">
        <f t="shared" ca="1" si="148"/>
        <v>1</v>
      </c>
      <c r="U499" s="5" t="str">
        <f t="shared" ca="1" si="149"/>
        <v/>
      </c>
      <c r="V499" s="5"/>
      <c r="W499" s="5"/>
      <c r="X499" s="5"/>
      <c r="Y499" s="5"/>
      <c r="Z499" s="5">
        <f t="shared" ca="1" si="135"/>
        <v>1</v>
      </c>
      <c r="AA499" s="5" t="str">
        <f t="shared" ca="1" si="136"/>
        <v/>
      </c>
      <c r="AB499" s="5" t="str">
        <f t="shared" ca="1" si="137"/>
        <v/>
      </c>
      <c r="AC499" s="5" t="str">
        <f t="shared" ca="1" si="138"/>
        <v/>
      </c>
      <c r="AD499" s="5"/>
      <c r="AE499" s="6"/>
      <c r="AF499" s="5" t="str">
        <f t="shared" ca="1" si="139"/>
        <v/>
      </c>
      <c r="AG499" s="6"/>
      <c r="AH499" s="6"/>
    </row>
    <row r="500" spans="3:34" x14ac:dyDescent="0.3">
      <c r="C500">
        <v>1</v>
      </c>
      <c r="D500" s="4">
        <f t="shared" si="140"/>
        <v>0</v>
      </c>
      <c r="E500" s="5">
        <f t="shared" ca="1" si="150"/>
        <v>163.16364051795577</v>
      </c>
      <c r="F500" s="5">
        <f t="shared" ca="1" si="141"/>
        <v>10.202445666234297</v>
      </c>
      <c r="G500" s="5">
        <f t="shared" ca="1" si="142"/>
        <v>163.16364051795577</v>
      </c>
      <c r="H500" s="5">
        <f t="shared" ca="1" si="143"/>
        <v>10.202445666234297</v>
      </c>
      <c r="I500" s="5" t="str">
        <f t="shared" ca="1" si="144"/>
        <v/>
      </c>
      <c r="J500" s="5" t="str">
        <f t="shared" ca="1" si="145"/>
        <v/>
      </c>
      <c r="K500" s="5" t="str">
        <f t="shared" ca="1" si="146"/>
        <v/>
      </c>
      <c r="L500" s="5"/>
      <c r="M500" s="5"/>
      <c r="N500" s="5"/>
      <c r="O500" s="5"/>
      <c r="P500" s="4">
        <f t="shared" si="147"/>
        <v>22.5</v>
      </c>
      <c r="Q500" s="5">
        <f t="shared" ca="1" si="133"/>
        <v>140.66364051795577</v>
      </c>
      <c r="R500" s="5">
        <f t="shared" ca="1" si="134"/>
        <v>167.7024456662343</v>
      </c>
      <c r="S500" s="5">
        <f t="shared" ca="1" si="151"/>
        <v>-1</v>
      </c>
      <c r="T500" s="5" t="str">
        <f t="shared" ca="1" si="148"/>
        <v/>
      </c>
      <c r="U500" s="5">
        <f t="shared" ca="1" si="149"/>
        <v>1</v>
      </c>
      <c r="V500" s="5"/>
      <c r="W500" s="5"/>
      <c r="X500" s="5"/>
      <c r="Y500" s="5"/>
      <c r="Z500" s="5" t="str">
        <f t="shared" ca="1" si="135"/>
        <v/>
      </c>
      <c r="AA500" s="5" t="str">
        <f t="shared" ca="1" si="136"/>
        <v/>
      </c>
      <c r="AB500" s="5" t="str">
        <f t="shared" ca="1" si="137"/>
        <v/>
      </c>
      <c r="AC500" s="5" t="str">
        <f t="shared" ca="1" si="138"/>
        <v/>
      </c>
      <c r="AD500" s="5"/>
      <c r="AE500" s="6"/>
      <c r="AF500" s="5" t="str">
        <f t="shared" ca="1" si="139"/>
        <v/>
      </c>
      <c r="AG500" s="6"/>
      <c r="AH500" s="6"/>
    </row>
    <row r="501" spans="3:34" x14ac:dyDescent="0.3">
      <c r="C501">
        <v>1</v>
      </c>
      <c r="D501" s="4">
        <f t="shared" si="140"/>
        <v>0</v>
      </c>
      <c r="E501" s="5">
        <f t="shared" ca="1" si="150"/>
        <v>73.102202182593231</v>
      </c>
      <c r="F501" s="5">
        <f t="shared" ca="1" si="141"/>
        <v>86.136372479178391</v>
      </c>
      <c r="G501" s="5">
        <f t="shared" ca="1" si="142"/>
        <v>73.102202182593231</v>
      </c>
      <c r="H501" s="5">
        <f t="shared" ca="1" si="143"/>
        <v>86.136372479178391</v>
      </c>
      <c r="I501" s="5">
        <f t="shared" ca="1" si="144"/>
        <v>1</v>
      </c>
      <c r="J501" s="5">
        <f t="shared" ca="1" si="145"/>
        <v>1</v>
      </c>
      <c r="K501" s="5" t="str">
        <f t="shared" ca="1" si="146"/>
        <v/>
      </c>
      <c r="L501" s="5"/>
      <c r="M501" s="5"/>
      <c r="N501" s="5"/>
      <c r="O501" s="5"/>
      <c r="P501" s="4">
        <f t="shared" si="147"/>
        <v>22.5</v>
      </c>
      <c r="Q501" s="5">
        <f t="shared" ca="1" si="133"/>
        <v>50.602202182593231</v>
      </c>
      <c r="R501" s="5">
        <f t="shared" ca="1" si="134"/>
        <v>63.636372479178391</v>
      </c>
      <c r="S501" s="5">
        <f t="shared" ca="1" si="151"/>
        <v>1</v>
      </c>
      <c r="T501" s="5">
        <f t="shared" ca="1" si="148"/>
        <v>1</v>
      </c>
      <c r="U501" s="5" t="str">
        <f t="shared" ca="1" si="149"/>
        <v/>
      </c>
      <c r="V501" s="5"/>
      <c r="W501" s="5"/>
      <c r="X501" s="5"/>
      <c r="Y501" s="5"/>
      <c r="Z501" s="5">
        <f t="shared" ca="1" si="135"/>
        <v>1</v>
      </c>
      <c r="AA501" s="5" t="str">
        <f t="shared" ca="1" si="136"/>
        <v/>
      </c>
      <c r="AB501" s="5" t="str">
        <f t="shared" ca="1" si="137"/>
        <v/>
      </c>
      <c r="AC501" s="5" t="str">
        <f t="shared" ca="1" si="138"/>
        <v/>
      </c>
      <c r="AD501" s="5"/>
      <c r="AE501" s="6"/>
      <c r="AF501" s="5" t="str">
        <f t="shared" ca="1" si="139"/>
        <v/>
      </c>
      <c r="AG501" s="6"/>
      <c r="AH501" s="6"/>
    </row>
  </sheetData>
  <mergeCells count="1">
    <mergeCell ref="AJ5:AN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93AE-E8D6-42AF-8388-EA047646D60A}">
  <dimension ref="A1:AO501"/>
  <sheetViews>
    <sheetView zoomScale="80" zoomScaleNormal="80" workbookViewId="0">
      <selection activeCell="AJ14" sqref="AJ14"/>
    </sheetView>
  </sheetViews>
  <sheetFormatPr baseColWidth="10" defaultColWidth="8.88671875" defaultRowHeight="14.4" x14ac:dyDescent="0.3"/>
  <cols>
    <col min="1" max="1" width="20.6640625" bestFit="1" customWidth="1"/>
    <col min="2" max="2" width="6.5546875" customWidth="1"/>
    <col min="3" max="3" width="5" bestFit="1" customWidth="1"/>
    <col min="4" max="4" width="5.44140625" customWidth="1"/>
    <col min="5" max="5" width="5.88671875" customWidth="1"/>
    <col min="6" max="6" width="6" customWidth="1"/>
    <col min="7" max="7" width="8.21875" customWidth="1"/>
    <col min="8" max="8" width="8" customWidth="1"/>
    <col min="9" max="9" width="3.88671875" bestFit="1" customWidth="1"/>
    <col min="10" max="10" width="4.33203125" bestFit="1" customWidth="1"/>
    <col min="11" max="11" width="4.109375" bestFit="1" customWidth="1"/>
    <col min="12" max="12" width="5.21875" bestFit="1" customWidth="1"/>
    <col min="13" max="13" width="6.109375" customWidth="1"/>
    <col min="14" max="14" width="5.77734375" customWidth="1"/>
    <col min="15" max="15" width="1.109375" customWidth="1"/>
    <col min="16" max="16" width="4.77734375" customWidth="1"/>
    <col min="17" max="17" width="7.77734375" customWidth="1"/>
    <col min="18" max="18" width="7.88671875" customWidth="1"/>
    <col min="19" max="19" width="3.88671875" bestFit="1" customWidth="1"/>
    <col min="20" max="20" width="4.33203125" bestFit="1" customWidth="1"/>
    <col min="21" max="21" width="4.109375" bestFit="1" customWidth="1"/>
    <col min="22" max="22" width="5.21875" bestFit="1" customWidth="1"/>
    <col min="23" max="23" width="5.77734375" customWidth="1"/>
    <col min="24" max="24" width="5.88671875" customWidth="1"/>
    <col min="25" max="25" width="1.44140625" customWidth="1"/>
    <col min="26" max="26" width="4.33203125" bestFit="1" customWidth="1"/>
    <col min="27" max="27" width="3.88671875" bestFit="1" customWidth="1"/>
    <col min="28" max="29" width="4.109375" bestFit="1" customWidth="1"/>
    <col min="30" max="30" width="1.88671875" customWidth="1"/>
    <col min="31" max="31" width="1.6640625" customWidth="1"/>
    <col min="32" max="32" width="2.77734375" bestFit="1" customWidth="1"/>
    <col min="33" max="33" width="5.21875" customWidth="1"/>
    <col min="34" max="34" width="1.6640625" customWidth="1"/>
    <col min="35" max="35" width="5.21875" bestFit="1" customWidth="1"/>
    <col min="36" max="36" width="5.6640625" customWidth="1"/>
    <col min="37" max="37" width="5.21875" customWidth="1"/>
    <col min="38" max="38" width="5.6640625" customWidth="1"/>
    <col min="39" max="39" width="5.5546875" customWidth="1"/>
    <col min="40" max="40" width="7.109375" customWidth="1"/>
    <col min="41" max="41" width="12" bestFit="1" customWidth="1"/>
  </cols>
  <sheetData>
    <row r="1" spans="1:41" s="3" customFormat="1" ht="36" x14ac:dyDescent="0.3">
      <c r="A1" s="2" t="s">
        <v>24</v>
      </c>
      <c r="B1" s="2" t="s">
        <v>25</v>
      </c>
      <c r="C1" s="2" t="s">
        <v>34</v>
      </c>
      <c r="D1" s="2" t="s">
        <v>6</v>
      </c>
      <c r="E1" s="2" t="s">
        <v>9</v>
      </c>
      <c r="F1" s="2" t="s">
        <v>8</v>
      </c>
      <c r="G1" s="2" t="s">
        <v>10</v>
      </c>
      <c r="H1" s="2" t="s">
        <v>11</v>
      </c>
      <c r="I1" s="2" t="s">
        <v>22</v>
      </c>
      <c r="J1" s="2" t="s">
        <v>1</v>
      </c>
      <c r="K1" s="2" t="s">
        <v>2</v>
      </c>
      <c r="L1" s="2" t="s">
        <v>0</v>
      </c>
      <c r="M1" s="2" t="s">
        <v>3</v>
      </c>
      <c r="N1" s="2" t="s">
        <v>4</v>
      </c>
      <c r="O1" s="2"/>
      <c r="P1" s="2" t="s">
        <v>5</v>
      </c>
      <c r="Q1" s="2" t="s">
        <v>12</v>
      </c>
      <c r="R1" s="2" t="s">
        <v>13</v>
      </c>
      <c r="S1" s="2" t="s">
        <v>22</v>
      </c>
      <c r="T1" s="2" t="s">
        <v>1</v>
      </c>
      <c r="U1" s="2" t="s">
        <v>2</v>
      </c>
      <c r="V1" s="2" t="s">
        <v>0</v>
      </c>
      <c r="W1" s="2" t="s">
        <v>3</v>
      </c>
      <c r="X1" s="2" t="s">
        <v>4</v>
      </c>
      <c r="Y1" s="2"/>
      <c r="Z1" s="2" t="s">
        <v>18</v>
      </c>
      <c r="AA1" s="2" t="s">
        <v>21</v>
      </c>
      <c r="AB1" s="2" t="s">
        <v>19</v>
      </c>
      <c r="AC1" s="2" t="s">
        <v>20</v>
      </c>
      <c r="AD1" s="2"/>
      <c r="AE1" s="2"/>
      <c r="AF1" s="2" t="s">
        <v>26</v>
      </c>
      <c r="AG1" s="2" t="s">
        <v>27</v>
      </c>
      <c r="AH1" s="2"/>
      <c r="AI1" s="2" t="s">
        <v>0</v>
      </c>
      <c r="AJ1" s="2" t="s">
        <v>14</v>
      </c>
      <c r="AK1" s="2" t="s">
        <v>17</v>
      </c>
      <c r="AL1" s="2" t="s">
        <v>15</v>
      </c>
      <c r="AM1" s="2" t="s">
        <v>16</v>
      </c>
      <c r="AN1" s="2" t="s">
        <v>23</v>
      </c>
    </row>
    <row r="2" spans="1:41" x14ac:dyDescent="0.3">
      <c r="A2" s="1">
        <v>0</v>
      </c>
      <c r="B2" s="1">
        <v>67.5</v>
      </c>
      <c r="C2" s="1">
        <v>1</v>
      </c>
      <c r="D2" s="4">
        <f>$A$2</f>
        <v>0</v>
      </c>
      <c r="E2" s="5">
        <f ca="1">RAND()*180</f>
        <v>114.37823050802528</v>
      </c>
      <c r="F2" s="5">
        <f ca="1">MOD(E2+RAND()*$A$8,180)</f>
        <v>117.9326317601279</v>
      </c>
      <c r="G2" s="5">
        <f ca="1">MOD(E2-D2,180)</f>
        <v>114.37823050802528</v>
      </c>
      <c r="H2" s="5">
        <f ca="1">MOD(F2-D2,180)</f>
        <v>117.9326317601279</v>
      </c>
      <c r="I2" s="5">
        <f ca="1">IF(AND(G2&lt;90,H2&lt;90),1,IF(AND(G2&gt;90,H2&gt;90),-1,""))</f>
        <v>-1</v>
      </c>
      <c r="J2" s="5" t="str">
        <f ca="1">IF(I2=1,1,"")</f>
        <v/>
      </c>
      <c r="K2" s="5">
        <f ca="1">IF(I2=-1,1,"")</f>
        <v>1</v>
      </c>
      <c r="L2" s="5">
        <f ca="1">SUM(J:K)</f>
        <v>435</v>
      </c>
      <c r="M2" s="5">
        <f ca="1">SUM(J:J)/L2</f>
        <v>0.47356321839080462</v>
      </c>
      <c r="N2" s="5">
        <f ca="1">SUM(K:K)/L2</f>
        <v>0.52643678160919538</v>
      </c>
      <c r="O2" s="5"/>
      <c r="P2" s="4">
        <f>$B$2</f>
        <v>67.5</v>
      </c>
      <c r="Q2" s="5">
        <f t="shared" ref="Q2:Q65" ca="1" si="0">MOD(E2-P2,180)</f>
        <v>46.878230508025283</v>
      </c>
      <c r="R2" s="5">
        <f t="shared" ref="R2:R65" ca="1" si="1">MOD(F2-P2,180)</f>
        <v>50.432631760127904</v>
      </c>
      <c r="S2" s="5">
        <f ca="1">IF(AND(Q2&lt;90,R2&lt;90),1,IF(AND(Q2&gt;90,R2&gt;90),-1,""))</f>
        <v>1</v>
      </c>
      <c r="T2" s="5">
        <f ca="1">IF(S2=1,1,"")</f>
        <v>1</v>
      </c>
      <c r="U2" s="5" t="str">
        <f ca="1">IF(S2=-1,1,"")</f>
        <v/>
      </c>
      <c r="V2" s="5">
        <f ca="1">SUM(T:U)</f>
        <v>432</v>
      </c>
      <c r="W2" s="5">
        <f ca="1">SUM(T:T)/V2</f>
        <v>0.53009259259259256</v>
      </c>
      <c r="X2" s="5">
        <f ca="1">SUM(U:U)/V2</f>
        <v>0.46990740740740738</v>
      </c>
      <c r="Y2" s="5"/>
      <c r="Z2" s="5" t="str">
        <f t="shared" ref="Z2:Z65" ca="1" si="2">IF(AND(I2=1,S2=1),1,"")</f>
        <v/>
      </c>
      <c r="AA2" s="5" t="str">
        <f t="shared" ref="AA2:AA65" ca="1" si="3">IF(AND(I2=-1,S2=-1),1,"")</f>
        <v/>
      </c>
      <c r="AB2" s="5" t="str">
        <f t="shared" ref="AB2:AB65" ca="1" si="4">IF(AND(I2=1,S2=-1),1,"")</f>
        <v/>
      </c>
      <c r="AC2" s="5">
        <f t="shared" ref="AC2:AC65" ca="1" si="5">IF(AND(I2=-1,S2=1),1,"")</f>
        <v>1</v>
      </c>
      <c r="AD2" s="5"/>
      <c r="AE2" s="6"/>
      <c r="AF2" s="5" t="str">
        <f t="shared" ref="AF2:AF65" ca="1" si="6">IF(AND(I2="",S2=""),1,"")</f>
        <v/>
      </c>
      <c r="AG2" s="6">
        <f ca="1">SUM(AF:AF)</f>
        <v>4</v>
      </c>
      <c r="AH2" s="6"/>
      <c r="AI2" s="1">
        <f ca="1">SUM(Z:AC)</f>
        <v>371</v>
      </c>
      <c r="AJ2" s="1">
        <f ca="1">SUM(Z:Z)/AI2</f>
        <v>6.4690026954177901E-2</v>
      </c>
      <c r="AK2" s="1">
        <f ca="1">SUM(AA:AA)/AI2</f>
        <v>6.1994609164420483E-2</v>
      </c>
      <c r="AL2" s="1">
        <f ca="1">SUM(AB:AB)/AI2</f>
        <v>0.40431266846361186</v>
      </c>
      <c r="AM2" s="1">
        <f ca="1">SUM(AC:AC)/AI2</f>
        <v>0.46900269541778977</v>
      </c>
      <c r="AN2" s="1">
        <f ca="1">AJ2+AK2-AL2-AM2</f>
        <v>-0.74663072776280326</v>
      </c>
    </row>
    <row r="3" spans="1:41" x14ac:dyDescent="0.3">
      <c r="A3" t="s">
        <v>7</v>
      </c>
      <c r="C3">
        <v>1</v>
      </c>
      <c r="D3" s="4">
        <f t="shared" ref="D3:D66" si="7">$A$2</f>
        <v>0</v>
      </c>
      <c r="E3" s="5">
        <f ca="1">RAND()*180</f>
        <v>119.9706424764868</v>
      </c>
      <c r="F3" s="5">
        <f t="shared" ref="F3:F66" ca="1" si="8">MOD(E3+RAND()*$A$8,180)</f>
        <v>121.25812458916985</v>
      </c>
      <c r="G3" s="5">
        <f t="shared" ref="G3:G66" ca="1" si="9">MOD(E3-D3,180)</f>
        <v>119.9706424764868</v>
      </c>
      <c r="H3" s="5">
        <f t="shared" ref="H3:H66" ca="1" si="10">MOD(F3-D3,180)</f>
        <v>121.25812458916985</v>
      </c>
      <c r="I3" s="5">
        <f t="shared" ref="I3:I66" ca="1" si="11">IF(AND(G3&lt;90,H3&lt;90),1,IF(AND(G3&gt;90,H3&gt;90),-1,""))</f>
        <v>-1</v>
      </c>
      <c r="J3" s="5" t="str">
        <f t="shared" ref="J3:J66" ca="1" si="12">IF(I3=1,1,"")</f>
        <v/>
      </c>
      <c r="K3" s="5">
        <f t="shared" ref="K3:K66" ca="1" si="13">IF(I3=-1,1,"")</f>
        <v>1</v>
      </c>
      <c r="L3" s="5"/>
      <c r="M3" s="5"/>
      <c r="N3" s="5"/>
      <c r="O3" s="5"/>
      <c r="P3" s="4">
        <f t="shared" ref="P3:P66" si="14">$B$2</f>
        <v>67.5</v>
      </c>
      <c r="Q3" s="5">
        <f t="shared" ca="1" si="0"/>
        <v>52.470642476486802</v>
      </c>
      <c r="R3" s="5">
        <f t="shared" ca="1" si="1"/>
        <v>53.758124589169853</v>
      </c>
      <c r="S3" s="5">
        <f ca="1">IF(AND(Q3&lt;90,R3&lt;90),1,IF(AND(Q3&gt;90,R3&gt;90),-1,""))</f>
        <v>1</v>
      </c>
      <c r="T3" s="5">
        <f t="shared" ref="T3:T66" ca="1" si="15">IF(S3=1,1,"")</f>
        <v>1</v>
      </c>
      <c r="U3" s="5" t="str">
        <f t="shared" ref="U3:U66" ca="1" si="16">IF(S3=-1,1,"")</f>
        <v/>
      </c>
      <c r="V3" s="5"/>
      <c r="W3" s="5"/>
      <c r="X3" s="5"/>
      <c r="Y3" s="5"/>
      <c r="Z3" s="5" t="str">
        <f t="shared" ca="1" si="2"/>
        <v/>
      </c>
      <c r="AA3" s="5" t="str">
        <f t="shared" ca="1" si="3"/>
        <v/>
      </c>
      <c r="AB3" s="5" t="str">
        <f t="shared" ca="1" si="4"/>
        <v/>
      </c>
      <c r="AC3" s="5">
        <f t="shared" ca="1" si="5"/>
        <v>1</v>
      </c>
      <c r="AD3" s="5"/>
      <c r="AE3" s="6"/>
      <c r="AF3" s="5" t="str">
        <f t="shared" ca="1" si="6"/>
        <v/>
      </c>
      <c r="AG3" s="6"/>
      <c r="AH3" s="6"/>
    </row>
    <row r="4" spans="1:41" x14ac:dyDescent="0.3">
      <c r="A4">
        <f>B2-A2</f>
        <v>67.5</v>
      </c>
      <c r="C4">
        <v>1</v>
      </c>
      <c r="D4" s="4">
        <f t="shared" si="7"/>
        <v>0</v>
      </c>
      <c r="E4" s="5">
        <f t="shared" ref="E4:E67" ca="1" si="17">RAND()*180</f>
        <v>132.42256401471857</v>
      </c>
      <c r="F4" s="5">
        <f t="shared" ca="1" si="8"/>
        <v>147.55188765783325</v>
      </c>
      <c r="G4" s="5">
        <f t="shared" ca="1" si="9"/>
        <v>132.42256401471857</v>
      </c>
      <c r="H4" s="5">
        <f t="shared" ca="1" si="10"/>
        <v>147.55188765783325</v>
      </c>
      <c r="I4" s="5">
        <f t="shared" ca="1" si="11"/>
        <v>-1</v>
      </c>
      <c r="J4" s="5" t="str">
        <f t="shared" ca="1" si="12"/>
        <v/>
      </c>
      <c r="K4" s="5">
        <f t="shared" ca="1" si="13"/>
        <v>1</v>
      </c>
      <c r="L4" s="5"/>
      <c r="M4" s="5"/>
      <c r="N4" s="5"/>
      <c r="O4" s="5"/>
      <c r="P4" s="4">
        <f t="shared" si="14"/>
        <v>67.5</v>
      </c>
      <c r="Q4" s="5">
        <f t="shared" ca="1" si="0"/>
        <v>64.922564014718574</v>
      </c>
      <c r="R4" s="5">
        <f t="shared" ca="1" si="1"/>
        <v>80.051887657833248</v>
      </c>
      <c r="S4" s="5">
        <f t="shared" ref="S4:S67" ca="1" si="18">IF(AND(Q4&lt;90,R4&lt;90),1,IF(AND(Q4&gt;90,R4&gt;90),-1,""))</f>
        <v>1</v>
      </c>
      <c r="T4" s="5">
        <f t="shared" ca="1" si="15"/>
        <v>1</v>
      </c>
      <c r="U4" s="5" t="str">
        <f t="shared" ca="1" si="16"/>
        <v/>
      </c>
      <c r="V4" s="5"/>
      <c r="W4" s="5"/>
      <c r="X4" s="5"/>
      <c r="Y4" s="5"/>
      <c r="Z4" s="5" t="str">
        <f t="shared" ca="1" si="2"/>
        <v/>
      </c>
      <c r="AA4" s="5" t="str">
        <f t="shared" ca="1" si="3"/>
        <v/>
      </c>
      <c r="AB4" s="5" t="str">
        <f t="shared" ca="1" si="4"/>
        <v/>
      </c>
      <c r="AC4" s="5">
        <f t="shared" ca="1" si="5"/>
        <v>1</v>
      </c>
      <c r="AD4" s="5"/>
      <c r="AE4" s="6"/>
      <c r="AF4" s="5" t="str">
        <f t="shared" ca="1" si="6"/>
        <v/>
      </c>
      <c r="AG4" s="6"/>
      <c r="AH4" s="6"/>
    </row>
    <row r="5" spans="1:41" x14ac:dyDescent="0.3">
      <c r="C5">
        <v>1</v>
      </c>
      <c r="D5" s="4">
        <f>$A$2</f>
        <v>0</v>
      </c>
      <c r="E5" s="5">
        <f t="shared" ca="1" si="17"/>
        <v>178.08085408641321</v>
      </c>
      <c r="F5" s="5">
        <f t="shared" ca="1" si="8"/>
        <v>12.575538441568114</v>
      </c>
      <c r="G5" s="5">
        <f t="shared" ca="1" si="9"/>
        <v>178.08085408641321</v>
      </c>
      <c r="H5" s="5">
        <f t="shared" ca="1" si="10"/>
        <v>12.575538441568114</v>
      </c>
      <c r="I5" s="5" t="str">
        <f t="shared" ca="1" si="11"/>
        <v/>
      </c>
      <c r="J5" s="5" t="str">
        <f t="shared" ca="1" si="12"/>
        <v/>
      </c>
      <c r="K5" s="5" t="str">
        <f t="shared" ca="1" si="13"/>
        <v/>
      </c>
      <c r="L5" s="5"/>
      <c r="M5" s="5"/>
      <c r="N5" s="5"/>
      <c r="O5" s="5"/>
      <c r="P5" s="4">
        <f t="shared" si="14"/>
        <v>67.5</v>
      </c>
      <c r="Q5" s="5">
        <f t="shared" ca="1" si="0"/>
        <v>110.58085408641321</v>
      </c>
      <c r="R5" s="5">
        <f t="shared" ca="1" si="1"/>
        <v>125.07553844156811</v>
      </c>
      <c r="S5" s="5">
        <f t="shared" ca="1" si="18"/>
        <v>-1</v>
      </c>
      <c r="T5" s="5" t="str">
        <f t="shared" ca="1" si="15"/>
        <v/>
      </c>
      <c r="U5" s="5">
        <f t="shared" ca="1" si="16"/>
        <v>1</v>
      </c>
      <c r="V5" s="5"/>
      <c r="W5" s="5"/>
      <c r="X5" s="5"/>
      <c r="Y5" s="5"/>
      <c r="Z5" s="5" t="str">
        <f t="shared" ca="1" si="2"/>
        <v/>
      </c>
      <c r="AA5" s="5" t="str">
        <f t="shared" ca="1" si="3"/>
        <v/>
      </c>
      <c r="AB5" s="5" t="str">
        <f t="shared" ca="1" si="4"/>
        <v/>
      </c>
      <c r="AC5" s="5" t="str">
        <f t="shared" ca="1" si="5"/>
        <v/>
      </c>
      <c r="AD5" s="5"/>
      <c r="AE5" s="6"/>
      <c r="AF5" s="5" t="str">
        <f t="shared" ca="1" si="6"/>
        <v/>
      </c>
      <c r="AG5" s="6"/>
      <c r="AH5" s="6"/>
      <c r="AJ5" s="29" t="s">
        <v>35</v>
      </c>
      <c r="AK5" s="30"/>
      <c r="AL5" s="30"/>
      <c r="AM5" s="30"/>
      <c r="AN5" s="31"/>
    </row>
    <row r="6" spans="1:41" x14ac:dyDescent="0.3">
      <c r="C6">
        <v>1</v>
      </c>
      <c r="D6" s="4">
        <f t="shared" si="7"/>
        <v>0</v>
      </c>
      <c r="E6" s="5">
        <f t="shared" ca="1" si="17"/>
        <v>58.180543124281243</v>
      </c>
      <c r="F6" s="5">
        <f t="shared" ca="1" si="8"/>
        <v>81.120575436350677</v>
      </c>
      <c r="G6" s="5">
        <f t="shared" ca="1" si="9"/>
        <v>58.180543124281243</v>
      </c>
      <c r="H6" s="5">
        <f t="shared" ca="1" si="10"/>
        <v>81.120575436350677</v>
      </c>
      <c r="I6" s="5">
        <f t="shared" ca="1" si="11"/>
        <v>1</v>
      </c>
      <c r="J6" s="5">
        <f t="shared" ca="1" si="12"/>
        <v>1</v>
      </c>
      <c r="K6" s="5" t="str">
        <f t="shared" ca="1" si="13"/>
        <v/>
      </c>
      <c r="L6" s="5"/>
      <c r="M6" s="5"/>
      <c r="N6" s="5"/>
      <c r="O6" s="5"/>
      <c r="P6" s="4">
        <f t="shared" si="14"/>
        <v>67.5</v>
      </c>
      <c r="Q6" s="5">
        <f t="shared" ca="1" si="0"/>
        <v>170.68054312428126</v>
      </c>
      <c r="R6" s="5">
        <f t="shared" ca="1" si="1"/>
        <v>13.620575436350677</v>
      </c>
      <c r="S6" s="5" t="str">
        <f t="shared" ca="1" si="18"/>
        <v/>
      </c>
      <c r="T6" s="5" t="str">
        <f t="shared" ca="1" si="15"/>
        <v/>
      </c>
      <c r="U6" s="5" t="str">
        <f t="shared" ca="1" si="16"/>
        <v/>
      </c>
      <c r="V6" s="5"/>
      <c r="W6" s="5"/>
      <c r="X6" s="5"/>
      <c r="Y6" s="5"/>
      <c r="Z6" s="5" t="str">
        <f t="shared" ca="1" si="2"/>
        <v/>
      </c>
      <c r="AA6" s="5" t="str">
        <f t="shared" ca="1" si="3"/>
        <v/>
      </c>
      <c r="AB6" s="5" t="str">
        <f t="shared" ca="1" si="4"/>
        <v/>
      </c>
      <c r="AC6" s="5" t="str">
        <f t="shared" ca="1" si="5"/>
        <v/>
      </c>
      <c r="AD6" s="5"/>
      <c r="AE6" s="6"/>
      <c r="AF6" s="5" t="str">
        <f t="shared" ca="1" si="6"/>
        <v/>
      </c>
      <c r="AG6" s="6"/>
      <c r="AH6" s="6"/>
      <c r="AJ6" s="20">
        <f>0.5*COS(A4*PI()/180)*COS(A4*PI()/180)</f>
        <v>7.3223304703363148E-2</v>
      </c>
      <c r="AK6" s="21">
        <f>0.5*COS(A4*PI()/180)*COS(A4*PI()/180)</f>
        <v>7.3223304703363148E-2</v>
      </c>
      <c r="AL6" s="21">
        <f>0.5*SIN(A4*PI()/180)*SIN(A4*PI()/180)</f>
        <v>0.42677669529663687</v>
      </c>
      <c r="AM6" s="21">
        <f>0.5*SIN(A4*PI()/180)*SIN(A4*PI()/180)</f>
        <v>0.42677669529663687</v>
      </c>
      <c r="AN6" s="22">
        <f>AJ6+AK6-AL6-AM6</f>
        <v>-0.70710678118654746</v>
      </c>
    </row>
    <row r="7" spans="1:41" x14ac:dyDescent="0.3">
      <c r="A7" t="s">
        <v>36</v>
      </c>
      <c r="C7">
        <v>1</v>
      </c>
      <c r="D7" s="4">
        <f t="shared" si="7"/>
        <v>0</v>
      </c>
      <c r="E7" s="5">
        <f t="shared" ca="1" si="17"/>
        <v>111.89130081149411</v>
      </c>
      <c r="F7" s="5">
        <f t="shared" ca="1" si="8"/>
        <v>134.66257914771575</v>
      </c>
      <c r="G7" s="5">
        <f t="shared" ca="1" si="9"/>
        <v>111.89130081149411</v>
      </c>
      <c r="H7" s="5">
        <f t="shared" ca="1" si="10"/>
        <v>134.66257914771575</v>
      </c>
      <c r="I7" s="5">
        <f t="shared" ca="1" si="11"/>
        <v>-1</v>
      </c>
      <c r="J7" s="5" t="str">
        <f t="shared" ca="1" si="12"/>
        <v/>
      </c>
      <c r="K7" s="5">
        <f t="shared" ca="1" si="13"/>
        <v>1</v>
      </c>
      <c r="L7" s="5"/>
      <c r="M7" s="5"/>
      <c r="N7" s="5"/>
      <c r="O7" s="5"/>
      <c r="P7" s="4">
        <f t="shared" si="14"/>
        <v>67.5</v>
      </c>
      <c r="Q7" s="5">
        <f t="shared" ca="1" si="0"/>
        <v>44.391300811494105</v>
      </c>
      <c r="R7" s="5">
        <f t="shared" ca="1" si="1"/>
        <v>67.162579147715746</v>
      </c>
      <c r="S7" s="5">
        <f t="shared" ca="1" si="18"/>
        <v>1</v>
      </c>
      <c r="T7" s="5">
        <f t="shared" ca="1" si="15"/>
        <v>1</v>
      </c>
      <c r="U7" s="5" t="str">
        <f t="shared" ca="1" si="16"/>
        <v/>
      </c>
      <c r="V7" s="5"/>
      <c r="W7" s="5"/>
      <c r="X7" s="5"/>
      <c r="Y7" s="5"/>
      <c r="Z7" s="5" t="str">
        <f t="shared" ca="1" si="2"/>
        <v/>
      </c>
      <c r="AA7" s="5" t="str">
        <f t="shared" ca="1" si="3"/>
        <v/>
      </c>
      <c r="AB7" s="5" t="str">
        <f t="shared" ca="1" si="4"/>
        <v/>
      </c>
      <c r="AC7" s="5">
        <f t="shared" ca="1" si="5"/>
        <v>1</v>
      </c>
      <c r="AD7" s="5"/>
      <c r="AE7" s="6"/>
      <c r="AF7" s="5" t="str">
        <f t="shared" ca="1" si="6"/>
        <v/>
      </c>
      <c r="AG7" s="6"/>
      <c r="AH7" s="6"/>
      <c r="AJ7" s="17"/>
      <c r="AK7" s="18"/>
      <c r="AL7" s="18"/>
      <c r="AM7" s="18"/>
      <c r="AN7" s="19">
        <f>COS(2*A4*PI()/180)</f>
        <v>-0.70710678118654746</v>
      </c>
    </row>
    <row r="8" spans="1:41" x14ac:dyDescent="0.3">
      <c r="A8">
        <f>Bilan!C2</f>
        <v>27.5</v>
      </c>
      <c r="C8">
        <v>1</v>
      </c>
      <c r="D8" s="4">
        <f t="shared" si="7"/>
        <v>0</v>
      </c>
      <c r="E8" s="5">
        <f t="shared" ca="1" si="17"/>
        <v>121.28015867447347</v>
      </c>
      <c r="F8" s="5">
        <f t="shared" ca="1" si="8"/>
        <v>142.09860589542913</v>
      </c>
      <c r="G8" s="5">
        <f t="shared" ca="1" si="9"/>
        <v>121.28015867447347</v>
      </c>
      <c r="H8" s="5">
        <f t="shared" ca="1" si="10"/>
        <v>142.09860589542913</v>
      </c>
      <c r="I8" s="5">
        <f t="shared" ca="1" si="11"/>
        <v>-1</v>
      </c>
      <c r="J8" s="5" t="str">
        <f t="shared" ca="1" si="12"/>
        <v/>
      </c>
      <c r="K8" s="5">
        <f t="shared" ca="1" si="13"/>
        <v>1</v>
      </c>
      <c r="L8" s="5"/>
      <c r="M8" s="5"/>
      <c r="N8" s="5"/>
      <c r="O8" s="5"/>
      <c r="P8" s="4">
        <f t="shared" si="14"/>
        <v>67.5</v>
      </c>
      <c r="Q8" s="5">
        <f t="shared" ca="1" si="0"/>
        <v>53.780158674473469</v>
      </c>
      <c r="R8" s="5">
        <f t="shared" ca="1" si="1"/>
        <v>74.598605895429131</v>
      </c>
      <c r="S8" s="5">
        <f t="shared" ca="1" si="18"/>
        <v>1</v>
      </c>
      <c r="T8" s="5">
        <f t="shared" ca="1" si="15"/>
        <v>1</v>
      </c>
      <c r="U8" s="5" t="str">
        <f t="shared" ca="1" si="16"/>
        <v/>
      </c>
      <c r="V8" s="5"/>
      <c r="W8" s="5"/>
      <c r="X8" s="5"/>
      <c r="Y8" s="5"/>
      <c r="Z8" s="5" t="str">
        <f t="shared" ca="1" si="2"/>
        <v/>
      </c>
      <c r="AA8" s="5" t="str">
        <f t="shared" ca="1" si="3"/>
        <v/>
      </c>
      <c r="AB8" s="5" t="str">
        <f t="shared" ca="1" si="4"/>
        <v/>
      </c>
      <c r="AC8" s="5">
        <f t="shared" ca="1" si="5"/>
        <v>1</v>
      </c>
      <c r="AD8" s="5"/>
      <c r="AE8" s="6"/>
      <c r="AF8" s="5" t="str">
        <f t="shared" ca="1" si="6"/>
        <v/>
      </c>
      <c r="AG8" s="6"/>
      <c r="AH8" s="6"/>
    </row>
    <row r="9" spans="1:41" x14ac:dyDescent="0.3">
      <c r="C9">
        <v>1</v>
      </c>
      <c r="D9" s="4">
        <f t="shared" si="7"/>
        <v>0</v>
      </c>
      <c r="E9" s="5">
        <f t="shared" ca="1" si="17"/>
        <v>102.56587045159417</v>
      </c>
      <c r="F9" s="5">
        <f t="shared" ca="1" si="8"/>
        <v>102.75772194339099</v>
      </c>
      <c r="G9" s="5">
        <f t="shared" ca="1" si="9"/>
        <v>102.56587045159417</v>
      </c>
      <c r="H9" s="5">
        <f t="shared" ca="1" si="10"/>
        <v>102.75772194339099</v>
      </c>
      <c r="I9" s="5">
        <f t="shared" ca="1" si="11"/>
        <v>-1</v>
      </c>
      <c r="J9" s="5" t="str">
        <f t="shared" ca="1" si="12"/>
        <v/>
      </c>
      <c r="K9" s="5">
        <f t="shared" ca="1" si="13"/>
        <v>1</v>
      </c>
      <c r="L9" s="5"/>
      <c r="M9" s="5"/>
      <c r="N9" s="5"/>
      <c r="O9" s="5"/>
      <c r="P9" s="4">
        <f t="shared" si="14"/>
        <v>67.5</v>
      </c>
      <c r="Q9" s="5">
        <f t="shared" ca="1" si="0"/>
        <v>35.065870451594165</v>
      </c>
      <c r="R9" s="5">
        <f t="shared" ca="1" si="1"/>
        <v>35.25772194339099</v>
      </c>
      <c r="S9" s="5">
        <f t="shared" ca="1" si="18"/>
        <v>1</v>
      </c>
      <c r="T9" s="5">
        <f t="shared" ca="1" si="15"/>
        <v>1</v>
      </c>
      <c r="U9" s="5" t="str">
        <f t="shared" ca="1" si="16"/>
        <v/>
      </c>
      <c r="V9" s="5"/>
      <c r="W9" s="5"/>
      <c r="X9" s="5"/>
      <c r="Y9" s="5"/>
      <c r="Z9" s="5" t="str">
        <f t="shared" ca="1" si="2"/>
        <v/>
      </c>
      <c r="AA9" s="5" t="str">
        <f t="shared" ca="1" si="3"/>
        <v/>
      </c>
      <c r="AB9" s="5" t="str">
        <f t="shared" ca="1" si="4"/>
        <v/>
      </c>
      <c r="AC9" s="5">
        <f t="shared" ca="1" si="5"/>
        <v>1</v>
      </c>
      <c r="AD9" s="5"/>
      <c r="AE9" s="6"/>
      <c r="AF9" s="5" t="str">
        <f t="shared" ca="1" si="6"/>
        <v/>
      </c>
      <c r="AG9" s="6"/>
      <c r="AH9" s="6"/>
    </row>
    <row r="10" spans="1:41" x14ac:dyDescent="0.3">
      <c r="C10">
        <v>1</v>
      </c>
      <c r="D10" s="4">
        <f t="shared" si="7"/>
        <v>0</v>
      </c>
      <c r="E10" s="5">
        <f t="shared" ca="1" si="17"/>
        <v>97.634227231071648</v>
      </c>
      <c r="F10" s="5">
        <f t="shared" ca="1" si="8"/>
        <v>109.36549404368552</v>
      </c>
      <c r="G10" s="5">
        <f t="shared" ca="1" si="9"/>
        <v>97.634227231071648</v>
      </c>
      <c r="H10" s="5">
        <f t="shared" ca="1" si="10"/>
        <v>109.36549404368552</v>
      </c>
      <c r="I10" s="5">
        <f t="shared" ca="1" si="11"/>
        <v>-1</v>
      </c>
      <c r="J10" s="5" t="str">
        <f t="shared" ca="1" si="12"/>
        <v/>
      </c>
      <c r="K10" s="5">
        <f t="shared" ca="1" si="13"/>
        <v>1</v>
      </c>
      <c r="L10" s="5"/>
      <c r="M10" s="5"/>
      <c r="N10" s="5"/>
      <c r="O10" s="5"/>
      <c r="P10" s="4">
        <f t="shared" si="14"/>
        <v>67.5</v>
      </c>
      <c r="Q10" s="5">
        <f t="shared" ca="1" si="0"/>
        <v>30.134227231071648</v>
      </c>
      <c r="R10" s="5">
        <f t="shared" ca="1" si="1"/>
        <v>41.865494043685516</v>
      </c>
      <c r="S10" s="5">
        <f t="shared" ca="1" si="18"/>
        <v>1</v>
      </c>
      <c r="T10" s="5">
        <f t="shared" ca="1" si="15"/>
        <v>1</v>
      </c>
      <c r="U10" s="5" t="str">
        <f t="shared" ca="1" si="16"/>
        <v/>
      </c>
      <c r="V10" s="5"/>
      <c r="W10" s="5"/>
      <c r="X10" s="5"/>
      <c r="Y10" s="5"/>
      <c r="Z10" s="5" t="str">
        <f t="shared" ca="1" si="2"/>
        <v/>
      </c>
      <c r="AA10" s="5" t="str">
        <f t="shared" ca="1" si="3"/>
        <v/>
      </c>
      <c r="AB10" s="5" t="str">
        <f t="shared" ca="1" si="4"/>
        <v/>
      </c>
      <c r="AC10" s="5">
        <f t="shared" ca="1" si="5"/>
        <v>1</v>
      </c>
      <c r="AD10" s="5"/>
      <c r="AE10" s="6"/>
      <c r="AF10" s="5" t="str">
        <f t="shared" ca="1" si="6"/>
        <v/>
      </c>
      <c r="AG10" s="6"/>
      <c r="AH10" s="7"/>
      <c r="AI10" s="8"/>
      <c r="AJ10" s="8"/>
      <c r="AK10" s="8"/>
      <c r="AL10" s="8"/>
      <c r="AM10" s="8"/>
      <c r="AN10" s="8"/>
      <c r="AO10" s="8"/>
    </row>
    <row r="11" spans="1:41" x14ac:dyDescent="0.3">
      <c r="C11">
        <v>1</v>
      </c>
      <c r="D11" s="4">
        <f t="shared" si="7"/>
        <v>0</v>
      </c>
      <c r="E11" s="5">
        <f t="shared" ca="1" si="17"/>
        <v>73.826713045326798</v>
      </c>
      <c r="F11" s="5">
        <f t="shared" ca="1" si="8"/>
        <v>95.895254520793671</v>
      </c>
      <c r="G11" s="5">
        <f t="shared" ca="1" si="9"/>
        <v>73.826713045326798</v>
      </c>
      <c r="H11" s="5">
        <f t="shared" ca="1" si="10"/>
        <v>95.895254520793671</v>
      </c>
      <c r="I11" s="5" t="str">
        <f t="shared" ca="1" si="11"/>
        <v/>
      </c>
      <c r="J11" s="5" t="str">
        <f t="shared" ca="1" si="12"/>
        <v/>
      </c>
      <c r="K11" s="5" t="str">
        <f t="shared" ca="1" si="13"/>
        <v/>
      </c>
      <c r="L11" s="5"/>
      <c r="M11" s="5"/>
      <c r="N11" s="5"/>
      <c r="O11" s="5"/>
      <c r="P11" s="4">
        <f t="shared" si="14"/>
        <v>67.5</v>
      </c>
      <c r="Q11" s="5">
        <f t="shared" ca="1" si="0"/>
        <v>6.3267130453267981</v>
      </c>
      <c r="R11" s="5">
        <f t="shared" ca="1" si="1"/>
        <v>28.395254520793671</v>
      </c>
      <c r="S11" s="5">
        <f t="shared" ca="1" si="18"/>
        <v>1</v>
      </c>
      <c r="T11" s="5">
        <f t="shared" ca="1" si="15"/>
        <v>1</v>
      </c>
      <c r="U11" s="5" t="str">
        <f t="shared" ca="1" si="16"/>
        <v/>
      </c>
      <c r="V11" s="5"/>
      <c r="W11" s="5"/>
      <c r="X11" s="5"/>
      <c r="Y11" s="5"/>
      <c r="Z11" s="5" t="str">
        <f t="shared" ca="1" si="2"/>
        <v/>
      </c>
      <c r="AA11" s="5" t="str">
        <f t="shared" ca="1" si="3"/>
        <v/>
      </c>
      <c r="AB11" s="5" t="str">
        <f t="shared" ca="1" si="4"/>
        <v/>
      </c>
      <c r="AC11" s="5" t="str">
        <f t="shared" ca="1" si="5"/>
        <v/>
      </c>
      <c r="AD11" s="5"/>
      <c r="AE11" s="6"/>
      <c r="AF11" s="5" t="str">
        <f t="shared" ca="1" si="6"/>
        <v/>
      </c>
      <c r="AG11" s="6"/>
      <c r="AH11" s="7"/>
      <c r="AI11" s="8"/>
      <c r="AJ11" s="8"/>
      <c r="AK11" s="8"/>
      <c r="AL11" s="8"/>
      <c r="AM11" s="8"/>
      <c r="AN11" s="8"/>
      <c r="AO11" s="8"/>
    </row>
    <row r="12" spans="1:41" x14ac:dyDescent="0.3">
      <c r="C12">
        <v>1</v>
      </c>
      <c r="D12" s="4">
        <f t="shared" si="7"/>
        <v>0</v>
      </c>
      <c r="E12" s="5">
        <f t="shared" ca="1" si="17"/>
        <v>165.76018715684575</v>
      </c>
      <c r="F12" s="5">
        <f t="shared" ca="1" si="8"/>
        <v>4.7869890149289063</v>
      </c>
      <c r="G12" s="5">
        <f t="shared" ca="1" si="9"/>
        <v>165.76018715684575</v>
      </c>
      <c r="H12" s="5">
        <f t="shared" ca="1" si="10"/>
        <v>4.7869890149289063</v>
      </c>
      <c r="I12" s="5" t="str">
        <f t="shared" ca="1" si="11"/>
        <v/>
      </c>
      <c r="J12" s="5" t="str">
        <f t="shared" ca="1" si="12"/>
        <v/>
      </c>
      <c r="K12" s="5" t="str">
        <f t="shared" ca="1" si="13"/>
        <v/>
      </c>
      <c r="L12" s="5"/>
      <c r="M12" s="5"/>
      <c r="N12" s="5"/>
      <c r="O12" s="5"/>
      <c r="P12" s="4">
        <f t="shared" si="14"/>
        <v>67.5</v>
      </c>
      <c r="Q12" s="5">
        <f t="shared" ca="1" si="0"/>
        <v>98.260187156845745</v>
      </c>
      <c r="R12" s="5">
        <f t="shared" ca="1" si="1"/>
        <v>117.28698901492891</v>
      </c>
      <c r="S12" s="5">
        <f t="shared" ca="1" si="18"/>
        <v>-1</v>
      </c>
      <c r="T12" s="5" t="str">
        <f t="shared" ca="1" si="15"/>
        <v/>
      </c>
      <c r="U12" s="5">
        <f t="shared" ca="1" si="16"/>
        <v>1</v>
      </c>
      <c r="V12" s="5"/>
      <c r="W12" s="5"/>
      <c r="X12" s="5"/>
      <c r="Y12" s="5"/>
      <c r="Z12" s="5" t="str">
        <f t="shared" ca="1" si="2"/>
        <v/>
      </c>
      <c r="AA12" s="5" t="str">
        <f t="shared" ca="1" si="3"/>
        <v/>
      </c>
      <c r="AB12" s="5" t="str">
        <f t="shared" ca="1" si="4"/>
        <v/>
      </c>
      <c r="AC12" s="5" t="str">
        <f t="shared" ca="1" si="5"/>
        <v/>
      </c>
      <c r="AD12" s="5"/>
      <c r="AE12" s="6"/>
      <c r="AF12" s="5" t="str">
        <f t="shared" ca="1" si="6"/>
        <v/>
      </c>
      <c r="AG12" s="6"/>
      <c r="AH12" s="7"/>
      <c r="AI12" s="8"/>
      <c r="AJ12" s="8"/>
      <c r="AK12" s="8"/>
      <c r="AL12" s="8"/>
      <c r="AM12" s="8"/>
      <c r="AN12" s="8"/>
      <c r="AO12" s="8"/>
    </row>
    <row r="13" spans="1:41" x14ac:dyDescent="0.3">
      <c r="C13">
        <v>1</v>
      </c>
      <c r="D13" s="4">
        <f t="shared" si="7"/>
        <v>0</v>
      </c>
      <c r="E13" s="5">
        <f t="shared" ca="1" si="17"/>
        <v>170.30672222969432</v>
      </c>
      <c r="F13" s="5">
        <f t="shared" ca="1" si="8"/>
        <v>9.5779344486205105</v>
      </c>
      <c r="G13" s="5">
        <f t="shared" ca="1" si="9"/>
        <v>170.30672222969432</v>
      </c>
      <c r="H13" s="5">
        <f t="shared" ca="1" si="10"/>
        <v>9.5779344486205105</v>
      </c>
      <c r="I13" s="5" t="str">
        <f t="shared" ca="1" si="11"/>
        <v/>
      </c>
      <c r="J13" s="5" t="str">
        <f t="shared" ca="1" si="12"/>
        <v/>
      </c>
      <c r="K13" s="5" t="str">
        <f t="shared" ca="1" si="13"/>
        <v/>
      </c>
      <c r="L13" s="5"/>
      <c r="M13" s="5"/>
      <c r="N13" s="5"/>
      <c r="O13" s="5"/>
      <c r="P13" s="4">
        <f t="shared" si="14"/>
        <v>67.5</v>
      </c>
      <c r="Q13" s="5">
        <f t="shared" ca="1" si="0"/>
        <v>102.80672222969432</v>
      </c>
      <c r="R13" s="5">
        <f t="shared" ca="1" si="1"/>
        <v>122.07793444862051</v>
      </c>
      <c r="S13" s="5">
        <f t="shared" ca="1" si="18"/>
        <v>-1</v>
      </c>
      <c r="T13" s="5" t="str">
        <f t="shared" ca="1" si="15"/>
        <v/>
      </c>
      <c r="U13" s="5">
        <f t="shared" ca="1" si="16"/>
        <v>1</v>
      </c>
      <c r="V13" s="5"/>
      <c r="W13" s="5"/>
      <c r="X13" s="5"/>
      <c r="Y13" s="5"/>
      <c r="Z13" s="5" t="str">
        <f t="shared" ca="1" si="2"/>
        <v/>
      </c>
      <c r="AA13" s="5" t="str">
        <f t="shared" ca="1" si="3"/>
        <v/>
      </c>
      <c r="AB13" s="5" t="str">
        <f t="shared" ca="1" si="4"/>
        <v/>
      </c>
      <c r="AC13" s="5" t="str">
        <f t="shared" ca="1" si="5"/>
        <v/>
      </c>
      <c r="AD13" s="5"/>
      <c r="AE13" s="6"/>
      <c r="AF13" s="5" t="str">
        <f t="shared" ca="1" si="6"/>
        <v/>
      </c>
      <c r="AG13" s="6"/>
      <c r="AH13" s="7"/>
      <c r="AI13" s="8"/>
      <c r="AJ13" s="8"/>
      <c r="AK13" s="8"/>
      <c r="AL13" s="8"/>
      <c r="AM13" s="8"/>
      <c r="AN13" s="8"/>
      <c r="AO13" s="8"/>
    </row>
    <row r="14" spans="1:41" x14ac:dyDescent="0.3">
      <c r="C14">
        <v>1</v>
      </c>
      <c r="D14" s="4">
        <f t="shared" si="7"/>
        <v>0</v>
      </c>
      <c r="E14" s="5">
        <f t="shared" ca="1" si="17"/>
        <v>100.4155024527216</v>
      </c>
      <c r="F14" s="5">
        <f t="shared" ca="1" si="8"/>
        <v>105.66432862058092</v>
      </c>
      <c r="G14" s="5">
        <f t="shared" ca="1" si="9"/>
        <v>100.4155024527216</v>
      </c>
      <c r="H14" s="5">
        <f t="shared" ca="1" si="10"/>
        <v>105.66432862058092</v>
      </c>
      <c r="I14" s="5">
        <f t="shared" ca="1" si="11"/>
        <v>-1</v>
      </c>
      <c r="J14" s="5" t="str">
        <f t="shared" ca="1" si="12"/>
        <v/>
      </c>
      <c r="K14" s="5">
        <f t="shared" ca="1" si="13"/>
        <v>1</v>
      </c>
      <c r="L14" s="5"/>
      <c r="M14" s="5"/>
      <c r="N14" s="5"/>
      <c r="O14" s="5"/>
      <c r="P14" s="4">
        <f t="shared" si="14"/>
        <v>67.5</v>
      </c>
      <c r="Q14" s="5">
        <f t="shared" ca="1" si="0"/>
        <v>32.915502452721597</v>
      </c>
      <c r="R14" s="5">
        <f t="shared" ca="1" si="1"/>
        <v>38.164328620580918</v>
      </c>
      <c r="S14" s="5">
        <f t="shared" ca="1" si="18"/>
        <v>1</v>
      </c>
      <c r="T14" s="5">
        <f t="shared" ca="1" si="15"/>
        <v>1</v>
      </c>
      <c r="U14" s="5" t="str">
        <f t="shared" ca="1" si="16"/>
        <v/>
      </c>
      <c r="V14" s="5"/>
      <c r="W14" s="5"/>
      <c r="X14" s="5"/>
      <c r="Y14" s="5"/>
      <c r="Z14" s="5" t="str">
        <f t="shared" ca="1" si="2"/>
        <v/>
      </c>
      <c r="AA14" s="5" t="str">
        <f t="shared" ca="1" si="3"/>
        <v/>
      </c>
      <c r="AB14" s="5" t="str">
        <f t="shared" ca="1" si="4"/>
        <v/>
      </c>
      <c r="AC14" s="5">
        <f t="shared" ca="1" si="5"/>
        <v>1</v>
      </c>
      <c r="AD14" s="5"/>
      <c r="AE14" s="6"/>
      <c r="AF14" s="5" t="str">
        <f t="shared" ca="1" si="6"/>
        <v/>
      </c>
      <c r="AG14" s="6"/>
      <c r="AH14" s="7"/>
      <c r="AI14" s="8"/>
      <c r="AJ14" s="8"/>
      <c r="AK14" s="8"/>
      <c r="AL14" s="8"/>
      <c r="AM14" s="8"/>
      <c r="AN14" s="8"/>
      <c r="AO14" s="8"/>
    </row>
    <row r="15" spans="1:41" x14ac:dyDescent="0.3">
      <c r="C15">
        <v>1</v>
      </c>
      <c r="D15" s="4">
        <f t="shared" si="7"/>
        <v>0</v>
      </c>
      <c r="E15" s="5">
        <f t="shared" ca="1" si="17"/>
        <v>143.01759204392999</v>
      </c>
      <c r="F15" s="5">
        <f t="shared" ca="1" si="8"/>
        <v>150.81779522176572</v>
      </c>
      <c r="G15" s="5">
        <f t="shared" ca="1" si="9"/>
        <v>143.01759204392999</v>
      </c>
      <c r="H15" s="5">
        <f t="shared" ca="1" si="10"/>
        <v>150.81779522176572</v>
      </c>
      <c r="I15" s="5">
        <f t="shared" ca="1" si="11"/>
        <v>-1</v>
      </c>
      <c r="J15" s="5" t="str">
        <f t="shared" ca="1" si="12"/>
        <v/>
      </c>
      <c r="K15" s="5">
        <f t="shared" ca="1" si="13"/>
        <v>1</v>
      </c>
      <c r="L15" s="5"/>
      <c r="M15" s="5"/>
      <c r="N15" s="5"/>
      <c r="O15" s="5"/>
      <c r="P15" s="4">
        <f t="shared" si="14"/>
        <v>67.5</v>
      </c>
      <c r="Q15" s="5">
        <f t="shared" ca="1" si="0"/>
        <v>75.517592043929994</v>
      </c>
      <c r="R15" s="5">
        <f t="shared" ca="1" si="1"/>
        <v>83.317795221765721</v>
      </c>
      <c r="S15" s="5">
        <f t="shared" ca="1" si="18"/>
        <v>1</v>
      </c>
      <c r="T15" s="5">
        <f t="shared" ca="1" si="15"/>
        <v>1</v>
      </c>
      <c r="U15" s="5" t="str">
        <f t="shared" ca="1" si="16"/>
        <v/>
      </c>
      <c r="V15" s="5"/>
      <c r="W15" s="5"/>
      <c r="X15" s="5"/>
      <c r="Y15" s="5"/>
      <c r="Z15" s="5" t="str">
        <f t="shared" ca="1" si="2"/>
        <v/>
      </c>
      <c r="AA15" s="5" t="str">
        <f t="shared" ca="1" si="3"/>
        <v/>
      </c>
      <c r="AB15" s="5" t="str">
        <f t="shared" ca="1" si="4"/>
        <v/>
      </c>
      <c r="AC15" s="5">
        <f t="shared" ca="1" si="5"/>
        <v>1</v>
      </c>
      <c r="AD15" s="5"/>
      <c r="AE15" s="6"/>
      <c r="AF15" s="5" t="str">
        <f t="shared" ca="1" si="6"/>
        <v/>
      </c>
      <c r="AG15" s="6"/>
      <c r="AH15" s="7"/>
      <c r="AI15" s="8"/>
      <c r="AJ15" s="8"/>
      <c r="AK15" s="8"/>
      <c r="AL15" s="8"/>
      <c r="AM15" s="8"/>
      <c r="AN15" s="8"/>
      <c r="AO15" s="8"/>
    </row>
    <row r="16" spans="1:41" x14ac:dyDescent="0.3">
      <c r="C16">
        <v>1</v>
      </c>
      <c r="D16" s="4">
        <f t="shared" si="7"/>
        <v>0</v>
      </c>
      <c r="E16" s="5">
        <f t="shared" ca="1" si="17"/>
        <v>113.59552917801189</v>
      </c>
      <c r="F16" s="5">
        <f t="shared" ca="1" si="8"/>
        <v>114.62290774983815</v>
      </c>
      <c r="G16" s="5">
        <f t="shared" ca="1" si="9"/>
        <v>113.59552917801189</v>
      </c>
      <c r="H16" s="5">
        <f t="shared" ca="1" si="10"/>
        <v>114.62290774983815</v>
      </c>
      <c r="I16" s="5">
        <f t="shared" ca="1" si="11"/>
        <v>-1</v>
      </c>
      <c r="J16" s="5" t="str">
        <f t="shared" ca="1" si="12"/>
        <v/>
      </c>
      <c r="K16" s="5">
        <f t="shared" ca="1" si="13"/>
        <v>1</v>
      </c>
      <c r="L16" s="5"/>
      <c r="M16" s="5"/>
      <c r="N16" s="5"/>
      <c r="O16" s="5"/>
      <c r="P16" s="4">
        <f t="shared" si="14"/>
        <v>67.5</v>
      </c>
      <c r="Q16" s="5">
        <f t="shared" ca="1" si="0"/>
        <v>46.095529178011887</v>
      </c>
      <c r="R16" s="5">
        <f t="shared" ca="1" si="1"/>
        <v>47.122907749838149</v>
      </c>
      <c r="S16" s="5">
        <f t="shared" ca="1" si="18"/>
        <v>1</v>
      </c>
      <c r="T16" s="5">
        <f t="shared" ca="1" si="15"/>
        <v>1</v>
      </c>
      <c r="U16" s="5" t="str">
        <f t="shared" ca="1" si="16"/>
        <v/>
      </c>
      <c r="V16" s="5"/>
      <c r="W16" s="5"/>
      <c r="X16" s="5"/>
      <c r="Y16" s="5"/>
      <c r="Z16" s="5" t="str">
        <f t="shared" ca="1" si="2"/>
        <v/>
      </c>
      <c r="AA16" s="5" t="str">
        <f t="shared" ca="1" si="3"/>
        <v/>
      </c>
      <c r="AB16" s="5" t="str">
        <f t="shared" ca="1" si="4"/>
        <v/>
      </c>
      <c r="AC16" s="5">
        <f t="shared" ca="1" si="5"/>
        <v>1</v>
      </c>
      <c r="AD16" s="5"/>
      <c r="AE16" s="6"/>
      <c r="AF16" s="5" t="str">
        <f t="shared" ca="1" si="6"/>
        <v/>
      </c>
      <c r="AG16" s="6"/>
      <c r="AH16" s="7"/>
      <c r="AI16" s="8"/>
      <c r="AJ16" s="8"/>
      <c r="AK16" s="8"/>
      <c r="AL16" s="8"/>
      <c r="AM16" s="8"/>
      <c r="AN16" s="8"/>
      <c r="AO16" s="8"/>
    </row>
    <row r="17" spans="3:41" x14ac:dyDescent="0.3">
      <c r="C17">
        <v>1</v>
      </c>
      <c r="D17" s="4">
        <f t="shared" si="7"/>
        <v>0</v>
      </c>
      <c r="E17" s="5">
        <f t="shared" ca="1" si="17"/>
        <v>30.837089159221087</v>
      </c>
      <c r="F17" s="5">
        <f t="shared" ca="1" si="8"/>
        <v>33.318856506471228</v>
      </c>
      <c r="G17" s="5">
        <f t="shared" ca="1" si="9"/>
        <v>30.837089159221087</v>
      </c>
      <c r="H17" s="5">
        <f t="shared" ca="1" si="10"/>
        <v>33.318856506471228</v>
      </c>
      <c r="I17" s="5">
        <f t="shared" ca="1" si="11"/>
        <v>1</v>
      </c>
      <c r="J17" s="5">
        <f t="shared" ca="1" si="12"/>
        <v>1</v>
      </c>
      <c r="K17" s="5" t="str">
        <f t="shared" ca="1" si="13"/>
        <v/>
      </c>
      <c r="L17" s="5"/>
      <c r="M17" s="5"/>
      <c r="N17" s="5"/>
      <c r="O17" s="5"/>
      <c r="P17" s="4">
        <f t="shared" si="14"/>
        <v>67.5</v>
      </c>
      <c r="Q17" s="5">
        <f t="shared" ca="1" si="0"/>
        <v>143.33708915922108</v>
      </c>
      <c r="R17" s="5">
        <f t="shared" ca="1" si="1"/>
        <v>145.81885650647123</v>
      </c>
      <c r="S17" s="5">
        <f t="shared" ca="1" si="18"/>
        <v>-1</v>
      </c>
      <c r="T17" s="5" t="str">
        <f t="shared" ca="1" si="15"/>
        <v/>
      </c>
      <c r="U17" s="5">
        <f t="shared" ca="1" si="16"/>
        <v>1</v>
      </c>
      <c r="V17" s="5"/>
      <c r="W17" s="5"/>
      <c r="X17" s="5"/>
      <c r="Y17" s="5"/>
      <c r="Z17" s="5" t="str">
        <f t="shared" ca="1" si="2"/>
        <v/>
      </c>
      <c r="AA17" s="5" t="str">
        <f t="shared" ca="1" si="3"/>
        <v/>
      </c>
      <c r="AB17" s="5">
        <f t="shared" ca="1" si="4"/>
        <v>1</v>
      </c>
      <c r="AC17" s="5" t="str">
        <f t="shared" ca="1" si="5"/>
        <v/>
      </c>
      <c r="AD17" s="5"/>
      <c r="AE17" s="6"/>
      <c r="AF17" s="5" t="str">
        <f t="shared" ca="1" si="6"/>
        <v/>
      </c>
      <c r="AG17" s="6"/>
      <c r="AH17" s="7"/>
      <c r="AI17" s="8"/>
      <c r="AJ17" s="8"/>
      <c r="AK17" s="8"/>
      <c r="AL17" s="8"/>
      <c r="AM17" s="8"/>
      <c r="AN17" s="8"/>
      <c r="AO17" s="8"/>
    </row>
    <row r="18" spans="3:41" x14ac:dyDescent="0.3">
      <c r="C18">
        <v>1</v>
      </c>
      <c r="D18" s="4">
        <f t="shared" si="7"/>
        <v>0</v>
      </c>
      <c r="E18" s="5">
        <f t="shared" ca="1" si="17"/>
        <v>137.42960908972537</v>
      </c>
      <c r="F18" s="5">
        <f t="shared" ca="1" si="8"/>
        <v>145.44003261180256</v>
      </c>
      <c r="G18" s="5">
        <f t="shared" ca="1" si="9"/>
        <v>137.42960908972537</v>
      </c>
      <c r="H18" s="5">
        <f t="shared" ca="1" si="10"/>
        <v>145.44003261180256</v>
      </c>
      <c r="I18" s="5">
        <f t="shared" ca="1" si="11"/>
        <v>-1</v>
      </c>
      <c r="J18" s="5" t="str">
        <f t="shared" ca="1" si="12"/>
        <v/>
      </c>
      <c r="K18" s="5">
        <f t="shared" ca="1" si="13"/>
        <v>1</v>
      </c>
      <c r="L18" s="5"/>
      <c r="M18" s="5"/>
      <c r="N18" s="5"/>
      <c r="O18" s="5"/>
      <c r="P18" s="4">
        <f t="shared" si="14"/>
        <v>67.5</v>
      </c>
      <c r="Q18" s="5">
        <f t="shared" ca="1" si="0"/>
        <v>69.929609089725375</v>
      </c>
      <c r="R18" s="5">
        <f t="shared" ca="1" si="1"/>
        <v>77.940032611802565</v>
      </c>
      <c r="S18" s="5">
        <f t="shared" ca="1" si="18"/>
        <v>1</v>
      </c>
      <c r="T18" s="5">
        <f t="shared" ca="1" si="15"/>
        <v>1</v>
      </c>
      <c r="U18" s="5" t="str">
        <f t="shared" ca="1" si="16"/>
        <v/>
      </c>
      <c r="V18" s="5"/>
      <c r="W18" s="5"/>
      <c r="X18" s="5"/>
      <c r="Y18" s="5"/>
      <c r="Z18" s="5" t="str">
        <f t="shared" ca="1" si="2"/>
        <v/>
      </c>
      <c r="AA18" s="5" t="str">
        <f t="shared" ca="1" si="3"/>
        <v/>
      </c>
      <c r="AB18" s="5" t="str">
        <f t="shared" ca="1" si="4"/>
        <v/>
      </c>
      <c r="AC18" s="5">
        <f t="shared" ca="1" si="5"/>
        <v>1</v>
      </c>
      <c r="AD18" s="5"/>
      <c r="AE18" s="6"/>
      <c r="AF18" s="5" t="str">
        <f t="shared" ca="1" si="6"/>
        <v/>
      </c>
      <c r="AG18" s="6"/>
      <c r="AH18" s="7"/>
      <c r="AI18" s="8"/>
      <c r="AJ18" s="8"/>
      <c r="AK18" s="8"/>
      <c r="AL18" s="8"/>
      <c r="AM18" s="8"/>
      <c r="AN18" s="8"/>
      <c r="AO18" s="8"/>
    </row>
    <row r="19" spans="3:41" x14ac:dyDescent="0.3">
      <c r="C19">
        <v>1</v>
      </c>
      <c r="D19" s="4">
        <f t="shared" si="7"/>
        <v>0</v>
      </c>
      <c r="E19" s="5">
        <f t="shared" ca="1" si="17"/>
        <v>7.6308931085309961</v>
      </c>
      <c r="F19" s="5">
        <f t="shared" ca="1" si="8"/>
        <v>30.198609061692025</v>
      </c>
      <c r="G19" s="5">
        <f t="shared" ca="1" si="9"/>
        <v>7.6308931085309961</v>
      </c>
      <c r="H19" s="5">
        <f t="shared" ca="1" si="10"/>
        <v>30.198609061692025</v>
      </c>
      <c r="I19" s="5">
        <f t="shared" ca="1" si="11"/>
        <v>1</v>
      </c>
      <c r="J19" s="5">
        <f t="shared" ca="1" si="12"/>
        <v>1</v>
      </c>
      <c r="K19" s="5" t="str">
        <f t="shared" ca="1" si="13"/>
        <v/>
      </c>
      <c r="L19" s="5"/>
      <c r="M19" s="5"/>
      <c r="N19" s="5"/>
      <c r="O19" s="5"/>
      <c r="P19" s="4">
        <f t="shared" si="14"/>
        <v>67.5</v>
      </c>
      <c r="Q19" s="5">
        <f t="shared" ca="1" si="0"/>
        <v>120.130893108531</v>
      </c>
      <c r="R19" s="5">
        <f t="shared" ca="1" si="1"/>
        <v>142.69860906169203</v>
      </c>
      <c r="S19" s="5">
        <f t="shared" ca="1" si="18"/>
        <v>-1</v>
      </c>
      <c r="T19" s="5" t="str">
        <f t="shared" ca="1" si="15"/>
        <v/>
      </c>
      <c r="U19" s="5">
        <f t="shared" ca="1" si="16"/>
        <v>1</v>
      </c>
      <c r="V19" s="5"/>
      <c r="W19" s="5"/>
      <c r="X19" s="5"/>
      <c r="Y19" s="5"/>
      <c r="Z19" s="5" t="str">
        <f t="shared" ca="1" si="2"/>
        <v/>
      </c>
      <c r="AA19" s="5" t="str">
        <f t="shared" ca="1" si="3"/>
        <v/>
      </c>
      <c r="AB19" s="5">
        <f t="shared" ca="1" si="4"/>
        <v>1</v>
      </c>
      <c r="AC19" s="5" t="str">
        <f t="shared" ca="1" si="5"/>
        <v/>
      </c>
      <c r="AD19" s="5"/>
      <c r="AE19" s="6"/>
      <c r="AF19" s="5" t="str">
        <f t="shared" ca="1" si="6"/>
        <v/>
      </c>
      <c r="AG19" s="6"/>
      <c r="AH19" s="6"/>
    </row>
    <row r="20" spans="3:41" x14ac:dyDescent="0.3">
      <c r="C20">
        <v>1</v>
      </c>
      <c r="D20" s="4">
        <f t="shared" si="7"/>
        <v>0</v>
      </c>
      <c r="E20" s="5">
        <f t="shared" ca="1" si="17"/>
        <v>112.37243121572837</v>
      </c>
      <c r="F20" s="5">
        <f t="shared" ca="1" si="8"/>
        <v>128.7472077367654</v>
      </c>
      <c r="G20" s="5">
        <f t="shared" ca="1" si="9"/>
        <v>112.37243121572837</v>
      </c>
      <c r="H20" s="5">
        <f t="shared" ca="1" si="10"/>
        <v>128.7472077367654</v>
      </c>
      <c r="I20" s="5">
        <f t="shared" ca="1" si="11"/>
        <v>-1</v>
      </c>
      <c r="J20" s="5" t="str">
        <f t="shared" ca="1" si="12"/>
        <v/>
      </c>
      <c r="K20" s="5">
        <f t="shared" ca="1" si="13"/>
        <v>1</v>
      </c>
      <c r="L20" s="5"/>
      <c r="M20" s="5"/>
      <c r="N20" s="5"/>
      <c r="O20" s="5"/>
      <c r="P20" s="4">
        <f t="shared" si="14"/>
        <v>67.5</v>
      </c>
      <c r="Q20" s="5">
        <f t="shared" ca="1" si="0"/>
        <v>44.872431215728369</v>
      </c>
      <c r="R20" s="5">
        <f t="shared" ca="1" si="1"/>
        <v>61.247207736765404</v>
      </c>
      <c r="S20" s="5">
        <f t="shared" ca="1" si="18"/>
        <v>1</v>
      </c>
      <c r="T20" s="5">
        <f t="shared" ca="1" si="15"/>
        <v>1</v>
      </c>
      <c r="U20" s="5" t="str">
        <f t="shared" ca="1" si="16"/>
        <v/>
      </c>
      <c r="V20" s="5"/>
      <c r="W20" s="5"/>
      <c r="X20" s="5"/>
      <c r="Y20" s="5"/>
      <c r="Z20" s="5" t="str">
        <f t="shared" ca="1" si="2"/>
        <v/>
      </c>
      <c r="AA20" s="5" t="str">
        <f t="shared" ca="1" si="3"/>
        <v/>
      </c>
      <c r="AB20" s="5" t="str">
        <f t="shared" ca="1" si="4"/>
        <v/>
      </c>
      <c r="AC20" s="5">
        <f t="shared" ca="1" si="5"/>
        <v>1</v>
      </c>
      <c r="AD20" s="5"/>
      <c r="AE20" s="6"/>
      <c r="AF20" s="5" t="str">
        <f t="shared" ca="1" si="6"/>
        <v/>
      </c>
      <c r="AG20" s="6"/>
      <c r="AH20" s="6"/>
    </row>
    <row r="21" spans="3:41" x14ac:dyDescent="0.3">
      <c r="C21">
        <v>1</v>
      </c>
      <c r="D21" s="4">
        <f t="shared" si="7"/>
        <v>0</v>
      </c>
      <c r="E21" s="5">
        <f t="shared" ca="1" si="17"/>
        <v>27.025485094356672</v>
      </c>
      <c r="F21" s="5">
        <f t="shared" ca="1" si="8"/>
        <v>49.159223725095643</v>
      </c>
      <c r="G21" s="5">
        <f t="shared" ca="1" si="9"/>
        <v>27.025485094356672</v>
      </c>
      <c r="H21" s="5">
        <f t="shared" ca="1" si="10"/>
        <v>49.159223725095643</v>
      </c>
      <c r="I21" s="5">
        <f t="shared" ca="1" si="11"/>
        <v>1</v>
      </c>
      <c r="J21" s="5">
        <f t="shared" ca="1" si="12"/>
        <v>1</v>
      </c>
      <c r="K21" s="5" t="str">
        <f t="shared" ca="1" si="13"/>
        <v/>
      </c>
      <c r="L21" s="5"/>
      <c r="M21" s="5"/>
      <c r="N21" s="5"/>
      <c r="O21" s="5"/>
      <c r="P21" s="4">
        <f t="shared" si="14"/>
        <v>67.5</v>
      </c>
      <c r="Q21" s="5">
        <f t="shared" ca="1" si="0"/>
        <v>139.52548509435667</v>
      </c>
      <c r="R21" s="5">
        <f t="shared" ca="1" si="1"/>
        <v>161.65922372509564</v>
      </c>
      <c r="S21" s="5">
        <f t="shared" ca="1" si="18"/>
        <v>-1</v>
      </c>
      <c r="T21" s="5" t="str">
        <f t="shared" ca="1" si="15"/>
        <v/>
      </c>
      <c r="U21" s="5">
        <f t="shared" ca="1" si="16"/>
        <v>1</v>
      </c>
      <c r="V21" s="5"/>
      <c r="W21" s="5"/>
      <c r="X21" s="5"/>
      <c r="Y21" s="5"/>
      <c r="Z21" s="5" t="str">
        <f t="shared" ca="1" si="2"/>
        <v/>
      </c>
      <c r="AA21" s="5" t="str">
        <f t="shared" ca="1" si="3"/>
        <v/>
      </c>
      <c r="AB21" s="5">
        <f t="shared" ca="1" si="4"/>
        <v>1</v>
      </c>
      <c r="AC21" s="5" t="str">
        <f t="shared" ca="1" si="5"/>
        <v/>
      </c>
      <c r="AD21" s="5"/>
      <c r="AE21" s="6"/>
      <c r="AF21" s="5" t="str">
        <f t="shared" ca="1" si="6"/>
        <v/>
      </c>
      <c r="AG21" s="6"/>
      <c r="AH21" s="6"/>
    </row>
    <row r="22" spans="3:41" x14ac:dyDescent="0.3">
      <c r="C22">
        <v>1</v>
      </c>
      <c r="D22" s="4">
        <f t="shared" si="7"/>
        <v>0</v>
      </c>
      <c r="E22" s="5">
        <f t="shared" ca="1" si="17"/>
        <v>108.43398455345739</v>
      </c>
      <c r="F22" s="5">
        <f t="shared" ca="1" si="8"/>
        <v>113.6140604652755</v>
      </c>
      <c r="G22" s="5">
        <f t="shared" ca="1" si="9"/>
        <v>108.43398455345739</v>
      </c>
      <c r="H22" s="5">
        <f t="shared" ca="1" si="10"/>
        <v>113.6140604652755</v>
      </c>
      <c r="I22" s="5">
        <f t="shared" ca="1" si="11"/>
        <v>-1</v>
      </c>
      <c r="J22" s="5" t="str">
        <f t="shared" ca="1" si="12"/>
        <v/>
      </c>
      <c r="K22" s="5">
        <f t="shared" ca="1" si="13"/>
        <v>1</v>
      </c>
      <c r="L22" s="5"/>
      <c r="M22" s="5"/>
      <c r="N22" s="5"/>
      <c r="O22" s="5"/>
      <c r="P22" s="4">
        <f t="shared" si="14"/>
        <v>67.5</v>
      </c>
      <c r="Q22" s="5">
        <f t="shared" ca="1" si="0"/>
        <v>40.933984553457393</v>
      </c>
      <c r="R22" s="5">
        <f t="shared" ca="1" si="1"/>
        <v>46.1140604652755</v>
      </c>
      <c r="S22" s="5">
        <f t="shared" ca="1" si="18"/>
        <v>1</v>
      </c>
      <c r="T22" s="5">
        <f t="shared" ca="1" si="15"/>
        <v>1</v>
      </c>
      <c r="U22" s="5" t="str">
        <f t="shared" ca="1" si="16"/>
        <v/>
      </c>
      <c r="V22" s="5"/>
      <c r="W22" s="5"/>
      <c r="X22" s="5"/>
      <c r="Y22" s="5"/>
      <c r="Z22" s="5" t="str">
        <f t="shared" ca="1" si="2"/>
        <v/>
      </c>
      <c r="AA22" s="5" t="str">
        <f t="shared" ca="1" si="3"/>
        <v/>
      </c>
      <c r="AB22" s="5" t="str">
        <f t="shared" ca="1" si="4"/>
        <v/>
      </c>
      <c r="AC22" s="5">
        <f t="shared" ca="1" si="5"/>
        <v>1</v>
      </c>
      <c r="AD22" s="5"/>
      <c r="AE22" s="6"/>
      <c r="AF22" s="5" t="str">
        <f t="shared" ca="1" si="6"/>
        <v/>
      </c>
      <c r="AG22" s="6"/>
      <c r="AH22" s="6"/>
    </row>
    <row r="23" spans="3:41" x14ac:dyDescent="0.3">
      <c r="C23">
        <v>1</v>
      </c>
      <c r="D23" s="4">
        <f t="shared" si="7"/>
        <v>0</v>
      </c>
      <c r="E23" s="5">
        <f t="shared" ca="1" si="17"/>
        <v>120.00175261092468</v>
      </c>
      <c r="F23" s="5">
        <f t="shared" ca="1" si="8"/>
        <v>123.38971120812258</v>
      </c>
      <c r="G23" s="5">
        <f t="shared" ca="1" si="9"/>
        <v>120.00175261092468</v>
      </c>
      <c r="H23" s="5">
        <f t="shared" ca="1" si="10"/>
        <v>123.38971120812258</v>
      </c>
      <c r="I23" s="5">
        <f t="shared" ca="1" si="11"/>
        <v>-1</v>
      </c>
      <c r="J23" s="5" t="str">
        <f t="shared" ca="1" si="12"/>
        <v/>
      </c>
      <c r="K23" s="5">
        <f t="shared" ca="1" si="13"/>
        <v>1</v>
      </c>
      <c r="L23" s="5"/>
      <c r="M23" s="5"/>
      <c r="N23" s="5"/>
      <c r="O23" s="5"/>
      <c r="P23" s="4">
        <f t="shared" si="14"/>
        <v>67.5</v>
      </c>
      <c r="Q23" s="5">
        <f t="shared" ca="1" si="0"/>
        <v>52.501752610924683</v>
      </c>
      <c r="R23" s="5">
        <f t="shared" ca="1" si="1"/>
        <v>55.889711208122577</v>
      </c>
      <c r="S23" s="5">
        <f t="shared" ca="1" si="18"/>
        <v>1</v>
      </c>
      <c r="T23" s="5">
        <f t="shared" ca="1" si="15"/>
        <v>1</v>
      </c>
      <c r="U23" s="5" t="str">
        <f t="shared" ca="1" si="16"/>
        <v/>
      </c>
      <c r="V23" s="5"/>
      <c r="W23" s="5"/>
      <c r="X23" s="5"/>
      <c r="Y23" s="5"/>
      <c r="Z23" s="5" t="str">
        <f t="shared" ca="1" si="2"/>
        <v/>
      </c>
      <c r="AA23" s="5" t="str">
        <f t="shared" ca="1" si="3"/>
        <v/>
      </c>
      <c r="AB23" s="5" t="str">
        <f t="shared" ca="1" si="4"/>
        <v/>
      </c>
      <c r="AC23" s="5">
        <f t="shared" ca="1" si="5"/>
        <v>1</v>
      </c>
      <c r="AD23" s="5"/>
      <c r="AE23" s="6"/>
      <c r="AF23" s="5" t="str">
        <f t="shared" ca="1" si="6"/>
        <v/>
      </c>
      <c r="AG23" s="6"/>
      <c r="AH23" s="6"/>
    </row>
    <row r="24" spans="3:41" x14ac:dyDescent="0.3">
      <c r="C24">
        <v>1</v>
      </c>
      <c r="D24" s="4">
        <f t="shared" si="7"/>
        <v>0</v>
      </c>
      <c r="E24" s="5">
        <f t="shared" ca="1" si="17"/>
        <v>7.7884401019947491</v>
      </c>
      <c r="F24" s="5">
        <f t="shared" ca="1" si="8"/>
        <v>14.031545969533365</v>
      </c>
      <c r="G24" s="5">
        <f t="shared" ca="1" si="9"/>
        <v>7.7884401019947491</v>
      </c>
      <c r="H24" s="5">
        <f t="shared" ca="1" si="10"/>
        <v>14.031545969533365</v>
      </c>
      <c r="I24" s="5">
        <f t="shared" ca="1" si="11"/>
        <v>1</v>
      </c>
      <c r="J24" s="5">
        <f t="shared" ca="1" si="12"/>
        <v>1</v>
      </c>
      <c r="K24" s="5" t="str">
        <f t="shared" ca="1" si="13"/>
        <v/>
      </c>
      <c r="L24" s="5"/>
      <c r="M24" s="5"/>
      <c r="N24" s="5"/>
      <c r="O24" s="5"/>
      <c r="P24" s="4">
        <f t="shared" si="14"/>
        <v>67.5</v>
      </c>
      <c r="Q24" s="5">
        <f t="shared" ca="1" si="0"/>
        <v>120.28844010199475</v>
      </c>
      <c r="R24" s="5">
        <f t="shared" ca="1" si="1"/>
        <v>126.53154596953337</v>
      </c>
      <c r="S24" s="5">
        <f t="shared" ca="1" si="18"/>
        <v>-1</v>
      </c>
      <c r="T24" s="5" t="str">
        <f t="shared" ca="1" si="15"/>
        <v/>
      </c>
      <c r="U24" s="5">
        <f t="shared" ca="1" si="16"/>
        <v>1</v>
      </c>
      <c r="V24" s="5"/>
      <c r="W24" s="5"/>
      <c r="X24" s="5"/>
      <c r="Y24" s="5"/>
      <c r="Z24" s="5" t="str">
        <f t="shared" ca="1" si="2"/>
        <v/>
      </c>
      <c r="AA24" s="5" t="str">
        <f t="shared" ca="1" si="3"/>
        <v/>
      </c>
      <c r="AB24" s="5">
        <f t="shared" ca="1" si="4"/>
        <v>1</v>
      </c>
      <c r="AC24" s="5" t="str">
        <f t="shared" ca="1" si="5"/>
        <v/>
      </c>
      <c r="AD24" s="5"/>
      <c r="AE24" s="6"/>
      <c r="AF24" s="5" t="str">
        <f t="shared" ca="1" si="6"/>
        <v/>
      </c>
      <c r="AG24" s="6"/>
      <c r="AH24" s="6"/>
    </row>
    <row r="25" spans="3:41" x14ac:dyDescent="0.3">
      <c r="C25">
        <v>1</v>
      </c>
      <c r="D25" s="4">
        <f t="shared" si="7"/>
        <v>0</v>
      </c>
      <c r="E25" s="5">
        <f t="shared" ca="1" si="17"/>
        <v>10.094850961713316</v>
      </c>
      <c r="F25" s="5">
        <f t="shared" ca="1" si="8"/>
        <v>15.281777405572873</v>
      </c>
      <c r="G25" s="5">
        <f t="shared" ca="1" si="9"/>
        <v>10.094850961713316</v>
      </c>
      <c r="H25" s="5">
        <f t="shared" ca="1" si="10"/>
        <v>15.281777405572873</v>
      </c>
      <c r="I25" s="5">
        <f t="shared" ca="1" si="11"/>
        <v>1</v>
      </c>
      <c r="J25" s="5">
        <f t="shared" ca="1" si="12"/>
        <v>1</v>
      </c>
      <c r="K25" s="5" t="str">
        <f t="shared" ca="1" si="13"/>
        <v/>
      </c>
      <c r="L25" s="5"/>
      <c r="M25" s="5"/>
      <c r="N25" s="5"/>
      <c r="O25" s="5"/>
      <c r="P25" s="4">
        <f t="shared" si="14"/>
        <v>67.5</v>
      </c>
      <c r="Q25" s="5">
        <f t="shared" ca="1" si="0"/>
        <v>122.59485096171332</v>
      </c>
      <c r="R25" s="5">
        <f t="shared" ca="1" si="1"/>
        <v>127.78177740557288</v>
      </c>
      <c r="S25" s="5">
        <f t="shared" ca="1" si="18"/>
        <v>-1</v>
      </c>
      <c r="T25" s="5" t="str">
        <f t="shared" ca="1" si="15"/>
        <v/>
      </c>
      <c r="U25" s="5">
        <f t="shared" ca="1" si="16"/>
        <v>1</v>
      </c>
      <c r="V25" s="5"/>
      <c r="W25" s="5"/>
      <c r="X25" s="5"/>
      <c r="Y25" s="5"/>
      <c r="Z25" s="5" t="str">
        <f t="shared" ca="1" si="2"/>
        <v/>
      </c>
      <c r="AA25" s="5" t="str">
        <f t="shared" ca="1" si="3"/>
        <v/>
      </c>
      <c r="AB25" s="5">
        <f t="shared" ca="1" si="4"/>
        <v>1</v>
      </c>
      <c r="AC25" s="5" t="str">
        <f t="shared" ca="1" si="5"/>
        <v/>
      </c>
      <c r="AD25" s="5"/>
      <c r="AE25" s="6"/>
      <c r="AF25" s="5" t="str">
        <f t="shared" ca="1" si="6"/>
        <v/>
      </c>
      <c r="AG25" s="6"/>
      <c r="AH25" s="6"/>
    </row>
    <row r="26" spans="3:41" x14ac:dyDescent="0.3">
      <c r="C26">
        <v>1</v>
      </c>
      <c r="D26" s="4">
        <f t="shared" si="7"/>
        <v>0</v>
      </c>
      <c r="E26" s="5">
        <f t="shared" ca="1" si="17"/>
        <v>169.45087189163058</v>
      </c>
      <c r="F26" s="5">
        <f t="shared" ca="1" si="8"/>
        <v>171.98839850824507</v>
      </c>
      <c r="G26" s="5">
        <f t="shared" ca="1" si="9"/>
        <v>169.45087189163058</v>
      </c>
      <c r="H26" s="5">
        <f t="shared" ca="1" si="10"/>
        <v>171.98839850824507</v>
      </c>
      <c r="I26" s="5">
        <f t="shared" ca="1" si="11"/>
        <v>-1</v>
      </c>
      <c r="J26" s="5" t="str">
        <f t="shared" ca="1" si="12"/>
        <v/>
      </c>
      <c r="K26" s="5">
        <f t="shared" ca="1" si="13"/>
        <v>1</v>
      </c>
      <c r="L26" s="5"/>
      <c r="M26" s="5"/>
      <c r="N26" s="5"/>
      <c r="O26" s="5"/>
      <c r="P26" s="4">
        <f t="shared" si="14"/>
        <v>67.5</v>
      </c>
      <c r="Q26" s="5">
        <f t="shared" ca="1" si="0"/>
        <v>101.95087189163058</v>
      </c>
      <c r="R26" s="5">
        <f t="shared" ca="1" si="1"/>
        <v>104.48839850824507</v>
      </c>
      <c r="S26" s="5">
        <f t="shared" ca="1" si="18"/>
        <v>-1</v>
      </c>
      <c r="T26" s="5" t="str">
        <f t="shared" ca="1" si="15"/>
        <v/>
      </c>
      <c r="U26" s="5">
        <f t="shared" ca="1" si="16"/>
        <v>1</v>
      </c>
      <c r="V26" s="5"/>
      <c r="W26" s="5"/>
      <c r="X26" s="5"/>
      <c r="Y26" s="5"/>
      <c r="Z26" s="5" t="str">
        <f t="shared" ca="1" si="2"/>
        <v/>
      </c>
      <c r="AA26" s="5">
        <f t="shared" ca="1" si="3"/>
        <v>1</v>
      </c>
      <c r="AB26" s="5" t="str">
        <f t="shared" ca="1" si="4"/>
        <v/>
      </c>
      <c r="AC26" s="5" t="str">
        <f t="shared" ca="1" si="5"/>
        <v/>
      </c>
      <c r="AD26" s="5"/>
      <c r="AE26" s="6"/>
      <c r="AF26" s="5" t="str">
        <f t="shared" ca="1" si="6"/>
        <v/>
      </c>
      <c r="AG26" s="6"/>
      <c r="AH26" s="6"/>
    </row>
    <row r="27" spans="3:41" x14ac:dyDescent="0.3">
      <c r="C27">
        <v>1</v>
      </c>
      <c r="D27" s="4">
        <f t="shared" si="7"/>
        <v>0</v>
      </c>
      <c r="E27" s="5">
        <f t="shared" ca="1" si="17"/>
        <v>137.69859074645404</v>
      </c>
      <c r="F27" s="5">
        <f t="shared" ca="1" si="8"/>
        <v>163.4043134651522</v>
      </c>
      <c r="G27" s="5">
        <f t="shared" ca="1" si="9"/>
        <v>137.69859074645404</v>
      </c>
      <c r="H27" s="5">
        <f t="shared" ca="1" si="10"/>
        <v>163.4043134651522</v>
      </c>
      <c r="I27" s="5">
        <f t="shared" ca="1" si="11"/>
        <v>-1</v>
      </c>
      <c r="J27" s="5" t="str">
        <f t="shared" ca="1" si="12"/>
        <v/>
      </c>
      <c r="K27" s="5">
        <f t="shared" ca="1" si="13"/>
        <v>1</v>
      </c>
      <c r="L27" s="5"/>
      <c r="M27" s="5"/>
      <c r="N27" s="5"/>
      <c r="O27" s="5"/>
      <c r="P27" s="4">
        <f t="shared" si="14"/>
        <v>67.5</v>
      </c>
      <c r="Q27" s="5">
        <f t="shared" ca="1" si="0"/>
        <v>70.198590746454045</v>
      </c>
      <c r="R27" s="5">
        <f t="shared" ca="1" si="1"/>
        <v>95.9043134651522</v>
      </c>
      <c r="S27" s="5" t="str">
        <f t="shared" ca="1" si="18"/>
        <v/>
      </c>
      <c r="T27" s="5" t="str">
        <f t="shared" ca="1" si="15"/>
        <v/>
      </c>
      <c r="U27" s="5" t="str">
        <f t="shared" ca="1" si="16"/>
        <v/>
      </c>
      <c r="V27" s="5"/>
      <c r="W27" s="5"/>
      <c r="X27" s="5"/>
      <c r="Y27" s="5"/>
      <c r="Z27" s="5" t="str">
        <f t="shared" ca="1" si="2"/>
        <v/>
      </c>
      <c r="AA27" s="5" t="str">
        <f t="shared" ca="1" si="3"/>
        <v/>
      </c>
      <c r="AB27" s="5" t="str">
        <f t="shared" ca="1" si="4"/>
        <v/>
      </c>
      <c r="AC27" s="5" t="str">
        <f t="shared" ca="1" si="5"/>
        <v/>
      </c>
      <c r="AD27" s="5"/>
      <c r="AE27" s="6"/>
      <c r="AF27" s="5" t="str">
        <f t="shared" ca="1" si="6"/>
        <v/>
      </c>
      <c r="AG27" s="6"/>
      <c r="AH27" s="6"/>
    </row>
    <row r="28" spans="3:41" x14ac:dyDescent="0.3">
      <c r="C28">
        <v>1</v>
      </c>
      <c r="D28" s="4">
        <f t="shared" si="7"/>
        <v>0</v>
      </c>
      <c r="E28" s="5">
        <f t="shared" ca="1" si="17"/>
        <v>105.0211011807464</v>
      </c>
      <c r="F28" s="5">
        <f t="shared" ca="1" si="8"/>
        <v>122.66151003812874</v>
      </c>
      <c r="G28" s="5">
        <f t="shared" ca="1" si="9"/>
        <v>105.0211011807464</v>
      </c>
      <c r="H28" s="5">
        <f t="shared" ca="1" si="10"/>
        <v>122.66151003812874</v>
      </c>
      <c r="I28" s="5">
        <f t="shared" ca="1" si="11"/>
        <v>-1</v>
      </c>
      <c r="J28" s="5" t="str">
        <f t="shared" ca="1" si="12"/>
        <v/>
      </c>
      <c r="K28" s="5">
        <f t="shared" ca="1" si="13"/>
        <v>1</v>
      </c>
      <c r="L28" s="5"/>
      <c r="M28" s="5"/>
      <c r="N28" s="5"/>
      <c r="O28" s="5"/>
      <c r="P28" s="4">
        <f t="shared" si="14"/>
        <v>67.5</v>
      </c>
      <c r="Q28" s="5">
        <f t="shared" ca="1" si="0"/>
        <v>37.521101180746399</v>
      </c>
      <c r="R28" s="5">
        <f t="shared" ca="1" si="1"/>
        <v>55.161510038128739</v>
      </c>
      <c r="S28" s="5">
        <f t="shared" ca="1" si="18"/>
        <v>1</v>
      </c>
      <c r="T28" s="5">
        <f t="shared" ca="1" si="15"/>
        <v>1</v>
      </c>
      <c r="U28" s="5" t="str">
        <f t="shared" ca="1" si="16"/>
        <v/>
      </c>
      <c r="V28" s="5"/>
      <c r="W28" s="5"/>
      <c r="X28" s="5"/>
      <c r="Y28" s="5"/>
      <c r="Z28" s="5" t="str">
        <f t="shared" ca="1" si="2"/>
        <v/>
      </c>
      <c r="AA28" s="5" t="str">
        <f t="shared" ca="1" si="3"/>
        <v/>
      </c>
      <c r="AB28" s="5" t="str">
        <f t="shared" ca="1" si="4"/>
        <v/>
      </c>
      <c r="AC28" s="5">
        <f t="shared" ca="1" si="5"/>
        <v>1</v>
      </c>
      <c r="AD28" s="5"/>
      <c r="AE28" s="6"/>
      <c r="AF28" s="5" t="str">
        <f t="shared" ca="1" si="6"/>
        <v/>
      </c>
      <c r="AG28" s="6"/>
      <c r="AH28" s="6"/>
    </row>
    <row r="29" spans="3:41" x14ac:dyDescent="0.3">
      <c r="C29">
        <v>1</v>
      </c>
      <c r="D29" s="4">
        <f t="shared" si="7"/>
        <v>0</v>
      </c>
      <c r="E29" s="5">
        <f t="shared" ca="1" si="17"/>
        <v>135.32254795853169</v>
      </c>
      <c r="F29" s="5">
        <f t="shared" ca="1" si="8"/>
        <v>143.6734940785941</v>
      </c>
      <c r="G29" s="5">
        <f t="shared" ca="1" si="9"/>
        <v>135.32254795853169</v>
      </c>
      <c r="H29" s="5">
        <f t="shared" ca="1" si="10"/>
        <v>143.6734940785941</v>
      </c>
      <c r="I29" s="5">
        <f t="shared" ca="1" si="11"/>
        <v>-1</v>
      </c>
      <c r="J29" s="5" t="str">
        <f t="shared" ca="1" si="12"/>
        <v/>
      </c>
      <c r="K29" s="5">
        <f t="shared" ca="1" si="13"/>
        <v>1</v>
      </c>
      <c r="L29" s="5"/>
      <c r="M29" s="5"/>
      <c r="N29" s="5"/>
      <c r="O29" s="5"/>
      <c r="P29" s="4">
        <f t="shared" si="14"/>
        <v>67.5</v>
      </c>
      <c r="Q29" s="5">
        <f t="shared" ca="1" si="0"/>
        <v>67.822547958531686</v>
      </c>
      <c r="R29" s="5">
        <f t="shared" ca="1" si="1"/>
        <v>76.173494078594103</v>
      </c>
      <c r="S29" s="5">
        <f t="shared" ca="1" si="18"/>
        <v>1</v>
      </c>
      <c r="T29" s="5">
        <f t="shared" ca="1" si="15"/>
        <v>1</v>
      </c>
      <c r="U29" s="5" t="str">
        <f t="shared" ca="1" si="16"/>
        <v/>
      </c>
      <c r="V29" s="5"/>
      <c r="W29" s="5"/>
      <c r="X29" s="5"/>
      <c r="Y29" s="5"/>
      <c r="Z29" s="5" t="str">
        <f t="shared" ca="1" si="2"/>
        <v/>
      </c>
      <c r="AA29" s="5" t="str">
        <f t="shared" ca="1" si="3"/>
        <v/>
      </c>
      <c r="AB29" s="5" t="str">
        <f t="shared" ca="1" si="4"/>
        <v/>
      </c>
      <c r="AC29" s="5">
        <f t="shared" ca="1" si="5"/>
        <v>1</v>
      </c>
      <c r="AD29" s="5"/>
      <c r="AE29" s="6"/>
      <c r="AF29" s="5" t="str">
        <f t="shared" ca="1" si="6"/>
        <v/>
      </c>
      <c r="AG29" s="6"/>
      <c r="AH29" s="6"/>
    </row>
    <row r="30" spans="3:41" x14ac:dyDescent="0.3">
      <c r="C30">
        <v>1</v>
      </c>
      <c r="D30" s="4">
        <f t="shared" si="7"/>
        <v>0</v>
      </c>
      <c r="E30" s="5">
        <f t="shared" ca="1" si="17"/>
        <v>14.353909759537608</v>
      </c>
      <c r="F30" s="5">
        <f t="shared" ca="1" si="8"/>
        <v>38.475434447963863</v>
      </c>
      <c r="G30" s="5">
        <f t="shared" ca="1" si="9"/>
        <v>14.353909759537608</v>
      </c>
      <c r="H30" s="5">
        <f t="shared" ca="1" si="10"/>
        <v>38.475434447963863</v>
      </c>
      <c r="I30" s="5">
        <f t="shared" ca="1" si="11"/>
        <v>1</v>
      </c>
      <c r="J30" s="5">
        <f t="shared" ca="1" si="12"/>
        <v>1</v>
      </c>
      <c r="K30" s="5" t="str">
        <f t="shared" ca="1" si="13"/>
        <v/>
      </c>
      <c r="L30" s="5"/>
      <c r="M30" s="5"/>
      <c r="N30" s="5"/>
      <c r="O30" s="5"/>
      <c r="P30" s="4">
        <f t="shared" si="14"/>
        <v>67.5</v>
      </c>
      <c r="Q30" s="5">
        <f t="shared" ca="1" si="0"/>
        <v>126.8539097595376</v>
      </c>
      <c r="R30" s="5">
        <f t="shared" ca="1" si="1"/>
        <v>150.97543444796386</v>
      </c>
      <c r="S30" s="5">
        <f t="shared" ca="1" si="18"/>
        <v>-1</v>
      </c>
      <c r="T30" s="5" t="str">
        <f t="shared" ca="1" si="15"/>
        <v/>
      </c>
      <c r="U30" s="5">
        <f t="shared" ca="1" si="16"/>
        <v>1</v>
      </c>
      <c r="V30" s="5"/>
      <c r="W30" s="5"/>
      <c r="X30" s="5"/>
      <c r="Y30" s="5"/>
      <c r="Z30" s="5" t="str">
        <f t="shared" ca="1" si="2"/>
        <v/>
      </c>
      <c r="AA30" s="5" t="str">
        <f t="shared" ca="1" si="3"/>
        <v/>
      </c>
      <c r="AB30" s="5">
        <f t="shared" ca="1" si="4"/>
        <v>1</v>
      </c>
      <c r="AC30" s="5" t="str">
        <f t="shared" ca="1" si="5"/>
        <v/>
      </c>
      <c r="AD30" s="5"/>
      <c r="AE30" s="6"/>
      <c r="AF30" s="5" t="str">
        <f t="shared" ca="1" si="6"/>
        <v/>
      </c>
      <c r="AG30" s="6"/>
      <c r="AH30" s="6"/>
    </row>
    <row r="31" spans="3:41" x14ac:dyDescent="0.3">
      <c r="C31">
        <v>1</v>
      </c>
      <c r="D31" s="4">
        <f t="shared" si="7"/>
        <v>0</v>
      </c>
      <c r="E31" s="5">
        <f t="shared" ca="1" si="17"/>
        <v>61.466019980655766</v>
      </c>
      <c r="F31" s="5">
        <f t="shared" ca="1" si="8"/>
        <v>80.443303788348032</v>
      </c>
      <c r="G31" s="5">
        <f t="shared" ca="1" si="9"/>
        <v>61.466019980655766</v>
      </c>
      <c r="H31" s="5">
        <f t="shared" ca="1" si="10"/>
        <v>80.443303788348032</v>
      </c>
      <c r="I31" s="5">
        <f t="shared" ca="1" si="11"/>
        <v>1</v>
      </c>
      <c r="J31" s="5">
        <f t="shared" ca="1" si="12"/>
        <v>1</v>
      </c>
      <c r="K31" s="5" t="str">
        <f t="shared" ca="1" si="13"/>
        <v/>
      </c>
      <c r="L31" s="5"/>
      <c r="M31" s="5"/>
      <c r="N31" s="5"/>
      <c r="O31" s="5"/>
      <c r="P31" s="4">
        <f t="shared" si="14"/>
        <v>67.5</v>
      </c>
      <c r="Q31" s="5">
        <f t="shared" ca="1" si="0"/>
        <v>173.96601998065577</v>
      </c>
      <c r="R31" s="5">
        <f t="shared" ca="1" si="1"/>
        <v>12.943303788348032</v>
      </c>
      <c r="S31" s="5" t="str">
        <f t="shared" ca="1" si="18"/>
        <v/>
      </c>
      <c r="T31" s="5" t="str">
        <f t="shared" ca="1" si="15"/>
        <v/>
      </c>
      <c r="U31" s="5" t="str">
        <f t="shared" ca="1" si="16"/>
        <v/>
      </c>
      <c r="V31" s="5"/>
      <c r="W31" s="5"/>
      <c r="X31" s="5"/>
      <c r="Y31" s="5"/>
      <c r="Z31" s="5" t="str">
        <f t="shared" ca="1" si="2"/>
        <v/>
      </c>
      <c r="AA31" s="5" t="str">
        <f t="shared" ca="1" si="3"/>
        <v/>
      </c>
      <c r="AB31" s="5" t="str">
        <f t="shared" ca="1" si="4"/>
        <v/>
      </c>
      <c r="AC31" s="5" t="str">
        <f t="shared" ca="1" si="5"/>
        <v/>
      </c>
      <c r="AD31" s="5"/>
      <c r="AE31" s="6"/>
      <c r="AF31" s="5" t="str">
        <f t="shared" ca="1" si="6"/>
        <v/>
      </c>
      <c r="AG31" s="6"/>
      <c r="AH31" s="6"/>
    </row>
    <row r="32" spans="3:41" x14ac:dyDescent="0.3">
      <c r="C32">
        <v>1</v>
      </c>
      <c r="D32" s="4">
        <f t="shared" si="7"/>
        <v>0</v>
      </c>
      <c r="E32" s="5">
        <f t="shared" ca="1" si="17"/>
        <v>102.41046132826217</v>
      </c>
      <c r="F32" s="5">
        <f t="shared" ca="1" si="8"/>
        <v>113.47084576055371</v>
      </c>
      <c r="G32" s="5">
        <f t="shared" ca="1" si="9"/>
        <v>102.41046132826217</v>
      </c>
      <c r="H32" s="5">
        <f t="shared" ca="1" si="10"/>
        <v>113.47084576055371</v>
      </c>
      <c r="I32" s="5">
        <f t="shared" ca="1" si="11"/>
        <v>-1</v>
      </c>
      <c r="J32" s="5" t="str">
        <f t="shared" ca="1" si="12"/>
        <v/>
      </c>
      <c r="K32" s="5">
        <f t="shared" ca="1" si="13"/>
        <v>1</v>
      </c>
      <c r="L32" s="5"/>
      <c r="M32" s="5"/>
      <c r="N32" s="5"/>
      <c r="O32" s="5"/>
      <c r="P32" s="4">
        <f t="shared" si="14"/>
        <v>67.5</v>
      </c>
      <c r="Q32" s="5">
        <f t="shared" ca="1" si="0"/>
        <v>34.910461328262173</v>
      </c>
      <c r="R32" s="5">
        <f t="shared" ca="1" si="1"/>
        <v>45.970845760553715</v>
      </c>
      <c r="S32" s="5">
        <f t="shared" ca="1" si="18"/>
        <v>1</v>
      </c>
      <c r="T32" s="5">
        <f t="shared" ca="1" si="15"/>
        <v>1</v>
      </c>
      <c r="U32" s="5" t="str">
        <f t="shared" ca="1" si="16"/>
        <v/>
      </c>
      <c r="V32" s="5"/>
      <c r="W32" s="5"/>
      <c r="X32" s="5"/>
      <c r="Y32" s="5"/>
      <c r="Z32" s="5" t="str">
        <f t="shared" ca="1" si="2"/>
        <v/>
      </c>
      <c r="AA32" s="5" t="str">
        <f t="shared" ca="1" si="3"/>
        <v/>
      </c>
      <c r="AB32" s="5" t="str">
        <f t="shared" ca="1" si="4"/>
        <v/>
      </c>
      <c r="AC32" s="5">
        <f t="shared" ca="1" si="5"/>
        <v>1</v>
      </c>
      <c r="AD32" s="5"/>
      <c r="AE32" s="6"/>
      <c r="AF32" s="5" t="str">
        <f t="shared" ca="1" si="6"/>
        <v/>
      </c>
      <c r="AG32" s="6"/>
      <c r="AH32" s="6"/>
    </row>
    <row r="33" spans="3:34" x14ac:dyDescent="0.3">
      <c r="C33">
        <v>1</v>
      </c>
      <c r="D33" s="4">
        <f t="shared" si="7"/>
        <v>0</v>
      </c>
      <c r="E33" s="5">
        <f t="shared" ca="1" si="17"/>
        <v>56.127547700145051</v>
      </c>
      <c r="F33" s="5">
        <f t="shared" ca="1" si="8"/>
        <v>59.190650428228018</v>
      </c>
      <c r="G33" s="5">
        <f t="shared" ca="1" si="9"/>
        <v>56.127547700145051</v>
      </c>
      <c r="H33" s="5">
        <f t="shared" ca="1" si="10"/>
        <v>59.190650428228018</v>
      </c>
      <c r="I33" s="5">
        <f t="shared" ca="1" si="11"/>
        <v>1</v>
      </c>
      <c r="J33" s="5">
        <f t="shared" ca="1" si="12"/>
        <v>1</v>
      </c>
      <c r="K33" s="5" t="str">
        <f t="shared" ca="1" si="13"/>
        <v/>
      </c>
      <c r="L33" s="5"/>
      <c r="M33" s="5"/>
      <c r="N33" s="5"/>
      <c r="O33" s="5"/>
      <c r="P33" s="4">
        <f t="shared" si="14"/>
        <v>67.5</v>
      </c>
      <c r="Q33" s="5">
        <f t="shared" ca="1" si="0"/>
        <v>168.62754770014504</v>
      </c>
      <c r="R33" s="5">
        <f t="shared" ca="1" si="1"/>
        <v>171.69065042822803</v>
      </c>
      <c r="S33" s="5">
        <f t="shared" ca="1" si="18"/>
        <v>-1</v>
      </c>
      <c r="T33" s="5" t="str">
        <f t="shared" ca="1" si="15"/>
        <v/>
      </c>
      <c r="U33" s="5">
        <f t="shared" ca="1" si="16"/>
        <v>1</v>
      </c>
      <c r="V33" s="5"/>
      <c r="W33" s="5"/>
      <c r="X33" s="5"/>
      <c r="Y33" s="5"/>
      <c r="Z33" s="5" t="str">
        <f t="shared" ca="1" si="2"/>
        <v/>
      </c>
      <c r="AA33" s="5" t="str">
        <f t="shared" ca="1" si="3"/>
        <v/>
      </c>
      <c r="AB33" s="5">
        <f t="shared" ca="1" si="4"/>
        <v>1</v>
      </c>
      <c r="AC33" s="5" t="str">
        <f t="shared" ca="1" si="5"/>
        <v/>
      </c>
      <c r="AD33" s="5"/>
      <c r="AE33" s="6"/>
      <c r="AF33" s="5" t="str">
        <f t="shared" ca="1" si="6"/>
        <v/>
      </c>
      <c r="AG33" s="6"/>
      <c r="AH33" s="6"/>
    </row>
    <row r="34" spans="3:34" x14ac:dyDescent="0.3">
      <c r="C34">
        <v>1</v>
      </c>
      <c r="D34" s="4">
        <f t="shared" si="7"/>
        <v>0</v>
      </c>
      <c r="E34" s="5">
        <f t="shared" ca="1" si="17"/>
        <v>141.18981724538511</v>
      </c>
      <c r="F34" s="5">
        <f t="shared" ca="1" si="8"/>
        <v>159.75281330854861</v>
      </c>
      <c r="G34" s="5">
        <f t="shared" ca="1" si="9"/>
        <v>141.18981724538511</v>
      </c>
      <c r="H34" s="5">
        <f t="shared" ca="1" si="10"/>
        <v>159.75281330854861</v>
      </c>
      <c r="I34" s="5">
        <f t="shared" ca="1" si="11"/>
        <v>-1</v>
      </c>
      <c r="J34" s="5" t="str">
        <f t="shared" ca="1" si="12"/>
        <v/>
      </c>
      <c r="K34" s="5">
        <f t="shared" ca="1" si="13"/>
        <v>1</v>
      </c>
      <c r="L34" s="5"/>
      <c r="M34" s="5"/>
      <c r="N34" s="5"/>
      <c r="O34" s="5"/>
      <c r="P34" s="4">
        <f t="shared" si="14"/>
        <v>67.5</v>
      </c>
      <c r="Q34" s="5">
        <f t="shared" ca="1" si="0"/>
        <v>73.689817245385115</v>
      </c>
      <c r="R34" s="5">
        <f t="shared" ca="1" si="1"/>
        <v>92.25281330854861</v>
      </c>
      <c r="S34" s="5" t="str">
        <f t="shared" ca="1" si="18"/>
        <v/>
      </c>
      <c r="T34" s="5" t="str">
        <f t="shared" ca="1" si="15"/>
        <v/>
      </c>
      <c r="U34" s="5" t="str">
        <f t="shared" ca="1" si="16"/>
        <v/>
      </c>
      <c r="V34" s="5"/>
      <c r="W34" s="5"/>
      <c r="X34" s="5"/>
      <c r="Y34" s="5"/>
      <c r="Z34" s="5" t="str">
        <f t="shared" ca="1" si="2"/>
        <v/>
      </c>
      <c r="AA34" s="5" t="str">
        <f t="shared" ca="1" si="3"/>
        <v/>
      </c>
      <c r="AB34" s="5" t="str">
        <f t="shared" ca="1" si="4"/>
        <v/>
      </c>
      <c r="AC34" s="5" t="str">
        <f t="shared" ca="1" si="5"/>
        <v/>
      </c>
      <c r="AD34" s="5"/>
      <c r="AE34" s="6"/>
      <c r="AF34" s="5" t="str">
        <f t="shared" ca="1" si="6"/>
        <v/>
      </c>
      <c r="AG34" s="6"/>
      <c r="AH34" s="6"/>
    </row>
    <row r="35" spans="3:34" x14ac:dyDescent="0.3">
      <c r="C35">
        <v>1</v>
      </c>
      <c r="D35" s="4">
        <f t="shared" si="7"/>
        <v>0</v>
      </c>
      <c r="E35" s="5">
        <f t="shared" ca="1" si="17"/>
        <v>150.9270068432632</v>
      </c>
      <c r="F35" s="5">
        <f t="shared" ca="1" si="8"/>
        <v>167.60618285088572</v>
      </c>
      <c r="G35" s="5">
        <f t="shared" ca="1" si="9"/>
        <v>150.9270068432632</v>
      </c>
      <c r="H35" s="5">
        <f t="shared" ca="1" si="10"/>
        <v>167.60618285088572</v>
      </c>
      <c r="I35" s="5">
        <f t="shared" ca="1" si="11"/>
        <v>-1</v>
      </c>
      <c r="J35" s="5" t="str">
        <f t="shared" ca="1" si="12"/>
        <v/>
      </c>
      <c r="K35" s="5">
        <f t="shared" ca="1" si="13"/>
        <v>1</v>
      </c>
      <c r="L35" s="5"/>
      <c r="M35" s="5"/>
      <c r="N35" s="5"/>
      <c r="O35" s="5"/>
      <c r="P35" s="4">
        <f t="shared" si="14"/>
        <v>67.5</v>
      </c>
      <c r="Q35" s="5">
        <f t="shared" ca="1" si="0"/>
        <v>83.4270068432632</v>
      </c>
      <c r="R35" s="5">
        <f t="shared" ca="1" si="1"/>
        <v>100.10618285088572</v>
      </c>
      <c r="S35" s="5" t="str">
        <f t="shared" ca="1" si="18"/>
        <v/>
      </c>
      <c r="T35" s="5" t="str">
        <f t="shared" ca="1" si="15"/>
        <v/>
      </c>
      <c r="U35" s="5" t="str">
        <f t="shared" ca="1" si="16"/>
        <v/>
      </c>
      <c r="V35" s="5"/>
      <c r="W35" s="5"/>
      <c r="X35" s="5"/>
      <c r="Y35" s="5"/>
      <c r="Z35" s="5" t="str">
        <f t="shared" ca="1" si="2"/>
        <v/>
      </c>
      <c r="AA35" s="5" t="str">
        <f t="shared" ca="1" si="3"/>
        <v/>
      </c>
      <c r="AB35" s="5" t="str">
        <f t="shared" ca="1" si="4"/>
        <v/>
      </c>
      <c r="AC35" s="5" t="str">
        <f t="shared" ca="1" si="5"/>
        <v/>
      </c>
      <c r="AD35" s="5"/>
      <c r="AE35" s="6"/>
      <c r="AF35" s="5" t="str">
        <f t="shared" ca="1" si="6"/>
        <v/>
      </c>
      <c r="AG35" s="6"/>
      <c r="AH35" s="6"/>
    </row>
    <row r="36" spans="3:34" x14ac:dyDescent="0.3">
      <c r="C36">
        <v>1</v>
      </c>
      <c r="D36" s="4">
        <f t="shared" si="7"/>
        <v>0</v>
      </c>
      <c r="E36" s="5">
        <f t="shared" ca="1" si="17"/>
        <v>19.767617163817491</v>
      </c>
      <c r="F36" s="5">
        <f t="shared" ca="1" si="8"/>
        <v>36.795274576929174</v>
      </c>
      <c r="G36" s="5">
        <f t="shared" ca="1" si="9"/>
        <v>19.767617163817491</v>
      </c>
      <c r="H36" s="5">
        <f t="shared" ca="1" si="10"/>
        <v>36.795274576929174</v>
      </c>
      <c r="I36" s="5">
        <f t="shared" ca="1" si="11"/>
        <v>1</v>
      </c>
      <c r="J36" s="5">
        <f t="shared" ca="1" si="12"/>
        <v>1</v>
      </c>
      <c r="K36" s="5" t="str">
        <f t="shared" ca="1" si="13"/>
        <v/>
      </c>
      <c r="L36" s="5"/>
      <c r="M36" s="5"/>
      <c r="N36" s="5"/>
      <c r="O36" s="5"/>
      <c r="P36" s="4">
        <f t="shared" si="14"/>
        <v>67.5</v>
      </c>
      <c r="Q36" s="5">
        <f t="shared" ca="1" si="0"/>
        <v>132.26761716381748</v>
      </c>
      <c r="R36" s="5">
        <f t="shared" ca="1" si="1"/>
        <v>149.29527457692916</v>
      </c>
      <c r="S36" s="5">
        <f t="shared" ca="1" si="18"/>
        <v>-1</v>
      </c>
      <c r="T36" s="5" t="str">
        <f t="shared" ca="1" si="15"/>
        <v/>
      </c>
      <c r="U36" s="5">
        <f t="shared" ca="1" si="16"/>
        <v>1</v>
      </c>
      <c r="V36" s="5"/>
      <c r="W36" s="5"/>
      <c r="X36" s="5"/>
      <c r="Y36" s="5"/>
      <c r="Z36" s="5" t="str">
        <f t="shared" ca="1" si="2"/>
        <v/>
      </c>
      <c r="AA36" s="5" t="str">
        <f t="shared" ca="1" si="3"/>
        <v/>
      </c>
      <c r="AB36" s="5">
        <f t="shared" ca="1" si="4"/>
        <v>1</v>
      </c>
      <c r="AC36" s="5" t="str">
        <f t="shared" ca="1" si="5"/>
        <v/>
      </c>
      <c r="AD36" s="5"/>
      <c r="AE36" s="6"/>
      <c r="AF36" s="5" t="str">
        <f t="shared" ca="1" si="6"/>
        <v/>
      </c>
      <c r="AG36" s="6"/>
      <c r="AH36" s="6"/>
    </row>
    <row r="37" spans="3:34" x14ac:dyDescent="0.3">
      <c r="C37">
        <v>1</v>
      </c>
      <c r="D37" s="4">
        <f t="shared" si="7"/>
        <v>0</v>
      </c>
      <c r="E37" s="5">
        <f t="shared" ca="1" si="17"/>
        <v>142.0626310261737</v>
      </c>
      <c r="F37" s="5">
        <f t="shared" ca="1" si="8"/>
        <v>142.50158335649797</v>
      </c>
      <c r="G37" s="5">
        <f t="shared" ca="1" si="9"/>
        <v>142.0626310261737</v>
      </c>
      <c r="H37" s="5">
        <f t="shared" ca="1" si="10"/>
        <v>142.50158335649797</v>
      </c>
      <c r="I37" s="5">
        <f t="shared" ca="1" si="11"/>
        <v>-1</v>
      </c>
      <c r="J37" s="5" t="str">
        <f t="shared" ca="1" si="12"/>
        <v/>
      </c>
      <c r="K37" s="5">
        <f t="shared" ca="1" si="13"/>
        <v>1</v>
      </c>
      <c r="L37" s="5"/>
      <c r="M37" s="5"/>
      <c r="N37" s="5"/>
      <c r="O37" s="5"/>
      <c r="P37" s="4">
        <f t="shared" si="14"/>
        <v>67.5</v>
      </c>
      <c r="Q37" s="5">
        <f t="shared" ca="1" si="0"/>
        <v>74.562631026173705</v>
      </c>
      <c r="R37" s="5">
        <f t="shared" ca="1" si="1"/>
        <v>75.001583356497974</v>
      </c>
      <c r="S37" s="5">
        <f t="shared" ca="1" si="18"/>
        <v>1</v>
      </c>
      <c r="T37" s="5">
        <f t="shared" ca="1" si="15"/>
        <v>1</v>
      </c>
      <c r="U37" s="5" t="str">
        <f t="shared" ca="1" si="16"/>
        <v/>
      </c>
      <c r="V37" s="5"/>
      <c r="W37" s="5"/>
      <c r="X37" s="5"/>
      <c r="Y37" s="5"/>
      <c r="Z37" s="5" t="str">
        <f t="shared" ca="1" si="2"/>
        <v/>
      </c>
      <c r="AA37" s="5" t="str">
        <f t="shared" ca="1" si="3"/>
        <v/>
      </c>
      <c r="AB37" s="5" t="str">
        <f t="shared" ca="1" si="4"/>
        <v/>
      </c>
      <c r="AC37" s="5">
        <f t="shared" ca="1" si="5"/>
        <v>1</v>
      </c>
      <c r="AD37" s="5"/>
      <c r="AE37" s="6"/>
      <c r="AF37" s="5" t="str">
        <f t="shared" ca="1" si="6"/>
        <v/>
      </c>
      <c r="AG37" s="6"/>
      <c r="AH37" s="6"/>
    </row>
    <row r="38" spans="3:34" x14ac:dyDescent="0.3">
      <c r="C38">
        <v>1</v>
      </c>
      <c r="D38" s="4">
        <f t="shared" si="7"/>
        <v>0</v>
      </c>
      <c r="E38" s="5">
        <f t="shared" ca="1" si="17"/>
        <v>170.39620674486011</v>
      </c>
      <c r="F38" s="5">
        <f t="shared" ca="1" si="8"/>
        <v>178.43478999288632</v>
      </c>
      <c r="G38" s="5">
        <f t="shared" ca="1" si="9"/>
        <v>170.39620674486011</v>
      </c>
      <c r="H38" s="5">
        <f t="shared" ca="1" si="10"/>
        <v>178.43478999288632</v>
      </c>
      <c r="I38" s="5">
        <f t="shared" ca="1" si="11"/>
        <v>-1</v>
      </c>
      <c r="J38" s="5" t="str">
        <f t="shared" ca="1" si="12"/>
        <v/>
      </c>
      <c r="K38" s="5">
        <f t="shared" ca="1" si="13"/>
        <v>1</v>
      </c>
      <c r="L38" s="5"/>
      <c r="M38" s="5"/>
      <c r="N38" s="5"/>
      <c r="O38" s="5"/>
      <c r="P38" s="4">
        <f t="shared" si="14"/>
        <v>67.5</v>
      </c>
      <c r="Q38" s="5">
        <f t="shared" ca="1" si="0"/>
        <v>102.89620674486011</v>
      </c>
      <c r="R38" s="5">
        <f t="shared" ca="1" si="1"/>
        <v>110.93478999288632</v>
      </c>
      <c r="S38" s="5">
        <f t="shared" ca="1" si="18"/>
        <v>-1</v>
      </c>
      <c r="T38" s="5" t="str">
        <f t="shared" ca="1" si="15"/>
        <v/>
      </c>
      <c r="U38" s="5">
        <f t="shared" ca="1" si="16"/>
        <v>1</v>
      </c>
      <c r="V38" s="5"/>
      <c r="W38" s="5"/>
      <c r="X38" s="5"/>
      <c r="Y38" s="5"/>
      <c r="Z38" s="5" t="str">
        <f t="shared" ca="1" si="2"/>
        <v/>
      </c>
      <c r="AA38" s="5">
        <f t="shared" ca="1" si="3"/>
        <v>1</v>
      </c>
      <c r="AB38" s="5" t="str">
        <f t="shared" ca="1" si="4"/>
        <v/>
      </c>
      <c r="AC38" s="5" t="str">
        <f t="shared" ca="1" si="5"/>
        <v/>
      </c>
      <c r="AD38" s="5"/>
      <c r="AE38" s="6"/>
      <c r="AF38" s="5" t="str">
        <f t="shared" ca="1" si="6"/>
        <v/>
      </c>
      <c r="AG38" s="6"/>
      <c r="AH38" s="6"/>
    </row>
    <row r="39" spans="3:34" x14ac:dyDescent="0.3">
      <c r="C39">
        <v>1</v>
      </c>
      <c r="D39" s="4">
        <f t="shared" si="7"/>
        <v>0</v>
      </c>
      <c r="E39" s="5">
        <f t="shared" ca="1" si="17"/>
        <v>140.69918578910077</v>
      </c>
      <c r="F39" s="5">
        <f t="shared" ca="1" si="8"/>
        <v>140.71553631188178</v>
      </c>
      <c r="G39" s="5">
        <f t="shared" ca="1" si="9"/>
        <v>140.69918578910077</v>
      </c>
      <c r="H39" s="5">
        <f t="shared" ca="1" si="10"/>
        <v>140.71553631188178</v>
      </c>
      <c r="I39" s="5">
        <f t="shared" ca="1" si="11"/>
        <v>-1</v>
      </c>
      <c r="J39" s="5" t="str">
        <f t="shared" ca="1" si="12"/>
        <v/>
      </c>
      <c r="K39" s="5">
        <f t="shared" ca="1" si="13"/>
        <v>1</v>
      </c>
      <c r="L39" s="5"/>
      <c r="M39" s="5"/>
      <c r="N39" s="5"/>
      <c r="O39" s="5"/>
      <c r="P39" s="4">
        <f t="shared" si="14"/>
        <v>67.5</v>
      </c>
      <c r="Q39" s="5">
        <f t="shared" ca="1" si="0"/>
        <v>73.199185789100767</v>
      </c>
      <c r="R39" s="5">
        <f t="shared" ca="1" si="1"/>
        <v>73.215536311881777</v>
      </c>
      <c r="S39" s="5">
        <f t="shared" ca="1" si="18"/>
        <v>1</v>
      </c>
      <c r="T39" s="5">
        <f t="shared" ca="1" si="15"/>
        <v>1</v>
      </c>
      <c r="U39" s="5" t="str">
        <f t="shared" ca="1" si="16"/>
        <v/>
      </c>
      <c r="V39" s="5"/>
      <c r="W39" s="5"/>
      <c r="X39" s="5"/>
      <c r="Y39" s="5"/>
      <c r="Z39" s="5" t="str">
        <f t="shared" ca="1" si="2"/>
        <v/>
      </c>
      <c r="AA39" s="5" t="str">
        <f t="shared" ca="1" si="3"/>
        <v/>
      </c>
      <c r="AB39" s="5" t="str">
        <f t="shared" ca="1" si="4"/>
        <v/>
      </c>
      <c r="AC39" s="5">
        <f t="shared" ca="1" si="5"/>
        <v>1</v>
      </c>
      <c r="AD39" s="5"/>
      <c r="AE39" s="6"/>
      <c r="AF39" s="5" t="str">
        <f t="shared" ca="1" si="6"/>
        <v/>
      </c>
      <c r="AG39" s="6"/>
      <c r="AH39" s="6"/>
    </row>
    <row r="40" spans="3:34" x14ac:dyDescent="0.3">
      <c r="C40">
        <v>1</v>
      </c>
      <c r="D40" s="4">
        <f t="shared" si="7"/>
        <v>0</v>
      </c>
      <c r="E40" s="5">
        <f t="shared" ca="1" si="17"/>
        <v>104.6999192937687</v>
      </c>
      <c r="F40" s="5">
        <f t="shared" ca="1" si="8"/>
        <v>131.65930617466267</v>
      </c>
      <c r="G40" s="5">
        <f t="shared" ca="1" si="9"/>
        <v>104.6999192937687</v>
      </c>
      <c r="H40" s="5">
        <f t="shared" ca="1" si="10"/>
        <v>131.65930617466267</v>
      </c>
      <c r="I40" s="5">
        <f t="shared" ca="1" si="11"/>
        <v>-1</v>
      </c>
      <c r="J40" s="5" t="str">
        <f t="shared" ca="1" si="12"/>
        <v/>
      </c>
      <c r="K40" s="5">
        <f t="shared" ca="1" si="13"/>
        <v>1</v>
      </c>
      <c r="L40" s="5"/>
      <c r="M40" s="5"/>
      <c r="N40" s="5"/>
      <c r="O40" s="5"/>
      <c r="P40" s="4">
        <f t="shared" si="14"/>
        <v>67.5</v>
      </c>
      <c r="Q40" s="5">
        <f t="shared" ca="1" si="0"/>
        <v>37.199919293768701</v>
      </c>
      <c r="R40" s="5">
        <f t="shared" ca="1" si="1"/>
        <v>64.159306174662674</v>
      </c>
      <c r="S40" s="5">
        <f t="shared" ca="1" si="18"/>
        <v>1</v>
      </c>
      <c r="T40" s="5">
        <f t="shared" ca="1" si="15"/>
        <v>1</v>
      </c>
      <c r="U40" s="5" t="str">
        <f t="shared" ca="1" si="16"/>
        <v/>
      </c>
      <c r="V40" s="5"/>
      <c r="W40" s="5"/>
      <c r="X40" s="5"/>
      <c r="Y40" s="5"/>
      <c r="Z40" s="5" t="str">
        <f t="shared" ca="1" si="2"/>
        <v/>
      </c>
      <c r="AA40" s="5" t="str">
        <f t="shared" ca="1" si="3"/>
        <v/>
      </c>
      <c r="AB40" s="5" t="str">
        <f t="shared" ca="1" si="4"/>
        <v/>
      </c>
      <c r="AC40" s="5">
        <f t="shared" ca="1" si="5"/>
        <v>1</v>
      </c>
      <c r="AD40" s="5"/>
      <c r="AE40" s="6"/>
      <c r="AF40" s="5" t="str">
        <f t="shared" ca="1" si="6"/>
        <v/>
      </c>
      <c r="AG40" s="6"/>
      <c r="AH40" s="6"/>
    </row>
    <row r="41" spans="3:34" x14ac:dyDescent="0.3">
      <c r="C41">
        <v>1</v>
      </c>
      <c r="D41" s="4">
        <f t="shared" si="7"/>
        <v>0</v>
      </c>
      <c r="E41" s="5">
        <f t="shared" ca="1" si="17"/>
        <v>65.154731595327178</v>
      </c>
      <c r="F41" s="5">
        <f t="shared" ca="1" si="8"/>
        <v>80.826966794233797</v>
      </c>
      <c r="G41" s="5">
        <f t="shared" ca="1" si="9"/>
        <v>65.154731595327178</v>
      </c>
      <c r="H41" s="5">
        <f t="shared" ca="1" si="10"/>
        <v>80.826966794233797</v>
      </c>
      <c r="I41" s="5">
        <f t="shared" ca="1" si="11"/>
        <v>1</v>
      </c>
      <c r="J41" s="5">
        <f t="shared" ca="1" si="12"/>
        <v>1</v>
      </c>
      <c r="K41" s="5" t="str">
        <f t="shared" ca="1" si="13"/>
        <v/>
      </c>
      <c r="L41" s="5"/>
      <c r="M41" s="5"/>
      <c r="N41" s="5"/>
      <c r="O41" s="5"/>
      <c r="P41" s="4">
        <f t="shared" si="14"/>
        <v>67.5</v>
      </c>
      <c r="Q41" s="5">
        <f t="shared" ca="1" si="0"/>
        <v>177.65473159532718</v>
      </c>
      <c r="R41" s="5">
        <f t="shared" ca="1" si="1"/>
        <v>13.326966794233797</v>
      </c>
      <c r="S41" s="5" t="str">
        <f t="shared" ca="1" si="18"/>
        <v/>
      </c>
      <c r="T41" s="5" t="str">
        <f t="shared" ca="1" si="15"/>
        <v/>
      </c>
      <c r="U41" s="5" t="str">
        <f t="shared" ca="1" si="16"/>
        <v/>
      </c>
      <c r="V41" s="5"/>
      <c r="W41" s="5"/>
      <c r="X41" s="5"/>
      <c r="Y41" s="5"/>
      <c r="Z41" s="5" t="str">
        <f t="shared" ca="1" si="2"/>
        <v/>
      </c>
      <c r="AA41" s="5" t="str">
        <f t="shared" ca="1" si="3"/>
        <v/>
      </c>
      <c r="AB41" s="5" t="str">
        <f t="shared" ca="1" si="4"/>
        <v/>
      </c>
      <c r="AC41" s="5" t="str">
        <f t="shared" ca="1" si="5"/>
        <v/>
      </c>
      <c r="AD41" s="5"/>
      <c r="AE41" s="6"/>
      <c r="AF41" s="5" t="str">
        <f t="shared" ca="1" si="6"/>
        <v/>
      </c>
      <c r="AG41" s="6"/>
      <c r="AH41" s="6"/>
    </row>
    <row r="42" spans="3:34" x14ac:dyDescent="0.3">
      <c r="C42">
        <v>1</v>
      </c>
      <c r="D42" s="4">
        <f t="shared" si="7"/>
        <v>0</v>
      </c>
      <c r="E42" s="5">
        <f t="shared" ca="1" si="17"/>
        <v>63.849450446430716</v>
      </c>
      <c r="F42" s="5">
        <f t="shared" ca="1" si="8"/>
        <v>67.919652596308268</v>
      </c>
      <c r="G42" s="5">
        <f t="shared" ca="1" si="9"/>
        <v>63.849450446430716</v>
      </c>
      <c r="H42" s="5">
        <f t="shared" ca="1" si="10"/>
        <v>67.919652596308268</v>
      </c>
      <c r="I42" s="5">
        <f t="shared" ca="1" si="11"/>
        <v>1</v>
      </c>
      <c r="J42" s="5">
        <f t="shared" ca="1" si="12"/>
        <v>1</v>
      </c>
      <c r="K42" s="5" t="str">
        <f t="shared" ca="1" si="13"/>
        <v/>
      </c>
      <c r="L42" s="5"/>
      <c r="M42" s="5"/>
      <c r="N42" s="5"/>
      <c r="O42" s="5"/>
      <c r="P42" s="4">
        <f t="shared" si="14"/>
        <v>67.5</v>
      </c>
      <c r="Q42" s="5">
        <f t="shared" ca="1" si="0"/>
        <v>176.34945044643072</v>
      </c>
      <c r="R42" s="5">
        <f t="shared" ca="1" si="1"/>
        <v>0.41965259630826779</v>
      </c>
      <c r="S42" s="5" t="str">
        <f t="shared" ca="1" si="18"/>
        <v/>
      </c>
      <c r="T42" s="5" t="str">
        <f t="shared" ca="1" si="15"/>
        <v/>
      </c>
      <c r="U42" s="5" t="str">
        <f t="shared" ca="1" si="16"/>
        <v/>
      </c>
      <c r="V42" s="5"/>
      <c r="W42" s="5"/>
      <c r="X42" s="5"/>
      <c r="Y42" s="5"/>
      <c r="Z42" s="5" t="str">
        <f t="shared" ca="1" si="2"/>
        <v/>
      </c>
      <c r="AA42" s="5" t="str">
        <f t="shared" ca="1" si="3"/>
        <v/>
      </c>
      <c r="AB42" s="5" t="str">
        <f t="shared" ca="1" si="4"/>
        <v/>
      </c>
      <c r="AC42" s="5" t="str">
        <f t="shared" ca="1" si="5"/>
        <v/>
      </c>
      <c r="AD42" s="5"/>
      <c r="AE42" s="6"/>
      <c r="AF42" s="5" t="str">
        <f t="shared" ca="1" si="6"/>
        <v/>
      </c>
      <c r="AG42" s="6"/>
      <c r="AH42" s="6"/>
    </row>
    <row r="43" spans="3:34" x14ac:dyDescent="0.3">
      <c r="C43">
        <v>1</v>
      </c>
      <c r="D43" s="4">
        <f t="shared" si="7"/>
        <v>0</v>
      </c>
      <c r="E43" s="5">
        <f t="shared" ca="1" si="17"/>
        <v>160.14553602253335</v>
      </c>
      <c r="F43" s="5">
        <f t="shared" ca="1" si="8"/>
        <v>163.74001924068818</v>
      </c>
      <c r="G43" s="5">
        <f t="shared" ca="1" si="9"/>
        <v>160.14553602253335</v>
      </c>
      <c r="H43" s="5">
        <f t="shared" ca="1" si="10"/>
        <v>163.74001924068818</v>
      </c>
      <c r="I43" s="5">
        <f t="shared" ca="1" si="11"/>
        <v>-1</v>
      </c>
      <c r="J43" s="5" t="str">
        <f t="shared" ca="1" si="12"/>
        <v/>
      </c>
      <c r="K43" s="5">
        <f t="shared" ca="1" si="13"/>
        <v>1</v>
      </c>
      <c r="L43" s="5"/>
      <c r="M43" s="5"/>
      <c r="N43" s="5"/>
      <c r="O43" s="5"/>
      <c r="P43" s="4">
        <f t="shared" si="14"/>
        <v>67.5</v>
      </c>
      <c r="Q43" s="5">
        <f t="shared" ca="1" si="0"/>
        <v>92.645536022533349</v>
      </c>
      <c r="R43" s="5">
        <f t="shared" ca="1" si="1"/>
        <v>96.240019240688184</v>
      </c>
      <c r="S43" s="5">
        <f t="shared" ca="1" si="18"/>
        <v>-1</v>
      </c>
      <c r="T43" s="5" t="str">
        <f t="shared" ca="1" si="15"/>
        <v/>
      </c>
      <c r="U43" s="5">
        <f t="shared" ca="1" si="16"/>
        <v>1</v>
      </c>
      <c r="V43" s="5"/>
      <c r="W43" s="5"/>
      <c r="X43" s="5"/>
      <c r="Y43" s="5"/>
      <c r="Z43" s="5" t="str">
        <f t="shared" ca="1" si="2"/>
        <v/>
      </c>
      <c r="AA43" s="5">
        <f t="shared" ca="1" si="3"/>
        <v>1</v>
      </c>
      <c r="AB43" s="5" t="str">
        <f t="shared" ca="1" si="4"/>
        <v/>
      </c>
      <c r="AC43" s="5" t="str">
        <f t="shared" ca="1" si="5"/>
        <v/>
      </c>
      <c r="AD43" s="5"/>
      <c r="AE43" s="6"/>
      <c r="AF43" s="5" t="str">
        <f t="shared" ca="1" si="6"/>
        <v/>
      </c>
      <c r="AG43" s="6"/>
      <c r="AH43" s="6"/>
    </row>
    <row r="44" spans="3:34" x14ac:dyDescent="0.3">
      <c r="C44">
        <v>1</v>
      </c>
      <c r="D44" s="4">
        <f t="shared" si="7"/>
        <v>0</v>
      </c>
      <c r="E44" s="5">
        <f t="shared" ca="1" si="17"/>
        <v>134.76211022950497</v>
      </c>
      <c r="F44" s="5">
        <f t="shared" ca="1" si="8"/>
        <v>155.76823387130202</v>
      </c>
      <c r="G44" s="5">
        <f t="shared" ca="1" si="9"/>
        <v>134.76211022950497</v>
      </c>
      <c r="H44" s="5">
        <f t="shared" ca="1" si="10"/>
        <v>155.76823387130202</v>
      </c>
      <c r="I44" s="5">
        <f t="shared" ca="1" si="11"/>
        <v>-1</v>
      </c>
      <c r="J44" s="5" t="str">
        <f t="shared" ca="1" si="12"/>
        <v/>
      </c>
      <c r="K44" s="5">
        <f t="shared" ca="1" si="13"/>
        <v>1</v>
      </c>
      <c r="L44" s="5"/>
      <c r="M44" s="5"/>
      <c r="N44" s="5"/>
      <c r="O44" s="5"/>
      <c r="P44" s="4">
        <f t="shared" si="14"/>
        <v>67.5</v>
      </c>
      <c r="Q44" s="5">
        <f t="shared" ca="1" si="0"/>
        <v>67.26211022950497</v>
      </c>
      <c r="R44" s="5">
        <f t="shared" ca="1" si="1"/>
        <v>88.268233871302016</v>
      </c>
      <c r="S44" s="5">
        <f t="shared" ca="1" si="18"/>
        <v>1</v>
      </c>
      <c r="T44" s="5">
        <f t="shared" ca="1" si="15"/>
        <v>1</v>
      </c>
      <c r="U44" s="5" t="str">
        <f t="shared" ca="1" si="16"/>
        <v/>
      </c>
      <c r="V44" s="5"/>
      <c r="W44" s="5"/>
      <c r="X44" s="5"/>
      <c r="Y44" s="5"/>
      <c r="Z44" s="5" t="str">
        <f t="shared" ca="1" si="2"/>
        <v/>
      </c>
      <c r="AA44" s="5" t="str">
        <f t="shared" ca="1" si="3"/>
        <v/>
      </c>
      <c r="AB44" s="5" t="str">
        <f t="shared" ca="1" si="4"/>
        <v/>
      </c>
      <c r="AC44" s="5">
        <f t="shared" ca="1" si="5"/>
        <v>1</v>
      </c>
      <c r="AD44" s="5"/>
      <c r="AE44" s="6"/>
      <c r="AF44" s="5" t="str">
        <f t="shared" ca="1" si="6"/>
        <v/>
      </c>
      <c r="AG44" s="6"/>
      <c r="AH44" s="6"/>
    </row>
    <row r="45" spans="3:34" x14ac:dyDescent="0.3">
      <c r="C45">
        <v>1</v>
      </c>
      <c r="D45" s="4">
        <f t="shared" si="7"/>
        <v>0</v>
      </c>
      <c r="E45" s="5">
        <f t="shared" ca="1" si="17"/>
        <v>134.23692249520229</v>
      </c>
      <c r="F45" s="5">
        <f t="shared" ca="1" si="8"/>
        <v>140.09844099667055</v>
      </c>
      <c r="G45" s="5">
        <f t="shared" ca="1" si="9"/>
        <v>134.23692249520229</v>
      </c>
      <c r="H45" s="5">
        <f t="shared" ca="1" si="10"/>
        <v>140.09844099667055</v>
      </c>
      <c r="I45" s="5">
        <f t="shared" ca="1" si="11"/>
        <v>-1</v>
      </c>
      <c r="J45" s="5" t="str">
        <f t="shared" ca="1" si="12"/>
        <v/>
      </c>
      <c r="K45" s="5">
        <f t="shared" ca="1" si="13"/>
        <v>1</v>
      </c>
      <c r="L45" s="5"/>
      <c r="M45" s="5"/>
      <c r="N45" s="5"/>
      <c r="O45" s="5"/>
      <c r="P45" s="4">
        <f t="shared" si="14"/>
        <v>67.5</v>
      </c>
      <c r="Q45" s="5">
        <f t="shared" ca="1" si="0"/>
        <v>66.736922495202293</v>
      </c>
      <c r="R45" s="5">
        <f t="shared" ca="1" si="1"/>
        <v>72.598440996670547</v>
      </c>
      <c r="S45" s="5">
        <f t="shared" ca="1" si="18"/>
        <v>1</v>
      </c>
      <c r="T45" s="5">
        <f t="shared" ca="1" si="15"/>
        <v>1</v>
      </c>
      <c r="U45" s="5" t="str">
        <f t="shared" ca="1" si="16"/>
        <v/>
      </c>
      <c r="V45" s="5"/>
      <c r="W45" s="5"/>
      <c r="X45" s="5"/>
      <c r="Y45" s="5"/>
      <c r="Z45" s="5" t="str">
        <f t="shared" ca="1" si="2"/>
        <v/>
      </c>
      <c r="AA45" s="5" t="str">
        <f t="shared" ca="1" si="3"/>
        <v/>
      </c>
      <c r="AB45" s="5" t="str">
        <f t="shared" ca="1" si="4"/>
        <v/>
      </c>
      <c r="AC45" s="5">
        <f t="shared" ca="1" si="5"/>
        <v>1</v>
      </c>
      <c r="AD45" s="5"/>
      <c r="AE45" s="6"/>
      <c r="AF45" s="5" t="str">
        <f t="shared" ca="1" si="6"/>
        <v/>
      </c>
      <c r="AG45" s="6"/>
      <c r="AH45" s="6"/>
    </row>
    <row r="46" spans="3:34" x14ac:dyDescent="0.3">
      <c r="C46">
        <v>1</v>
      </c>
      <c r="D46" s="4">
        <f t="shared" si="7"/>
        <v>0</v>
      </c>
      <c r="E46" s="5">
        <f t="shared" ca="1" si="17"/>
        <v>114.6891661903712</v>
      </c>
      <c r="F46" s="5">
        <f t="shared" ca="1" si="8"/>
        <v>131.56870855757055</v>
      </c>
      <c r="G46" s="5">
        <f t="shared" ca="1" si="9"/>
        <v>114.6891661903712</v>
      </c>
      <c r="H46" s="5">
        <f t="shared" ca="1" si="10"/>
        <v>131.56870855757055</v>
      </c>
      <c r="I46" s="5">
        <f t="shared" ca="1" si="11"/>
        <v>-1</v>
      </c>
      <c r="J46" s="5" t="str">
        <f t="shared" ca="1" si="12"/>
        <v/>
      </c>
      <c r="K46" s="5">
        <f t="shared" ca="1" si="13"/>
        <v>1</v>
      </c>
      <c r="L46" s="5"/>
      <c r="M46" s="5"/>
      <c r="N46" s="5"/>
      <c r="O46" s="5"/>
      <c r="P46" s="4">
        <f t="shared" si="14"/>
        <v>67.5</v>
      </c>
      <c r="Q46" s="5">
        <f t="shared" ca="1" si="0"/>
        <v>47.189166190371196</v>
      </c>
      <c r="R46" s="5">
        <f t="shared" ca="1" si="1"/>
        <v>64.068708557570545</v>
      </c>
      <c r="S46" s="5">
        <f t="shared" ca="1" si="18"/>
        <v>1</v>
      </c>
      <c r="T46" s="5">
        <f t="shared" ca="1" si="15"/>
        <v>1</v>
      </c>
      <c r="U46" s="5" t="str">
        <f t="shared" ca="1" si="16"/>
        <v/>
      </c>
      <c r="V46" s="5"/>
      <c r="W46" s="5"/>
      <c r="X46" s="5"/>
      <c r="Y46" s="5"/>
      <c r="Z46" s="5" t="str">
        <f t="shared" ca="1" si="2"/>
        <v/>
      </c>
      <c r="AA46" s="5" t="str">
        <f t="shared" ca="1" si="3"/>
        <v/>
      </c>
      <c r="AB46" s="5" t="str">
        <f t="shared" ca="1" si="4"/>
        <v/>
      </c>
      <c r="AC46" s="5">
        <f t="shared" ca="1" si="5"/>
        <v>1</v>
      </c>
      <c r="AD46" s="5"/>
      <c r="AE46" s="6"/>
      <c r="AF46" s="5" t="str">
        <f t="shared" ca="1" si="6"/>
        <v/>
      </c>
      <c r="AG46" s="6"/>
      <c r="AH46" s="6"/>
    </row>
    <row r="47" spans="3:34" x14ac:dyDescent="0.3">
      <c r="C47">
        <v>1</v>
      </c>
      <c r="D47" s="4">
        <f t="shared" si="7"/>
        <v>0</v>
      </c>
      <c r="E47" s="5">
        <f t="shared" ca="1" si="17"/>
        <v>73.908951762434782</v>
      </c>
      <c r="F47" s="5">
        <f t="shared" ca="1" si="8"/>
        <v>87.425907307668126</v>
      </c>
      <c r="G47" s="5">
        <f t="shared" ca="1" si="9"/>
        <v>73.908951762434782</v>
      </c>
      <c r="H47" s="5">
        <f t="shared" ca="1" si="10"/>
        <v>87.425907307668126</v>
      </c>
      <c r="I47" s="5">
        <f t="shared" ca="1" si="11"/>
        <v>1</v>
      </c>
      <c r="J47" s="5">
        <f t="shared" ca="1" si="12"/>
        <v>1</v>
      </c>
      <c r="K47" s="5" t="str">
        <f t="shared" ca="1" si="13"/>
        <v/>
      </c>
      <c r="L47" s="5"/>
      <c r="M47" s="5"/>
      <c r="N47" s="5"/>
      <c r="O47" s="5"/>
      <c r="P47" s="4">
        <f t="shared" si="14"/>
        <v>67.5</v>
      </c>
      <c r="Q47" s="5">
        <f t="shared" ca="1" si="0"/>
        <v>6.408951762434782</v>
      </c>
      <c r="R47" s="5">
        <f t="shared" ca="1" si="1"/>
        <v>19.925907307668126</v>
      </c>
      <c r="S47" s="5">
        <f t="shared" ca="1" si="18"/>
        <v>1</v>
      </c>
      <c r="T47" s="5">
        <f t="shared" ca="1" si="15"/>
        <v>1</v>
      </c>
      <c r="U47" s="5" t="str">
        <f t="shared" ca="1" si="16"/>
        <v/>
      </c>
      <c r="V47" s="5"/>
      <c r="W47" s="5"/>
      <c r="X47" s="5"/>
      <c r="Y47" s="5"/>
      <c r="Z47" s="5">
        <f t="shared" ca="1" si="2"/>
        <v>1</v>
      </c>
      <c r="AA47" s="5" t="str">
        <f t="shared" ca="1" si="3"/>
        <v/>
      </c>
      <c r="AB47" s="5" t="str">
        <f t="shared" ca="1" si="4"/>
        <v/>
      </c>
      <c r="AC47" s="5" t="str">
        <f t="shared" ca="1" si="5"/>
        <v/>
      </c>
      <c r="AD47" s="5"/>
      <c r="AE47" s="6"/>
      <c r="AF47" s="5" t="str">
        <f t="shared" ca="1" si="6"/>
        <v/>
      </c>
      <c r="AG47" s="6"/>
      <c r="AH47" s="6"/>
    </row>
    <row r="48" spans="3:34" x14ac:dyDescent="0.3">
      <c r="C48">
        <v>1</v>
      </c>
      <c r="D48" s="4">
        <f t="shared" si="7"/>
        <v>0</v>
      </c>
      <c r="E48" s="5">
        <f t="shared" ca="1" si="17"/>
        <v>46.302212874807594</v>
      </c>
      <c r="F48" s="5">
        <f t="shared" ca="1" si="8"/>
        <v>65.067687170443364</v>
      </c>
      <c r="G48" s="5">
        <f t="shared" ca="1" si="9"/>
        <v>46.302212874807594</v>
      </c>
      <c r="H48" s="5">
        <f t="shared" ca="1" si="10"/>
        <v>65.067687170443364</v>
      </c>
      <c r="I48" s="5">
        <f t="shared" ca="1" si="11"/>
        <v>1</v>
      </c>
      <c r="J48" s="5">
        <f t="shared" ca="1" si="12"/>
        <v>1</v>
      </c>
      <c r="K48" s="5" t="str">
        <f t="shared" ca="1" si="13"/>
        <v/>
      </c>
      <c r="L48" s="5"/>
      <c r="M48" s="5"/>
      <c r="N48" s="5"/>
      <c r="O48" s="5"/>
      <c r="P48" s="4">
        <f t="shared" si="14"/>
        <v>67.5</v>
      </c>
      <c r="Q48" s="5">
        <f t="shared" ca="1" si="0"/>
        <v>158.80221287480759</v>
      </c>
      <c r="R48" s="5">
        <f t="shared" ca="1" si="1"/>
        <v>177.56768717044338</v>
      </c>
      <c r="S48" s="5">
        <f t="shared" ca="1" si="18"/>
        <v>-1</v>
      </c>
      <c r="T48" s="5" t="str">
        <f t="shared" ca="1" si="15"/>
        <v/>
      </c>
      <c r="U48" s="5">
        <f t="shared" ca="1" si="16"/>
        <v>1</v>
      </c>
      <c r="V48" s="5"/>
      <c r="W48" s="5"/>
      <c r="X48" s="5"/>
      <c r="Y48" s="5"/>
      <c r="Z48" s="5" t="str">
        <f t="shared" ca="1" si="2"/>
        <v/>
      </c>
      <c r="AA48" s="5" t="str">
        <f t="shared" ca="1" si="3"/>
        <v/>
      </c>
      <c r="AB48" s="5">
        <f t="shared" ca="1" si="4"/>
        <v>1</v>
      </c>
      <c r="AC48" s="5" t="str">
        <f t="shared" ca="1" si="5"/>
        <v/>
      </c>
      <c r="AD48" s="5"/>
      <c r="AE48" s="6"/>
      <c r="AF48" s="5" t="str">
        <f t="shared" ca="1" si="6"/>
        <v/>
      </c>
      <c r="AG48" s="6"/>
      <c r="AH48" s="6"/>
    </row>
    <row r="49" spans="3:34" x14ac:dyDescent="0.3">
      <c r="C49">
        <v>1</v>
      </c>
      <c r="D49" s="4">
        <f t="shared" si="7"/>
        <v>0</v>
      </c>
      <c r="E49" s="5">
        <f t="shared" ca="1" si="17"/>
        <v>143.80697165289564</v>
      </c>
      <c r="F49" s="5">
        <f t="shared" ca="1" si="8"/>
        <v>156.81667608850009</v>
      </c>
      <c r="G49" s="5">
        <f t="shared" ca="1" si="9"/>
        <v>143.80697165289564</v>
      </c>
      <c r="H49" s="5">
        <f t="shared" ca="1" si="10"/>
        <v>156.81667608850009</v>
      </c>
      <c r="I49" s="5">
        <f t="shared" ca="1" si="11"/>
        <v>-1</v>
      </c>
      <c r="J49" s="5" t="str">
        <f t="shared" ca="1" si="12"/>
        <v/>
      </c>
      <c r="K49" s="5">
        <f t="shared" ca="1" si="13"/>
        <v>1</v>
      </c>
      <c r="L49" s="5"/>
      <c r="M49" s="5"/>
      <c r="N49" s="5"/>
      <c r="O49" s="5"/>
      <c r="P49" s="4">
        <f t="shared" si="14"/>
        <v>67.5</v>
      </c>
      <c r="Q49" s="5">
        <f t="shared" ca="1" si="0"/>
        <v>76.306971652895641</v>
      </c>
      <c r="R49" s="5">
        <f t="shared" ca="1" si="1"/>
        <v>89.316676088500088</v>
      </c>
      <c r="S49" s="5">
        <f t="shared" ca="1" si="18"/>
        <v>1</v>
      </c>
      <c r="T49" s="5">
        <f t="shared" ca="1" si="15"/>
        <v>1</v>
      </c>
      <c r="U49" s="5" t="str">
        <f t="shared" ca="1" si="16"/>
        <v/>
      </c>
      <c r="V49" s="5"/>
      <c r="W49" s="5"/>
      <c r="X49" s="5"/>
      <c r="Y49" s="5"/>
      <c r="Z49" s="5" t="str">
        <f t="shared" ca="1" si="2"/>
        <v/>
      </c>
      <c r="AA49" s="5" t="str">
        <f t="shared" ca="1" si="3"/>
        <v/>
      </c>
      <c r="AB49" s="5" t="str">
        <f t="shared" ca="1" si="4"/>
        <v/>
      </c>
      <c r="AC49" s="5">
        <f t="shared" ca="1" si="5"/>
        <v>1</v>
      </c>
      <c r="AD49" s="5"/>
      <c r="AE49" s="6"/>
      <c r="AF49" s="5" t="str">
        <f t="shared" ca="1" si="6"/>
        <v/>
      </c>
      <c r="AG49" s="6"/>
      <c r="AH49" s="6"/>
    </row>
    <row r="50" spans="3:34" x14ac:dyDescent="0.3">
      <c r="C50">
        <v>1</v>
      </c>
      <c r="D50" s="4">
        <f t="shared" si="7"/>
        <v>0</v>
      </c>
      <c r="E50" s="5">
        <f t="shared" ca="1" si="17"/>
        <v>59.905520909844526</v>
      </c>
      <c r="F50" s="5">
        <f t="shared" ca="1" si="8"/>
        <v>63.922572001785809</v>
      </c>
      <c r="G50" s="5">
        <f t="shared" ca="1" si="9"/>
        <v>59.905520909844526</v>
      </c>
      <c r="H50" s="5">
        <f t="shared" ca="1" si="10"/>
        <v>63.922572001785809</v>
      </c>
      <c r="I50" s="5">
        <f t="shared" ca="1" si="11"/>
        <v>1</v>
      </c>
      <c r="J50" s="5">
        <f t="shared" ca="1" si="12"/>
        <v>1</v>
      </c>
      <c r="K50" s="5" t="str">
        <f t="shared" ca="1" si="13"/>
        <v/>
      </c>
      <c r="L50" s="5"/>
      <c r="M50" s="5"/>
      <c r="N50" s="5"/>
      <c r="O50" s="5"/>
      <c r="P50" s="4">
        <f t="shared" si="14"/>
        <v>67.5</v>
      </c>
      <c r="Q50" s="5">
        <f t="shared" ca="1" si="0"/>
        <v>172.40552090984454</v>
      </c>
      <c r="R50" s="5">
        <f t="shared" ca="1" si="1"/>
        <v>176.4225720017858</v>
      </c>
      <c r="S50" s="5">
        <f t="shared" ca="1" si="18"/>
        <v>-1</v>
      </c>
      <c r="T50" s="5" t="str">
        <f t="shared" ca="1" si="15"/>
        <v/>
      </c>
      <c r="U50" s="5">
        <f t="shared" ca="1" si="16"/>
        <v>1</v>
      </c>
      <c r="V50" s="5"/>
      <c r="W50" s="5"/>
      <c r="X50" s="5"/>
      <c r="Y50" s="5"/>
      <c r="Z50" s="5" t="str">
        <f t="shared" ca="1" si="2"/>
        <v/>
      </c>
      <c r="AA50" s="5" t="str">
        <f t="shared" ca="1" si="3"/>
        <v/>
      </c>
      <c r="AB50" s="5">
        <f t="shared" ca="1" si="4"/>
        <v>1</v>
      </c>
      <c r="AC50" s="5" t="str">
        <f t="shared" ca="1" si="5"/>
        <v/>
      </c>
      <c r="AD50" s="5"/>
      <c r="AE50" s="6"/>
      <c r="AF50" s="5" t="str">
        <f t="shared" ca="1" si="6"/>
        <v/>
      </c>
      <c r="AG50" s="6"/>
      <c r="AH50" s="6"/>
    </row>
    <row r="51" spans="3:34" x14ac:dyDescent="0.3">
      <c r="C51">
        <v>1</v>
      </c>
      <c r="D51" s="4">
        <f t="shared" si="7"/>
        <v>0</v>
      </c>
      <c r="E51" s="5">
        <f t="shared" ca="1" si="17"/>
        <v>151.63340270452599</v>
      </c>
      <c r="F51" s="5">
        <f t="shared" ca="1" si="8"/>
        <v>177.1204642854392</v>
      </c>
      <c r="G51" s="5">
        <f t="shared" ca="1" si="9"/>
        <v>151.63340270452599</v>
      </c>
      <c r="H51" s="5">
        <f t="shared" ca="1" si="10"/>
        <v>177.1204642854392</v>
      </c>
      <c r="I51" s="5">
        <f t="shared" ca="1" si="11"/>
        <v>-1</v>
      </c>
      <c r="J51" s="5" t="str">
        <f t="shared" ca="1" si="12"/>
        <v/>
      </c>
      <c r="K51" s="5">
        <f t="shared" ca="1" si="13"/>
        <v>1</v>
      </c>
      <c r="L51" s="5"/>
      <c r="M51" s="5"/>
      <c r="N51" s="5"/>
      <c r="O51" s="5"/>
      <c r="P51" s="4">
        <f t="shared" si="14"/>
        <v>67.5</v>
      </c>
      <c r="Q51" s="5">
        <f t="shared" ca="1" si="0"/>
        <v>84.133402704525992</v>
      </c>
      <c r="R51" s="5">
        <f t="shared" ca="1" si="1"/>
        <v>109.6204642854392</v>
      </c>
      <c r="S51" s="5" t="str">
        <f t="shared" ca="1" si="18"/>
        <v/>
      </c>
      <c r="T51" s="5" t="str">
        <f t="shared" ca="1" si="15"/>
        <v/>
      </c>
      <c r="U51" s="5" t="str">
        <f t="shared" ca="1" si="16"/>
        <v/>
      </c>
      <c r="V51" s="5"/>
      <c r="W51" s="5"/>
      <c r="X51" s="5"/>
      <c r="Y51" s="5"/>
      <c r="Z51" s="5" t="str">
        <f t="shared" ca="1" si="2"/>
        <v/>
      </c>
      <c r="AA51" s="5" t="str">
        <f t="shared" ca="1" si="3"/>
        <v/>
      </c>
      <c r="AB51" s="5" t="str">
        <f t="shared" ca="1" si="4"/>
        <v/>
      </c>
      <c r="AC51" s="5" t="str">
        <f t="shared" ca="1" si="5"/>
        <v/>
      </c>
      <c r="AD51" s="5"/>
      <c r="AE51" s="6"/>
      <c r="AF51" s="5" t="str">
        <f t="shared" ca="1" si="6"/>
        <v/>
      </c>
      <c r="AG51" s="6"/>
      <c r="AH51" s="6"/>
    </row>
    <row r="52" spans="3:34" x14ac:dyDescent="0.3">
      <c r="C52">
        <v>1</v>
      </c>
      <c r="D52" s="4">
        <f t="shared" si="7"/>
        <v>0</v>
      </c>
      <c r="E52" s="5">
        <f t="shared" ca="1" si="17"/>
        <v>37.592618189750738</v>
      </c>
      <c r="F52" s="5">
        <f t="shared" ca="1" si="8"/>
        <v>63.277529409507238</v>
      </c>
      <c r="G52" s="5">
        <f t="shared" ca="1" si="9"/>
        <v>37.592618189750738</v>
      </c>
      <c r="H52" s="5">
        <f t="shared" ca="1" si="10"/>
        <v>63.277529409507238</v>
      </c>
      <c r="I52" s="5">
        <f t="shared" ca="1" si="11"/>
        <v>1</v>
      </c>
      <c r="J52" s="5">
        <f t="shared" ca="1" si="12"/>
        <v>1</v>
      </c>
      <c r="K52" s="5" t="str">
        <f t="shared" ca="1" si="13"/>
        <v/>
      </c>
      <c r="L52" s="5"/>
      <c r="M52" s="5"/>
      <c r="N52" s="5"/>
      <c r="O52" s="5"/>
      <c r="P52" s="4">
        <f t="shared" si="14"/>
        <v>67.5</v>
      </c>
      <c r="Q52" s="5">
        <f t="shared" ca="1" si="0"/>
        <v>150.09261818975074</v>
      </c>
      <c r="R52" s="5">
        <f t="shared" ca="1" si="1"/>
        <v>175.77752940950722</v>
      </c>
      <c r="S52" s="5">
        <f t="shared" ca="1" si="18"/>
        <v>-1</v>
      </c>
      <c r="T52" s="5" t="str">
        <f t="shared" ca="1" si="15"/>
        <v/>
      </c>
      <c r="U52" s="5">
        <f t="shared" ca="1" si="16"/>
        <v>1</v>
      </c>
      <c r="V52" s="5"/>
      <c r="W52" s="5"/>
      <c r="X52" s="5"/>
      <c r="Y52" s="5"/>
      <c r="Z52" s="5" t="str">
        <f t="shared" ca="1" si="2"/>
        <v/>
      </c>
      <c r="AA52" s="5" t="str">
        <f t="shared" ca="1" si="3"/>
        <v/>
      </c>
      <c r="AB52" s="5">
        <f t="shared" ca="1" si="4"/>
        <v>1</v>
      </c>
      <c r="AC52" s="5" t="str">
        <f t="shared" ca="1" si="5"/>
        <v/>
      </c>
      <c r="AD52" s="5"/>
      <c r="AE52" s="6"/>
      <c r="AF52" s="5" t="str">
        <f t="shared" ca="1" si="6"/>
        <v/>
      </c>
      <c r="AG52" s="6"/>
      <c r="AH52" s="6"/>
    </row>
    <row r="53" spans="3:34" x14ac:dyDescent="0.3">
      <c r="C53">
        <v>1</v>
      </c>
      <c r="D53" s="4">
        <f t="shared" si="7"/>
        <v>0</v>
      </c>
      <c r="E53" s="5">
        <f t="shared" ca="1" si="17"/>
        <v>148.43429376293975</v>
      </c>
      <c r="F53" s="5">
        <f t="shared" ca="1" si="8"/>
        <v>149.832734496456</v>
      </c>
      <c r="G53" s="5">
        <f t="shared" ca="1" si="9"/>
        <v>148.43429376293975</v>
      </c>
      <c r="H53" s="5">
        <f t="shared" ca="1" si="10"/>
        <v>149.832734496456</v>
      </c>
      <c r="I53" s="5">
        <f t="shared" ca="1" si="11"/>
        <v>-1</v>
      </c>
      <c r="J53" s="5" t="str">
        <f t="shared" ca="1" si="12"/>
        <v/>
      </c>
      <c r="K53" s="5">
        <f t="shared" ca="1" si="13"/>
        <v>1</v>
      </c>
      <c r="L53" s="5"/>
      <c r="M53" s="5"/>
      <c r="N53" s="5"/>
      <c r="O53" s="5"/>
      <c r="P53" s="4">
        <f t="shared" si="14"/>
        <v>67.5</v>
      </c>
      <c r="Q53" s="5">
        <f t="shared" ca="1" si="0"/>
        <v>80.934293762939745</v>
      </c>
      <c r="R53" s="5">
        <f t="shared" ca="1" si="1"/>
        <v>82.332734496455998</v>
      </c>
      <c r="S53" s="5">
        <f t="shared" ca="1" si="18"/>
        <v>1</v>
      </c>
      <c r="T53" s="5">
        <f t="shared" ca="1" si="15"/>
        <v>1</v>
      </c>
      <c r="U53" s="5" t="str">
        <f t="shared" ca="1" si="16"/>
        <v/>
      </c>
      <c r="V53" s="5"/>
      <c r="W53" s="5"/>
      <c r="X53" s="5"/>
      <c r="Y53" s="5"/>
      <c r="Z53" s="5" t="str">
        <f t="shared" ca="1" si="2"/>
        <v/>
      </c>
      <c r="AA53" s="5" t="str">
        <f t="shared" ca="1" si="3"/>
        <v/>
      </c>
      <c r="AB53" s="5" t="str">
        <f t="shared" ca="1" si="4"/>
        <v/>
      </c>
      <c r="AC53" s="5">
        <f t="shared" ca="1" si="5"/>
        <v>1</v>
      </c>
      <c r="AD53" s="5"/>
      <c r="AE53" s="6"/>
      <c r="AF53" s="5" t="str">
        <f t="shared" ca="1" si="6"/>
        <v/>
      </c>
      <c r="AG53" s="6"/>
      <c r="AH53" s="6"/>
    </row>
    <row r="54" spans="3:34" x14ac:dyDescent="0.3">
      <c r="C54">
        <v>1</v>
      </c>
      <c r="D54" s="4">
        <f t="shared" si="7"/>
        <v>0</v>
      </c>
      <c r="E54" s="5">
        <f t="shared" ca="1" si="17"/>
        <v>145.34112828133087</v>
      </c>
      <c r="F54" s="5">
        <f t="shared" ca="1" si="8"/>
        <v>160.5389092749684</v>
      </c>
      <c r="G54" s="5">
        <f t="shared" ca="1" si="9"/>
        <v>145.34112828133087</v>
      </c>
      <c r="H54" s="5">
        <f t="shared" ca="1" si="10"/>
        <v>160.5389092749684</v>
      </c>
      <c r="I54" s="5">
        <f t="shared" ca="1" si="11"/>
        <v>-1</v>
      </c>
      <c r="J54" s="5" t="str">
        <f t="shared" ca="1" si="12"/>
        <v/>
      </c>
      <c r="K54" s="5">
        <f t="shared" ca="1" si="13"/>
        <v>1</v>
      </c>
      <c r="L54" s="5"/>
      <c r="M54" s="5"/>
      <c r="N54" s="5"/>
      <c r="O54" s="5"/>
      <c r="P54" s="4">
        <f t="shared" si="14"/>
        <v>67.5</v>
      </c>
      <c r="Q54" s="5">
        <f t="shared" ca="1" si="0"/>
        <v>77.841128281330867</v>
      </c>
      <c r="R54" s="5">
        <f t="shared" ca="1" si="1"/>
        <v>93.038909274968404</v>
      </c>
      <c r="S54" s="5" t="str">
        <f t="shared" ca="1" si="18"/>
        <v/>
      </c>
      <c r="T54" s="5" t="str">
        <f t="shared" ca="1" si="15"/>
        <v/>
      </c>
      <c r="U54" s="5" t="str">
        <f t="shared" ca="1" si="16"/>
        <v/>
      </c>
      <c r="V54" s="5"/>
      <c r="W54" s="5"/>
      <c r="X54" s="5"/>
      <c r="Y54" s="5"/>
      <c r="Z54" s="5" t="str">
        <f t="shared" ca="1" si="2"/>
        <v/>
      </c>
      <c r="AA54" s="5" t="str">
        <f t="shared" ca="1" si="3"/>
        <v/>
      </c>
      <c r="AB54" s="5" t="str">
        <f t="shared" ca="1" si="4"/>
        <v/>
      </c>
      <c r="AC54" s="5" t="str">
        <f t="shared" ca="1" si="5"/>
        <v/>
      </c>
      <c r="AD54" s="5"/>
      <c r="AE54" s="6"/>
      <c r="AF54" s="5" t="str">
        <f t="shared" ca="1" si="6"/>
        <v/>
      </c>
      <c r="AG54" s="6"/>
      <c r="AH54" s="6"/>
    </row>
    <row r="55" spans="3:34" x14ac:dyDescent="0.3">
      <c r="C55">
        <v>1</v>
      </c>
      <c r="D55" s="4">
        <f t="shared" si="7"/>
        <v>0</v>
      </c>
      <c r="E55" s="5">
        <f t="shared" ca="1" si="17"/>
        <v>29.09980775820593</v>
      </c>
      <c r="F55" s="5">
        <f t="shared" ca="1" si="8"/>
        <v>31.171309426475915</v>
      </c>
      <c r="G55" s="5">
        <f t="shared" ca="1" si="9"/>
        <v>29.09980775820593</v>
      </c>
      <c r="H55" s="5">
        <f t="shared" ca="1" si="10"/>
        <v>31.171309426475915</v>
      </c>
      <c r="I55" s="5">
        <f t="shared" ca="1" si="11"/>
        <v>1</v>
      </c>
      <c r="J55" s="5">
        <f t="shared" ca="1" si="12"/>
        <v>1</v>
      </c>
      <c r="K55" s="5" t="str">
        <f t="shared" ca="1" si="13"/>
        <v/>
      </c>
      <c r="L55" s="5"/>
      <c r="M55" s="5"/>
      <c r="N55" s="5"/>
      <c r="O55" s="5"/>
      <c r="P55" s="4">
        <f t="shared" si="14"/>
        <v>67.5</v>
      </c>
      <c r="Q55" s="5">
        <f t="shared" ca="1" si="0"/>
        <v>141.59980775820594</v>
      </c>
      <c r="R55" s="5">
        <f t="shared" ca="1" si="1"/>
        <v>143.67130942647591</v>
      </c>
      <c r="S55" s="5">
        <f t="shared" ca="1" si="18"/>
        <v>-1</v>
      </c>
      <c r="T55" s="5" t="str">
        <f t="shared" ca="1" si="15"/>
        <v/>
      </c>
      <c r="U55" s="5">
        <f t="shared" ca="1" si="16"/>
        <v>1</v>
      </c>
      <c r="V55" s="5"/>
      <c r="W55" s="5"/>
      <c r="X55" s="5"/>
      <c r="Y55" s="5"/>
      <c r="Z55" s="5" t="str">
        <f t="shared" ca="1" si="2"/>
        <v/>
      </c>
      <c r="AA55" s="5" t="str">
        <f t="shared" ca="1" si="3"/>
        <v/>
      </c>
      <c r="AB55" s="5">
        <f t="shared" ca="1" si="4"/>
        <v>1</v>
      </c>
      <c r="AC55" s="5" t="str">
        <f t="shared" ca="1" si="5"/>
        <v/>
      </c>
      <c r="AD55" s="5"/>
      <c r="AE55" s="6"/>
      <c r="AF55" s="5" t="str">
        <f t="shared" ca="1" si="6"/>
        <v/>
      </c>
      <c r="AG55" s="6"/>
      <c r="AH55" s="6"/>
    </row>
    <row r="56" spans="3:34" x14ac:dyDescent="0.3">
      <c r="C56">
        <v>1</v>
      </c>
      <c r="D56" s="4">
        <f t="shared" si="7"/>
        <v>0</v>
      </c>
      <c r="E56" s="5">
        <f t="shared" ca="1" si="17"/>
        <v>88.902079332970231</v>
      </c>
      <c r="F56" s="5">
        <f t="shared" ca="1" si="8"/>
        <v>89.2611653347073</v>
      </c>
      <c r="G56" s="5">
        <f t="shared" ca="1" si="9"/>
        <v>88.902079332970231</v>
      </c>
      <c r="H56" s="5">
        <f t="shared" ca="1" si="10"/>
        <v>89.2611653347073</v>
      </c>
      <c r="I56" s="5">
        <f t="shared" ca="1" si="11"/>
        <v>1</v>
      </c>
      <c r="J56" s="5">
        <f t="shared" ca="1" si="12"/>
        <v>1</v>
      </c>
      <c r="K56" s="5" t="str">
        <f t="shared" ca="1" si="13"/>
        <v/>
      </c>
      <c r="L56" s="5"/>
      <c r="M56" s="5"/>
      <c r="N56" s="5"/>
      <c r="O56" s="5"/>
      <c r="P56" s="4">
        <f t="shared" si="14"/>
        <v>67.5</v>
      </c>
      <c r="Q56" s="5">
        <f t="shared" ca="1" si="0"/>
        <v>21.402079332970231</v>
      </c>
      <c r="R56" s="5">
        <f t="shared" ca="1" si="1"/>
        <v>21.7611653347073</v>
      </c>
      <c r="S56" s="5">
        <f t="shared" ca="1" si="18"/>
        <v>1</v>
      </c>
      <c r="T56" s="5">
        <f t="shared" ca="1" si="15"/>
        <v>1</v>
      </c>
      <c r="U56" s="5" t="str">
        <f t="shared" ca="1" si="16"/>
        <v/>
      </c>
      <c r="V56" s="5"/>
      <c r="W56" s="5"/>
      <c r="X56" s="5"/>
      <c r="Y56" s="5"/>
      <c r="Z56" s="5">
        <f t="shared" ca="1" si="2"/>
        <v>1</v>
      </c>
      <c r="AA56" s="5" t="str">
        <f t="shared" ca="1" si="3"/>
        <v/>
      </c>
      <c r="AB56" s="5" t="str">
        <f t="shared" ca="1" si="4"/>
        <v/>
      </c>
      <c r="AC56" s="5" t="str">
        <f t="shared" ca="1" si="5"/>
        <v/>
      </c>
      <c r="AD56" s="5"/>
      <c r="AE56" s="6"/>
      <c r="AF56" s="5" t="str">
        <f t="shared" ca="1" si="6"/>
        <v/>
      </c>
      <c r="AG56" s="6"/>
      <c r="AH56" s="6"/>
    </row>
    <row r="57" spans="3:34" x14ac:dyDescent="0.3">
      <c r="C57">
        <v>1</v>
      </c>
      <c r="D57" s="4">
        <f t="shared" si="7"/>
        <v>0</v>
      </c>
      <c r="E57" s="5">
        <f t="shared" ca="1" si="17"/>
        <v>156.52207117443166</v>
      </c>
      <c r="F57" s="5">
        <f t="shared" ca="1" si="8"/>
        <v>170.2169580363574</v>
      </c>
      <c r="G57" s="5">
        <f t="shared" ca="1" si="9"/>
        <v>156.52207117443166</v>
      </c>
      <c r="H57" s="5">
        <f t="shared" ca="1" si="10"/>
        <v>170.2169580363574</v>
      </c>
      <c r="I57" s="5">
        <f t="shared" ca="1" si="11"/>
        <v>-1</v>
      </c>
      <c r="J57" s="5" t="str">
        <f t="shared" ca="1" si="12"/>
        <v/>
      </c>
      <c r="K57" s="5">
        <f t="shared" ca="1" si="13"/>
        <v>1</v>
      </c>
      <c r="L57" s="5"/>
      <c r="M57" s="5"/>
      <c r="N57" s="5"/>
      <c r="O57" s="5"/>
      <c r="P57" s="4">
        <f t="shared" si="14"/>
        <v>67.5</v>
      </c>
      <c r="Q57" s="5">
        <f t="shared" ca="1" si="0"/>
        <v>89.022071174431659</v>
      </c>
      <c r="R57" s="5">
        <f t="shared" ca="1" si="1"/>
        <v>102.7169580363574</v>
      </c>
      <c r="S57" s="5" t="str">
        <f t="shared" ca="1" si="18"/>
        <v/>
      </c>
      <c r="T57" s="5" t="str">
        <f t="shared" ca="1" si="15"/>
        <v/>
      </c>
      <c r="U57" s="5" t="str">
        <f t="shared" ca="1" si="16"/>
        <v/>
      </c>
      <c r="V57" s="5"/>
      <c r="W57" s="5"/>
      <c r="X57" s="5"/>
      <c r="Y57" s="5"/>
      <c r="Z57" s="5" t="str">
        <f t="shared" ca="1" si="2"/>
        <v/>
      </c>
      <c r="AA57" s="5" t="str">
        <f t="shared" ca="1" si="3"/>
        <v/>
      </c>
      <c r="AB57" s="5" t="str">
        <f t="shared" ca="1" si="4"/>
        <v/>
      </c>
      <c r="AC57" s="5" t="str">
        <f t="shared" ca="1" si="5"/>
        <v/>
      </c>
      <c r="AD57" s="5"/>
      <c r="AE57" s="6"/>
      <c r="AF57" s="5" t="str">
        <f t="shared" ca="1" si="6"/>
        <v/>
      </c>
      <c r="AG57" s="6"/>
      <c r="AH57" s="6"/>
    </row>
    <row r="58" spans="3:34" x14ac:dyDescent="0.3">
      <c r="C58">
        <v>1</v>
      </c>
      <c r="D58" s="4">
        <f t="shared" si="7"/>
        <v>0</v>
      </c>
      <c r="E58" s="5">
        <f t="shared" ca="1" si="17"/>
        <v>111.46023145942399</v>
      </c>
      <c r="F58" s="5">
        <f t="shared" ca="1" si="8"/>
        <v>123.19566508262986</v>
      </c>
      <c r="G58" s="5">
        <f t="shared" ca="1" si="9"/>
        <v>111.46023145942399</v>
      </c>
      <c r="H58" s="5">
        <f t="shared" ca="1" si="10"/>
        <v>123.19566508262986</v>
      </c>
      <c r="I58" s="5">
        <f t="shared" ca="1" si="11"/>
        <v>-1</v>
      </c>
      <c r="J58" s="5" t="str">
        <f t="shared" ca="1" si="12"/>
        <v/>
      </c>
      <c r="K58" s="5">
        <f t="shared" ca="1" si="13"/>
        <v>1</v>
      </c>
      <c r="L58" s="5"/>
      <c r="M58" s="5"/>
      <c r="N58" s="5"/>
      <c r="O58" s="5"/>
      <c r="P58" s="4">
        <f t="shared" si="14"/>
        <v>67.5</v>
      </c>
      <c r="Q58" s="5">
        <f t="shared" ca="1" si="0"/>
        <v>43.960231459423994</v>
      </c>
      <c r="R58" s="5">
        <f t="shared" ca="1" si="1"/>
        <v>55.695665082629858</v>
      </c>
      <c r="S58" s="5">
        <f t="shared" ca="1" si="18"/>
        <v>1</v>
      </c>
      <c r="T58" s="5">
        <f t="shared" ca="1" si="15"/>
        <v>1</v>
      </c>
      <c r="U58" s="5" t="str">
        <f t="shared" ca="1" si="16"/>
        <v/>
      </c>
      <c r="V58" s="5"/>
      <c r="W58" s="5"/>
      <c r="X58" s="5"/>
      <c r="Y58" s="5"/>
      <c r="Z58" s="5" t="str">
        <f t="shared" ca="1" si="2"/>
        <v/>
      </c>
      <c r="AA58" s="5" t="str">
        <f t="shared" ca="1" si="3"/>
        <v/>
      </c>
      <c r="AB58" s="5" t="str">
        <f t="shared" ca="1" si="4"/>
        <v/>
      </c>
      <c r="AC58" s="5">
        <f t="shared" ca="1" si="5"/>
        <v>1</v>
      </c>
      <c r="AD58" s="5"/>
      <c r="AE58" s="6"/>
      <c r="AF58" s="5" t="str">
        <f t="shared" ca="1" si="6"/>
        <v/>
      </c>
      <c r="AG58" s="6"/>
      <c r="AH58" s="6"/>
    </row>
    <row r="59" spans="3:34" x14ac:dyDescent="0.3">
      <c r="C59">
        <v>1</v>
      </c>
      <c r="D59" s="4">
        <f t="shared" si="7"/>
        <v>0</v>
      </c>
      <c r="E59" s="5">
        <f t="shared" ca="1" si="17"/>
        <v>170.26898615473112</v>
      </c>
      <c r="F59" s="5">
        <f t="shared" ca="1" si="8"/>
        <v>178.61115021468618</v>
      </c>
      <c r="G59" s="5">
        <f t="shared" ca="1" si="9"/>
        <v>170.26898615473112</v>
      </c>
      <c r="H59" s="5">
        <f t="shared" ca="1" si="10"/>
        <v>178.61115021468618</v>
      </c>
      <c r="I59" s="5">
        <f t="shared" ca="1" si="11"/>
        <v>-1</v>
      </c>
      <c r="J59" s="5" t="str">
        <f t="shared" ca="1" si="12"/>
        <v/>
      </c>
      <c r="K59" s="5">
        <f t="shared" ca="1" si="13"/>
        <v>1</v>
      </c>
      <c r="L59" s="5"/>
      <c r="M59" s="5"/>
      <c r="N59" s="5"/>
      <c r="O59" s="5"/>
      <c r="P59" s="4">
        <f t="shared" si="14"/>
        <v>67.5</v>
      </c>
      <c r="Q59" s="5">
        <f t="shared" ca="1" si="0"/>
        <v>102.76898615473112</v>
      </c>
      <c r="R59" s="5">
        <f t="shared" ca="1" si="1"/>
        <v>111.11115021468618</v>
      </c>
      <c r="S59" s="5">
        <f t="shared" ca="1" si="18"/>
        <v>-1</v>
      </c>
      <c r="T59" s="5" t="str">
        <f t="shared" ca="1" si="15"/>
        <v/>
      </c>
      <c r="U59" s="5">
        <f t="shared" ca="1" si="16"/>
        <v>1</v>
      </c>
      <c r="V59" s="5"/>
      <c r="W59" s="5"/>
      <c r="X59" s="5"/>
      <c r="Y59" s="5"/>
      <c r="Z59" s="5" t="str">
        <f t="shared" ca="1" si="2"/>
        <v/>
      </c>
      <c r="AA59" s="5">
        <f t="shared" ca="1" si="3"/>
        <v>1</v>
      </c>
      <c r="AB59" s="5" t="str">
        <f t="shared" ca="1" si="4"/>
        <v/>
      </c>
      <c r="AC59" s="5" t="str">
        <f t="shared" ca="1" si="5"/>
        <v/>
      </c>
      <c r="AD59" s="5"/>
      <c r="AE59" s="6"/>
      <c r="AF59" s="5" t="str">
        <f t="shared" ca="1" si="6"/>
        <v/>
      </c>
      <c r="AG59" s="6"/>
      <c r="AH59" s="6"/>
    </row>
    <row r="60" spans="3:34" x14ac:dyDescent="0.3">
      <c r="C60">
        <v>1</v>
      </c>
      <c r="D60" s="4">
        <f t="shared" si="7"/>
        <v>0</v>
      </c>
      <c r="E60" s="5">
        <f t="shared" ca="1" si="17"/>
        <v>143.51508770711789</v>
      </c>
      <c r="F60" s="5">
        <f t="shared" ca="1" si="8"/>
        <v>164.60110752432075</v>
      </c>
      <c r="G60" s="5">
        <f t="shared" ca="1" si="9"/>
        <v>143.51508770711789</v>
      </c>
      <c r="H60" s="5">
        <f t="shared" ca="1" si="10"/>
        <v>164.60110752432075</v>
      </c>
      <c r="I60" s="5">
        <f t="shared" ca="1" si="11"/>
        <v>-1</v>
      </c>
      <c r="J60" s="5" t="str">
        <f t="shared" ca="1" si="12"/>
        <v/>
      </c>
      <c r="K60" s="5">
        <f t="shared" ca="1" si="13"/>
        <v>1</v>
      </c>
      <c r="L60" s="5"/>
      <c r="M60" s="5"/>
      <c r="N60" s="5"/>
      <c r="O60" s="5"/>
      <c r="P60" s="4">
        <f t="shared" si="14"/>
        <v>67.5</v>
      </c>
      <c r="Q60" s="5">
        <f t="shared" ca="1" si="0"/>
        <v>76.015087707117885</v>
      </c>
      <c r="R60" s="5">
        <f t="shared" ca="1" si="1"/>
        <v>97.101107524320753</v>
      </c>
      <c r="S60" s="5" t="str">
        <f t="shared" ca="1" si="18"/>
        <v/>
      </c>
      <c r="T60" s="5" t="str">
        <f t="shared" ca="1" si="15"/>
        <v/>
      </c>
      <c r="U60" s="5" t="str">
        <f t="shared" ca="1" si="16"/>
        <v/>
      </c>
      <c r="V60" s="5"/>
      <c r="W60" s="5"/>
      <c r="X60" s="5"/>
      <c r="Y60" s="5"/>
      <c r="Z60" s="5" t="str">
        <f t="shared" ca="1" si="2"/>
        <v/>
      </c>
      <c r="AA60" s="5" t="str">
        <f t="shared" ca="1" si="3"/>
        <v/>
      </c>
      <c r="AB60" s="5" t="str">
        <f t="shared" ca="1" si="4"/>
        <v/>
      </c>
      <c r="AC60" s="5" t="str">
        <f t="shared" ca="1" si="5"/>
        <v/>
      </c>
      <c r="AD60" s="5"/>
      <c r="AE60" s="6"/>
      <c r="AF60" s="5" t="str">
        <f t="shared" ca="1" si="6"/>
        <v/>
      </c>
      <c r="AG60" s="6"/>
      <c r="AH60" s="6"/>
    </row>
    <row r="61" spans="3:34" x14ac:dyDescent="0.3">
      <c r="C61">
        <v>1</v>
      </c>
      <c r="D61" s="4">
        <f t="shared" si="7"/>
        <v>0</v>
      </c>
      <c r="E61" s="5">
        <f t="shared" ca="1" si="17"/>
        <v>149.22304827948415</v>
      </c>
      <c r="F61" s="5">
        <f t="shared" ca="1" si="8"/>
        <v>170.05006236569812</v>
      </c>
      <c r="G61" s="5">
        <f t="shared" ca="1" si="9"/>
        <v>149.22304827948415</v>
      </c>
      <c r="H61" s="5">
        <f t="shared" ca="1" si="10"/>
        <v>170.05006236569812</v>
      </c>
      <c r="I61" s="5">
        <f t="shared" ca="1" si="11"/>
        <v>-1</v>
      </c>
      <c r="J61" s="5" t="str">
        <f t="shared" ca="1" si="12"/>
        <v/>
      </c>
      <c r="K61" s="5">
        <f t="shared" ca="1" si="13"/>
        <v>1</v>
      </c>
      <c r="L61" s="5"/>
      <c r="M61" s="5"/>
      <c r="N61" s="5"/>
      <c r="O61" s="5"/>
      <c r="P61" s="4">
        <f t="shared" si="14"/>
        <v>67.5</v>
      </c>
      <c r="Q61" s="5">
        <f t="shared" ca="1" si="0"/>
        <v>81.723048279484146</v>
      </c>
      <c r="R61" s="5">
        <f t="shared" ca="1" si="1"/>
        <v>102.55006236569812</v>
      </c>
      <c r="S61" s="5" t="str">
        <f t="shared" ca="1" si="18"/>
        <v/>
      </c>
      <c r="T61" s="5" t="str">
        <f t="shared" ca="1" si="15"/>
        <v/>
      </c>
      <c r="U61" s="5" t="str">
        <f t="shared" ca="1" si="16"/>
        <v/>
      </c>
      <c r="V61" s="5"/>
      <c r="W61" s="5"/>
      <c r="X61" s="5"/>
      <c r="Y61" s="5"/>
      <c r="Z61" s="5" t="str">
        <f t="shared" ca="1" si="2"/>
        <v/>
      </c>
      <c r="AA61" s="5" t="str">
        <f t="shared" ca="1" si="3"/>
        <v/>
      </c>
      <c r="AB61" s="5" t="str">
        <f t="shared" ca="1" si="4"/>
        <v/>
      </c>
      <c r="AC61" s="5" t="str">
        <f t="shared" ca="1" si="5"/>
        <v/>
      </c>
      <c r="AD61" s="5"/>
      <c r="AE61" s="6"/>
      <c r="AF61" s="5" t="str">
        <f t="shared" ca="1" si="6"/>
        <v/>
      </c>
      <c r="AG61" s="6"/>
      <c r="AH61" s="6"/>
    </row>
    <row r="62" spans="3:34" x14ac:dyDescent="0.3">
      <c r="C62">
        <v>1</v>
      </c>
      <c r="D62" s="4">
        <f t="shared" si="7"/>
        <v>0</v>
      </c>
      <c r="E62" s="5">
        <f t="shared" ca="1" si="17"/>
        <v>118.89328594017012</v>
      </c>
      <c r="F62" s="5">
        <f t="shared" ca="1" si="8"/>
        <v>141.53848669860002</v>
      </c>
      <c r="G62" s="5">
        <f t="shared" ca="1" si="9"/>
        <v>118.89328594017012</v>
      </c>
      <c r="H62" s="5">
        <f t="shared" ca="1" si="10"/>
        <v>141.53848669860002</v>
      </c>
      <c r="I62" s="5">
        <f t="shared" ca="1" si="11"/>
        <v>-1</v>
      </c>
      <c r="J62" s="5" t="str">
        <f t="shared" ca="1" si="12"/>
        <v/>
      </c>
      <c r="K62" s="5">
        <f t="shared" ca="1" si="13"/>
        <v>1</v>
      </c>
      <c r="L62" s="5"/>
      <c r="M62" s="5"/>
      <c r="N62" s="5"/>
      <c r="O62" s="5"/>
      <c r="P62" s="4">
        <f t="shared" si="14"/>
        <v>67.5</v>
      </c>
      <c r="Q62" s="5">
        <f t="shared" ca="1" si="0"/>
        <v>51.393285940170117</v>
      </c>
      <c r="R62" s="5">
        <f t="shared" ca="1" si="1"/>
        <v>74.038486698600025</v>
      </c>
      <c r="S62" s="5">
        <f t="shared" ca="1" si="18"/>
        <v>1</v>
      </c>
      <c r="T62" s="5">
        <f t="shared" ca="1" si="15"/>
        <v>1</v>
      </c>
      <c r="U62" s="5" t="str">
        <f t="shared" ca="1" si="16"/>
        <v/>
      </c>
      <c r="V62" s="5"/>
      <c r="W62" s="5"/>
      <c r="X62" s="5"/>
      <c r="Y62" s="5"/>
      <c r="Z62" s="5" t="str">
        <f t="shared" ca="1" si="2"/>
        <v/>
      </c>
      <c r="AA62" s="5" t="str">
        <f t="shared" ca="1" si="3"/>
        <v/>
      </c>
      <c r="AB62" s="5" t="str">
        <f t="shared" ca="1" si="4"/>
        <v/>
      </c>
      <c r="AC62" s="5">
        <f t="shared" ca="1" si="5"/>
        <v>1</v>
      </c>
      <c r="AD62" s="5"/>
      <c r="AE62" s="6"/>
      <c r="AF62" s="5" t="str">
        <f t="shared" ca="1" si="6"/>
        <v/>
      </c>
      <c r="AG62" s="6"/>
      <c r="AH62" s="6"/>
    </row>
    <row r="63" spans="3:34" x14ac:dyDescent="0.3">
      <c r="C63">
        <v>1</v>
      </c>
      <c r="D63" s="4">
        <f t="shared" si="7"/>
        <v>0</v>
      </c>
      <c r="E63" s="5">
        <f t="shared" ca="1" si="17"/>
        <v>108.41863669617894</v>
      </c>
      <c r="F63" s="5">
        <f t="shared" ca="1" si="8"/>
        <v>116.64473342290221</v>
      </c>
      <c r="G63" s="5">
        <f t="shared" ca="1" si="9"/>
        <v>108.41863669617894</v>
      </c>
      <c r="H63" s="5">
        <f t="shared" ca="1" si="10"/>
        <v>116.64473342290221</v>
      </c>
      <c r="I63" s="5">
        <f t="shared" ca="1" si="11"/>
        <v>-1</v>
      </c>
      <c r="J63" s="5" t="str">
        <f t="shared" ca="1" si="12"/>
        <v/>
      </c>
      <c r="K63" s="5">
        <f t="shared" ca="1" si="13"/>
        <v>1</v>
      </c>
      <c r="L63" s="5"/>
      <c r="M63" s="5"/>
      <c r="N63" s="5"/>
      <c r="O63" s="5"/>
      <c r="P63" s="4">
        <f t="shared" si="14"/>
        <v>67.5</v>
      </c>
      <c r="Q63" s="5">
        <f t="shared" ca="1" si="0"/>
        <v>40.918636696178936</v>
      </c>
      <c r="R63" s="5">
        <f t="shared" ca="1" si="1"/>
        <v>49.144733422902206</v>
      </c>
      <c r="S63" s="5">
        <f t="shared" ca="1" si="18"/>
        <v>1</v>
      </c>
      <c r="T63" s="5">
        <f t="shared" ca="1" si="15"/>
        <v>1</v>
      </c>
      <c r="U63" s="5" t="str">
        <f t="shared" ca="1" si="16"/>
        <v/>
      </c>
      <c r="V63" s="5"/>
      <c r="W63" s="5"/>
      <c r="X63" s="5"/>
      <c r="Y63" s="5"/>
      <c r="Z63" s="5" t="str">
        <f t="shared" ca="1" si="2"/>
        <v/>
      </c>
      <c r="AA63" s="5" t="str">
        <f t="shared" ca="1" si="3"/>
        <v/>
      </c>
      <c r="AB63" s="5" t="str">
        <f t="shared" ca="1" si="4"/>
        <v/>
      </c>
      <c r="AC63" s="5">
        <f t="shared" ca="1" si="5"/>
        <v>1</v>
      </c>
      <c r="AD63" s="5"/>
      <c r="AE63" s="6"/>
      <c r="AF63" s="5" t="str">
        <f t="shared" ca="1" si="6"/>
        <v/>
      </c>
      <c r="AG63" s="6"/>
      <c r="AH63" s="6"/>
    </row>
    <row r="64" spans="3:34" x14ac:dyDescent="0.3">
      <c r="C64">
        <v>1</v>
      </c>
      <c r="D64" s="4">
        <f t="shared" si="7"/>
        <v>0</v>
      </c>
      <c r="E64" s="5">
        <f t="shared" ca="1" si="17"/>
        <v>2.7321136483429087</v>
      </c>
      <c r="F64" s="5">
        <f t="shared" ca="1" si="8"/>
        <v>28.14552279462767</v>
      </c>
      <c r="G64" s="5">
        <f t="shared" ca="1" si="9"/>
        <v>2.7321136483429087</v>
      </c>
      <c r="H64" s="5">
        <f t="shared" ca="1" si="10"/>
        <v>28.14552279462767</v>
      </c>
      <c r="I64" s="5">
        <f t="shared" ca="1" si="11"/>
        <v>1</v>
      </c>
      <c r="J64" s="5">
        <f t="shared" ca="1" si="12"/>
        <v>1</v>
      </c>
      <c r="K64" s="5" t="str">
        <f t="shared" ca="1" si="13"/>
        <v/>
      </c>
      <c r="L64" s="5"/>
      <c r="M64" s="5"/>
      <c r="N64" s="5"/>
      <c r="O64" s="5"/>
      <c r="P64" s="4">
        <f t="shared" si="14"/>
        <v>67.5</v>
      </c>
      <c r="Q64" s="5">
        <f t="shared" ca="1" si="0"/>
        <v>115.2321136483429</v>
      </c>
      <c r="R64" s="5">
        <f t="shared" ca="1" si="1"/>
        <v>140.64552279462765</v>
      </c>
      <c r="S64" s="5">
        <f t="shared" ca="1" si="18"/>
        <v>-1</v>
      </c>
      <c r="T64" s="5" t="str">
        <f t="shared" ca="1" si="15"/>
        <v/>
      </c>
      <c r="U64" s="5">
        <f t="shared" ca="1" si="16"/>
        <v>1</v>
      </c>
      <c r="V64" s="5"/>
      <c r="W64" s="5"/>
      <c r="X64" s="5"/>
      <c r="Y64" s="5"/>
      <c r="Z64" s="5" t="str">
        <f t="shared" ca="1" si="2"/>
        <v/>
      </c>
      <c r="AA64" s="5" t="str">
        <f t="shared" ca="1" si="3"/>
        <v/>
      </c>
      <c r="AB64" s="5">
        <f t="shared" ca="1" si="4"/>
        <v>1</v>
      </c>
      <c r="AC64" s="5" t="str">
        <f t="shared" ca="1" si="5"/>
        <v/>
      </c>
      <c r="AD64" s="5"/>
      <c r="AE64" s="6"/>
      <c r="AF64" s="5" t="str">
        <f t="shared" ca="1" si="6"/>
        <v/>
      </c>
      <c r="AG64" s="6"/>
      <c r="AH64" s="6"/>
    </row>
    <row r="65" spans="3:34" x14ac:dyDescent="0.3">
      <c r="C65">
        <v>1</v>
      </c>
      <c r="D65" s="4">
        <f t="shared" si="7"/>
        <v>0</v>
      </c>
      <c r="E65" s="5">
        <f t="shared" ca="1" si="17"/>
        <v>64.960425923700981</v>
      </c>
      <c r="F65" s="5">
        <f t="shared" ca="1" si="8"/>
        <v>86.444309243865732</v>
      </c>
      <c r="G65" s="5">
        <f t="shared" ca="1" si="9"/>
        <v>64.960425923700981</v>
      </c>
      <c r="H65" s="5">
        <f t="shared" ca="1" si="10"/>
        <v>86.444309243865732</v>
      </c>
      <c r="I65" s="5">
        <f t="shared" ca="1" si="11"/>
        <v>1</v>
      </c>
      <c r="J65" s="5">
        <f t="shared" ca="1" si="12"/>
        <v>1</v>
      </c>
      <c r="K65" s="5" t="str">
        <f t="shared" ca="1" si="13"/>
        <v/>
      </c>
      <c r="L65" s="5"/>
      <c r="M65" s="5"/>
      <c r="N65" s="5"/>
      <c r="O65" s="5"/>
      <c r="P65" s="4">
        <f t="shared" si="14"/>
        <v>67.5</v>
      </c>
      <c r="Q65" s="5">
        <f t="shared" ca="1" si="0"/>
        <v>177.460425923701</v>
      </c>
      <c r="R65" s="5">
        <f t="shared" ca="1" si="1"/>
        <v>18.944309243865732</v>
      </c>
      <c r="S65" s="5" t="str">
        <f t="shared" ca="1" si="18"/>
        <v/>
      </c>
      <c r="T65" s="5" t="str">
        <f t="shared" ca="1" si="15"/>
        <v/>
      </c>
      <c r="U65" s="5" t="str">
        <f t="shared" ca="1" si="16"/>
        <v/>
      </c>
      <c r="V65" s="5"/>
      <c r="W65" s="5"/>
      <c r="X65" s="5"/>
      <c r="Y65" s="5"/>
      <c r="Z65" s="5" t="str">
        <f t="shared" ca="1" si="2"/>
        <v/>
      </c>
      <c r="AA65" s="5" t="str">
        <f t="shared" ca="1" si="3"/>
        <v/>
      </c>
      <c r="AB65" s="5" t="str">
        <f t="shared" ca="1" si="4"/>
        <v/>
      </c>
      <c r="AC65" s="5" t="str">
        <f t="shared" ca="1" si="5"/>
        <v/>
      </c>
      <c r="AD65" s="5"/>
      <c r="AE65" s="6"/>
      <c r="AF65" s="5" t="str">
        <f t="shared" ca="1" si="6"/>
        <v/>
      </c>
      <c r="AG65" s="6"/>
      <c r="AH65" s="6"/>
    </row>
    <row r="66" spans="3:34" x14ac:dyDescent="0.3">
      <c r="C66">
        <v>1</v>
      </c>
      <c r="D66" s="4">
        <f t="shared" si="7"/>
        <v>0</v>
      </c>
      <c r="E66" s="5">
        <f t="shared" ca="1" si="17"/>
        <v>143.88746079283226</v>
      </c>
      <c r="F66" s="5">
        <f t="shared" ca="1" si="8"/>
        <v>146.14153814077147</v>
      </c>
      <c r="G66" s="5">
        <f t="shared" ca="1" si="9"/>
        <v>143.88746079283226</v>
      </c>
      <c r="H66" s="5">
        <f t="shared" ca="1" si="10"/>
        <v>146.14153814077147</v>
      </c>
      <c r="I66" s="5">
        <f t="shared" ca="1" si="11"/>
        <v>-1</v>
      </c>
      <c r="J66" s="5" t="str">
        <f t="shared" ca="1" si="12"/>
        <v/>
      </c>
      <c r="K66" s="5">
        <f t="shared" ca="1" si="13"/>
        <v>1</v>
      </c>
      <c r="L66" s="5"/>
      <c r="M66" s="5"/>
      <c r="N66" s="5"/>
      <c r="O66" s="5"/>
      <c r="P66" s="4">
        <f t="shared" si="14"/>
        <v>67.5</v>
      </c>
      <c r="Q66" s="5">
        <f t="shared" ref="Q66:Q129" ca="1" si="19">MOD(E66-P66,180)</f>
        <v>76.387460792832258</v>
      </c>
      <c r="R66" s="5">
        <f t="shared" ref="R66:R129" ca="1" si="20">MOD(F66-P66,180)</f>
        <v>78.641538140771473</v>
      </c>
      <c r="S66" s="5">
        <f t="shared" ca="1" si="18"/>
        <v>1</v>
      </c>
      <c r="T66" s="5">
        <f t="shared" ca="1" si="15"/>
        <v>1</v>
      </c>
      <c r="U66" s="5" t="str">
        <f t="shared" ca="1" si="16"/>
        <v/>
      </c>
      <c r="V66" s="5"/>
      <c r="W66" s="5"/>
      <c r="X66" s="5"/>
      <c r="Y66" s="5"/>
      <c r="Z66" s="5" t="str">
        <f t="shared" ref="Z66:Z129" ca="1" si="21">IF(AND(I66=1,S66=1),1,"")</f>
        <v/>
      </c>
      <c r="AA66" s="5" t="str">
        <f t="shared" ref="AA66:AA129" ca="1" si="22">IF(AND(I66=-1,S66=-1),1,"")</f>
        <v/>
      </c>
      <c r="AB66" s="5" t="str">
        <f t="shared" ref="AB66:AB129" ca="1" si="23">IF(AND(I66=1,S66=-1),1,"")</f>
        <v/>
      </c>
      <c r="AC66" s="5">
        <f t="shared" ref="AC66:AC129" ca="1" si="24">IF(AND(I66=-1,S66=1),1,"")</f>
        <v>1</v>
      </c>
      <c r="AD66" s="5"/>
      <c r="AE66" s="6"/>
      <c r="AF66" s="5" t="str">
        <f t="shared" ref="AF66:AF129" ca="1" si="25">IF(AND(I66="",S66=""),1,"")</f>
        <v/>
      </c>
      <c r="AG66" s="6"/>
      <c r="AH66" s="6"/>
    </row>
    <row r="67" spans="3:34" x14ac:dyDescent="0.3">
      <c r="C67">
        <v>1</v>
      </c>
      <c r="D67" s="4">
        <f t="shared" ref="D67:D130" si="26">$A$2</f>
        <v>0</v>
      </c>
      <c r="E67" s="5">
        <f t="shared" ca="1" si="17"/>
        <v>88.573986594680918</v>
      </c>
      <c r="F67" s="5">
        <f t="shared" ref="F67:F130" ca="1" si="27">MOD(E67+RAND()*$A$8,180)</f>
        <v>114.4166802484893</v>
      </c>
      <c r="G67" s="5">
        <f t="shared" ref="G67:G130" ca="1" si="28">MOD(E67-D67,180)</f>
        <v>88.573986594680918</v>
      </c>
      <c r="H67" s="5">
        <f t="shared" ref="H67:H130" ca="1" si="29">MOD(F67-D67,180)</f>
        <v>114.4166802484893</v>
      </c>
      <c r="I67" s="5" t="str">
        <f t="shared" ref="I67:I130" ca="1" si="30">IF(AND(G67&lt;90,H67&lt;90),1,IF(AND(G67&gt;90,H67&gt;90),-1,""))</f>
        <v/>
      </c>
      <c r="J67" s="5" t="str">
        <f t="shared" ref="J67:J130" ca="1" si="31">IF(I67=1,1,"")</f>
        <v/>
      </c>
      <c r="K67" s="5" t="str">
        <f t="shared" ref="K67:K130" ca="1" si="32">IF(I67=-1,1,"")</f>
        <v/>
      </c>
      <c r="L67" s="5"/>
      <c r="M67" s="5"/>
      <c r="N67" s="5"/>
      <c r="O67" s="5"/>
      <c r="P67" s="4">
        <f t="shared" ref="P67:P130" si="33">$B$2</f>
        <v>67.5</v>
      </c>
      <c r="Q67" s="5">
        <f t="shared" ca="1" si="19"/>
        <v>21.073986594680918</v>
      </c>
      <c r="R67" s="5">
        <f t="shared" ca="1" si="20"/>
        <v>46.9166802484893</v>
      </c>
      <c r="S67" s="5">
        <f t="shared" ca="1" si="18"/>
        <v>1</v>
      </c>
      <c r="T67" s="5">
        <f t="shared" ref="T67:T130" ca="1" si="34">IF(S67=1,1,"")</f>
        <v>1</v>
      </c>
      <c r="U67" s="5" t="str">
        <f t="shared" ref="U67:U130" ca="1" si="35">IF(S67=-1,1,"")</f>
        <v/>
      </c>
      <c r="V67" s="5"/>
      <c r="W67" s="5"/>
      <c r="X67" s="5"/>
      <c r="Y67" s="5"/>
      <c r="Z67" s="5" t="str">
        <f t="shared" ca="1" si="21"/>
        <v/>
      </c>
      <c r="AA67" s="5" t="str">
        <f t="shared" ca="1" si="22"/>
        <v/>
      </c>
      <c r="AB67" s="5" t="str">
        <f t="shared" ca="1" si="23"/>
        <v/>
      </c>
      <c r="AC67" s="5" t="str">
        <f t="shared" ca="1" si="24"/>
        <v/>
      </c>
      <c r="AD67" s="5"/>
      <c r="AE67" s="6"/>
      <c r="AF67" s="5" t="str">
        <f t="shared" ca="1" si="25"/>
        <v/>
      </c>
      <c r="AG67" s="6"/>
      <c r="AH67" s="6"/>
    </row>
    <row r="68" spans="3:34" x14ac:dyDescent="0.3">
      <c r="C68">
        <v>1</v>
      </c>
      <c r="D68" s="4">
        <f t="shared" si="26"/>
        <v>0</v>
      </c>
      <c r="E68" s="5">
        <f t="shared" ref="E68:E131" ca="1" si="36">RAND()*180</f>
        <v>43.451189560672184</v>
      </c>
      <c r="F68" s="5">
        <f t="shared" ca="1" si="27"/>
        <v>54.796722434373528</v>
      </c>
      <c r="G68" s="5">
        <f t="shared" ca="1" si="28"/>
        <v>43.451189560672184</v>
      </c>
      <c r="H68" s="5">
        <f t="shared" ca="1" si="29"/>
        <v>54.796722434373528</v>
      </c>
      <c r="I68" s="5">
        <f t="shared" ca="1" si="30"/>
        <v>1</v>
      </c>
      <c r="J68" s="5">
        <f t="shared" ca="1" si="31"/>
        <v>1</v>
      </c>
      <c r="K68" s="5" t="str">
        <f t="shared" ca="1" si="32"/>
        <v/>
      </c>
      <c r="L68" s="5"/>
      <c r="M68" s="5"/>
      <c r="N68" s="5"/>
      <c r="O68" s="5"/>
      <c r="P68" s="4">
        <f t="shared" si="33"/>
        <v>67.5</v>
      </c>
      <c r="Q68" s="5">
        <f t="shared" ca="1" si="19"/>
        <v>155.95118956067219</v>
      </c>
      <c r="R68" s="5">
        <f t="shared" ca="1" si="20"/>
        <v>167.29672243437352</v>
      </c>
      <c r="S68" s="5">
        <f t="shared" ref="S68:S131" ca="1" si="37">IF(AND(Q68&lt;90,R68&lt;90),1,IF(AND(Q68&gt;90,R68&gt;90),-1,""))</f>
        <v>-1</v>
      </c>
      <c r="T68" s="5" t="str">
        <f t="shared" ca="1" si="34"/>
        <v/>
      </c>
      <c r="U68" s="5">
        <f t="shared" ca="1" si="35"/>
        <v>1</v>
      </c>
      <c r="V68" s="5"/>
      <c r="W68" s="5"/>
      <c r="X68" s="5"/>
      <c r="Y68" s="5"/>
      <c r="Z68" s="5" t="str">
        <f t="shared" ca="1" si="21"/>
        <v/>
      </c>
      <c r="AA68" s="5" t="str">
        <f t="shared" ca="1" si="22"/>
        <v/>
      </c>
      <c r="AB68" s="5">
        <f t="shared" ca="1" si="23"/>
        <v>1</v>
      </c>
      <c r="AC68" s="5" t="str">
        <f t="shared" ca="1" si="24"/>
        <v/>
      </c>
      <c r="AD68" s="5"/>
      <c r="AE68" s="6"/>
      <c r="AF68" s="5" t="str">
        <f t="shared" ca="1" si="25"/>
        <v/>
      </c>
      <c r="AG68" s="6"/>
      <c r="AH68" s="6"/>
    </row>
    <row r="69" spans="3:34" x14ac:dyDescent="0.3">
      <c r="C69">
        <v>1</v>
      </c>
      <c r="D69" s="4">
        <f t="shared" si="26"/>
        <v>0</v>
      </c>
      <c r="E69" s="5">
        <f t="shared" ca="1" si="36"/>
        <v>139.23083482399196</v>
      </c>
      <c r="F69" s="5">
        <f t="shared" ca="1" si="27"/>
        <v>153.82057736846488</v>
      </c>
      <c r="G69" s="5">
        <f t="shared" ca="1" si="28"/>
        <v>139.23083482399196</v>
      </c>
      <c r="H69" s="5">
        <f t="shared" ca="1" si="29"/>
        <v>153.82057736846488</v>
      </c>
      <c r="I69" s="5">
        <f t="shared" ca="1" si="30"/>
        <v>-1</v>
      </c>
      <c r="J69" s="5" t="str">
        <f t="shared" ca="1" si="31"/>
        <v/>
      </c>
      <c r="K69" s="5">
        <f t="shared" ca="1" si="32"/>
        <v>1</v>
      </c>
      <c r="L69" s="5"/>
      <c r="M69" s="5"/>
      <c r="N69" s="5"/>
      <c r="O69" s="5"/>
      <c r="P69" s="4">
        <f t="shared" si="33"/>
        <v>67.5</v>
      </c>
      <c r="Q69" s="5">
        <f t="shared" ca="1" si="19"/>
        <v>71.730834823991955</v>
      </c>
      <c r="R69" s="5">
        <f t="shared" ca="1" si="20"/>
        <v>86.320577368464882</v>
      </c>
      <c r="S69" s="5">
        <f t="shared" ca="1" si="37"/>
        <v>1</v>
      </c>
      <c r="T69" s="5">
        <f t="shared" ca="1" si="34"/>
        <v>1</v>
      </c>
      <c r="U69" s="5" t="str">
        <f t="shared" ca="1" si="35"/>
        <v/>
      </c>
      <c r="V69" s="5"/>
      <c r="W69" s="5"/>
      <c r="X69" s="5"/>
      <c r="Y69" s="5"/>
      <c r="Z69" s="5" t="str">
        <f t="shared" ca="1" si="21"/>
        <v/>
      </c>
      <c r="AA69" s="5" t="str">
        <f t="shared" ca="1" si="22"/>
        <v/>
      </c>
      <c r="AB69" s="5" t="str">
        <f t="shared" ca="1" si="23"/>
        <v/>
      </c>
      <c r="AC69" s="5">
        <f t="shared" ca="1" si="24"/>
        <v>1</v>
      </c>
      <c r="AD69" s="5"/>
      <c r="AE69" s="6"/>
      <c r="AF69" s="5" t="str">
        <f t="shared" ca="1" si="25"/>
        <v/>
      </c>
      <c r="AG69" s="6"/>
      <c r="AH69" s="6"/>
    </row>
    <row r="70" spans="3:34" x14ac:dyDescent="0.3">
      <c r="C70">
        <v>1</v>
      </c>
      <c r="D70" s="4">
        <f t="shared" si="26"/>
        <v>0</v>
      </c>
      <c r="E70" s="5">
        <f t="shared" ca="1" si="36"/>
        <v>171.9252219792383</v>
      </c>
      <c r="F70" s="5">
        <f t="shared" ca="1" si="27"/>
        <v>173.86931707688021</v>
      </c>
      <c r="G70" s="5">
        <f t="shared" ca="1" si="28"/>
        <v>171.9252219792383</v>
      </c>
      <c r="H70" s="5">
        <f t="shared" ca="1" si="29"/>
        <v>173.86931707688021</v>
      </c>
      <c r="I70" s="5">
        <f t="shared" ca="1" si="30"/>
        <v>-1</v>
      </c>
      <c r="J70" s="5" t="str">
        <f t="shared" ca="1" si="31"/>
        <v/>
      </c>
      <c r="K70" s="5">
        <f t="shared" ca="1" si="32"/>
        <v>1</v>
      </c>
      <c r="L70" s="5"/>
      <c r="M70" s="5"/>
      <c r="N70" s="5"/>
      <c r="O70" s="5"/>
      <c r="P70" s="4">
        <f t="shared" si="33"/>
        <v>67.5</v>
      </c>
      <c r="Q70" s="5">
        <f t="shared" ca="1" si="19"/>
        <v>104.4252219792383</v>
      </c>
      <c r="R70" s="5">
        <f t="shared" ca="1" si="20"/>
        <v>106.36931707688021</v>
      </c>
      <c r="S70" s="5">
        <f t="shared" ca="1" si="37"/>
        <v>-1</v>
      </c>
      <c r="T70" s="5" t="str">
        <f t="shared" ca="1" si="34"/>
        <v/>
      </c>
      <c r="U70" s="5">
        <f t="shared" ca="1" si="35"/>
        <v>1</v>
      </c>
      <c r="V70" s="5"/>
      <c r="W70" s="5"/>
      <c r="X70" s="5"/>
      <c r="Y70" s="5"/>
      <c r="Z70" s="5" t="str">
        <f t="shared" ca="1" si="21"/>
        <v/>
      </c>
      <c r="AA70" s="5">
        <f t="shared" ca="1" si="22"/>
        <v>1</v>
      </c>
      <c r="AB70" s="5" t="str">
        <f t="shared" ca="1" si="23"/>
        <v/>
      </c>
      <c r="AC70" s="5" t="str">
        <f t="shared" ca="1" si="24"/>
        <v/>
      </c>
      <c r="AD70" s="5"/>
      <c r="AE70" s="6"/>
      <c r="AF70" s="5" t="str">
        <f t="shared" ca="1" si="25"/>
        <v/>
      </c>
      <c r="AG70" s="6"/>
      <c r="AH70" s="6"/>
    </row>
    <row r="71" spans="3:34" x14ac:dyDescent="0.3">
      <c r="C71">
        <v>1</v>
      </c>
      <c r="D71" s="4">
        <f t="shared" si="26"/>
        <v>0</v>
      </c>
      <c r="E71" s="5">
        <f t="shared" ca="1" si="36"/>
        <v>57.236686865292867</v>
      </c>
      <c r="F71" s="5">
        <f t="shared" ca="1" si="27"/>
        <v>59.862120254975046</v>
      </c>
      <c r="G71" s="5">
        <f t="shared" ca="1" si="28"/>
        <v>57.236686865292867</v>
      </c>
      <c r="H71" s="5">
        <f t="shared" ca="1" si="29"/>
        <v>59.862120254975046</v>
      </c>
      <c r="I71" s="5">
        <f t="shared" ca="1" si="30"/>
        <v>1</v>
      </c>
      <c r="J71" s="5">
        <f t="shared" ca="1" si="31"/>
        <v>1</v>
      </c>
      <c r="K71" s="5" t="str">
        <f t="shared" ca="1" si="32"/>
        <v/>
      </c>
      <c r="L71" s="5"/>
      <c r="M71" s="5"/>
      <c r="N71" s="5"/>
      <c r="O71" s="5"/>
      <c r="P71" s="4">
        <f t="shared" si="33"/>
        <v>67.5</v>
      </c>
      <c r="Q71" s="5">
        <f t="shared" ca="1" si="19"/>
        <v>169.73668686529288</v>
      </c>
      <c r="R71" s="5">
        <f t="shared" ca="1" si="20"/>
        <v>172.36212025497505</v>
      </c>
      <c r="S71" s="5">
        <f t="shared" ca="1" si="37"/>
        <v>-1</v>
      </c>
      <c r="T71" s="5" t="str">
        <f t="shared" ca="1" si="34"/>
        <v/>
      </c>
      <c r="U71" s="5">
        <f t="shared" ca="1" si="35"/>
        <v>1</v>
      </c>
      <c r="V71" s="5"/>
      <c r="W71" s="5"/>
      <c r="X71" s="5"/>
      <c r="Y71" s="5"/>
      <c r="Z71" s="5" t="str">
        <f t="shared" ca="1" si="21"/>
        <v/>
      </c>
      <c r="AA71" s="5" t="str">
        <f t="shared" ca="1" si="22"/>
        <v/>
      </c>
      <c r="AB71" s="5">
        <f t="shared" ca="1" si="23"/>
        <v>1</v>
      </c>
      <c r="AC71" s="5" t="str">
        <f t="shared" ca="1" si="24"/>
        <v/>
      </c>
      <c r="AD71" s="5"/>
      <c r="AE71" s="6"/>
      <c r="AF71" s="5" t="str">
        <f t="shared" ca="1" si="25"/>
        <v/>
      </c>
      <c r="AG71" s="6"/>
      <c r="AH71" s="6"/>
    </row>
    <row r="72" spans="3:34" x14ac:dyDescent="0.3">
      <c r="C72">
        <v>1</v>
      </c>
      <c r="D72" s="4">
        <f t="shared" si="26"/>
        <v>0</v>
      </c>
      <c r="E72" s="5">
        <f t="shared" ca="1" si="36"/>
        <v>135.63568069622391</v>
      </c>
      <c r="F72" s="5">
        <f t="shared" ca="1" si="27"/>
        <v>135.81283552263608</v>
      </c>
      <c r="G72" s="5">
        <f t="shared" ca="1" si="28"/>
        <v>135.63568069622391</v>
      </c>
      <c r="H72" s="5">
        <f t="shared" ca="1" si="29"/>
        <v>135.81283552263608</v>
      </c>
      <c r="I72" s="5">
        <f t="shared" ca="1" si="30"/>
        <v>-1</v>
      </c>
      <c r="J72" s="5" t="str">
        <f t="shared" ca="1" si="31"/>
        <v/>
      </c>
      <c r="K72" s="5">
        <f t="shared" ca="1" si="32"/>
        <v>1</v>
      </c>
      <c r="L72" s="5"/>
      <c r="M72" s="5"/>
      <c r="N72" s="5"/>
      <c r="O72" s="5"/>
      <c r="P72" s="4">
        <f t="shared" si="33"/>
        <v>67.5</v>
      </c>
      <c r="Q72" s="5">
        <f t="shared" ca="1" si="19"/>
        <v>68.135680696223915</v>
      </c>
      <c r="R72" s="5">
        <f t="shared" ca="1" si="20"/>
        <v>68.312835522636078</v>
      </c>
      <c r="S72" s="5">
        <f t="shared" ca="1" si="37"/>
        <v>1</v>
      </c>
      <c r="T72" s="5">
        <f t="shared" ca="1" si="34"/>
        <v>1</v>
      </c>
      <c r="U72" s="5" t="str">
        <f t="shared" ca="1" si="35"/>
        <v/>
      </c>
      <c r="V72" s="5"/>
      <c r="W72" s="5"/>
      <c r="X72" s="5"/>
      <c r="Y72" s="5"/>
      <c r="Z72" s="5" t="str">
        <f t="shared" ca="1" si="21"/>
        <v/>
      </c>
      <c r="AA72" s="5" t="str">
        <f t="shared" ca="1" si="22"/>
        <v/>
      </c>
      <c r="AB72" s="5" t="str">
        <f t="shared" ca="1" si="23"/>
        <v/>
      </c>
      <c r="AC72" s="5">
        <f t="shared" ca="1" si="24"/>
        <v>1</v>
      </c>
      <c r="AD72" s="5"/>
      <c r="AE72" s="6"/>
      <c r="AF72" s="5" t="str">
        <f t="shared" ca="1" si="25"/>
        <v/>
      </c>
      <c r="AG72" s="6"/>
      <c r="AH72" s="6"/>
    </row>
    <row r="73" spans="3:34" x14ac:dyDescent="0.3">
      <c r="C73">
        <v>1</v>
      </c>
      <c r="D73" s="4">
        <f t="shared" si="26"/>
        <v>0</v>
      </c>
      <c r="E73" s="5">
        <f t="shared" ca="1" si="36"/>
        <v>92.709921915365385</v>
      </c>
      <c r="F73" s="5">
        <f t="shared" ca="1" si="27"/>
        <v>109.50511249188092</v>
      </c>
      <c r="G73" s="5">
        <f t="shared" ca="1" si="28"/>
        <v>92.709921915365385</v>
      </c>
      <c r="H73" s="5">
        <f t="shared" ca="1" si="29"/>
        <v>109.50511249188092</v>
      </c>
      <c r="I73" s="5">
        <f t="shared" ca="1" si="30"/>
        <v>-1</v>
      </c>
      <c r="J73" s="5" t="str">
        <f t="shared" ca="1" si="31"/>
        <v/>
      </c>
      <c r="K73" s="5">
        <f t="shared" ca="1" si="32"/>
        <v>1</v>
      </c>
      <c r="L73" s="5"/>
      <c r="M73" s="5"/>
      <c r="N73" s="5"/>
      <c r="O73" s="5"/>
      <c r="P73" s="4">
        <f t="shared" si="33"/>
        <v>67.5</v>
      </c>
      <c r="Q73" s="5">
        <f t="shared" ca="1" si="19"/>
        <v>25.209921915365385</v>
      </c>
      <c r="R73" s="5">
        <f t="shared" ca="1" si="20"/>
        <v>42.005112491880922</v>
      </c>
      <c r="S73" s="5">
        <f t="shared" ca="1" si="37"/>
        <v>1</v>
      </c>
      <c r="T73" s="5">
        <f t="shared" ca="1" si="34"/>
        <v>1</v>
      </c>
      <c r="U73" s="5" t="str">
        <f t="shared" ca="1" si="35"/>
        <v/>
      </c>
      <c r="V73" s="5"/>
      <c r="W73" s="5"/>
      <c r="X73" s="5"/>
      <c r="Y73" s="5"/>
      <c r="Z73" s="5" t="str">
        <f t="shared" ca="1" si="21"/>
        <v/>
      </c>
      <c r="AA73" s="5" t="str">
        <f t="shared" ca="1" si="22"/>
        <v/>
      </c>
      <c r="AB73" s="5" t="str">
        <f t="shared" ca="1" si="23"/>
        <v/>
      </c>
      <c r="AC73" s="5">
        <f t="shared" ca="1" si="24"/>
        <v>1</v>
      </c>
      <c r="AD73" s="5"/>
      <c r="AE73" s="6"/>
      <c r="AF73" s="5" t="str">
        <f t="shared" ca="1" si="25"/>
        <v/>
      </c>
      <c r="AG73" s="6"/>
      <c r="AH73" s="6"/>
    </row>
    <row r="74" spans="3:34" x14ac:dyDescent="0.3">
      <c r="C74">
        <v>1</v>
      </c>
      <c r="D74" s="4">
        <f t="shared" si="26"/>
        <v>0</v>
      </c>
      <c r="E74" s="5">
        <f t="shared" ca="1" si="36"/>
        <v>81.056572173089606</v>
      </c>
      <c r="F74" s="5">
        <f t="shared" ca="1" si="27"/>
        <v>81.749448054943599</v>
      </c>
      <c r="G74" s="5">
        <f t="shared" ca="1" si="28"/>
        <v>81.056572173089606</v>
      </c>
      <c r="H74" s="5">
        <f t="shared" ca="1" si="29"/>
        <v>81.749448054943599</v>
      </c>
      <c r="I74" s="5">
        <f t="shared" ca="1" si="30"/>
        <v>1</v>
      </c>
      <c r="J74" s="5">
        <f t="shared" ca="1" si="31"/>
        <v>1</v>
      </c>
      <c r="K74" s="5" t="str">
        <f t="shared" ca="1" si="32"/>
        <v/>
      </c>
      <c r="L74" s="5"/>
      <c r="M74" s="5"/>
      <c r="N74" s="5"/>
      <c r="O74" s="5"/>
      <c r="P74" s="4">
        <f t="shared" si="33"/>
        <v>67.5</v>
      </c>
      <c r="Q74" s="5">
        <f t="shared" ca="1" si="19"/>
        <v>13.556572173089606</v>
      </c>
      <c r="R74" s="5">
        <f t="shared" ca="1" si="20"/>
        <v>14.249448054943599</v>
      </c>
      <c r="S74" s="5">
        <f t="shared" ca="1" si="37"/>
        <v>1</v>
      </c>
      <c r="T74" s="5">
        <f t="shared" ca="1" si="34"/>
        <v>1</v>
      </c>
      <c r="U74" s="5" t="str">
        <f t="shared" ca="1" si="35"/>
        <v/>
      </c>
      <c r="V74" s="5"/>
      <c r="W74" s="5"/>
      <c r="X74" s="5"/>
      <c r="Y74" s="5"/>
      <c r="Z74" s="5">
        <f t="shared" ca="1" si="21"/>
        <v>1</v>
      </c>
      <c r="AA74" s="5" t="str">
        <f t="shared" ca="1" si="22"/>
        <v/>
      </c>
      <c r="AB74" s="5" t="str">
        <f t="shared" ca="1" si="23"/>
        <v/>
      </c>
      <c r="AC74" s="5" t="str">
        <f t="shared" ca="1" si="24"/>
        <v/>
      </c>
      <c r="AD74" s="5"/>
      <c r="AE74" s="6"/>
      <c r="AF74" s="5" t="str">
        <f t="shared" ca="1" si="25"/>
        <v/>
      </c>
      <c r="AG74" s="6"/>
      <c r="AH74" s="6"/>
    </row>
    <row r="75" spans="3:34" x14ac:dyDescent="0.3">
      <c r="C75">
        <v>1</v>
      </c>
      <c r="D75" s="4">
        <f t="shared" si="26"/>
        <v>0</v>
      </c>
      <c r="E75" s="5">
        <f t="shared" ca="1" si="36"/>
        <v>134.48031875207252</v>
      </c>
      <c r="F75" s="5">
        <f t="shared" ca="1" si="27"/>
        <v>153.01374884884214</v>
      </c>
      <c r="G75" s="5">
        <f t="shared" ca="1" si="28"/>
        <v>134.48031875207252</v>
      </c>
      <c r="H75" s="5">
        <f t="shared" ca="1" si="29"/>
        <v>153.01374884884214</v>
      </c>
      <c r="I75" s="5">
        <f t="shared" ca="1" si="30"/>
        <v>-1</v>
      </c>
      <c r="J75" s="5" t="str">
        <f t="shared" ca="1" si="31"/>
        <v/>
      </c>
      <c r="K75" s="5">
        <f t="shared" ca="1" si="32"/>
        <v>1</v>
      </c>
      <c r="L75" s="5"/>
      <c r="M75" s="5"/>
      <c r="N75" s="5"/>
      <c r="O75" s="5"/>
      <c r="P75" s="4">
        <f t="shared" si="33"/>
        <v>67.5</v>
      </c>
      <c r="Q75" s="5">
        <f t="shared" ca="1" si="19"/>
        <v>66.98031875207252</v>
      </c>
      <c r="R75" s="5">
        <f t="shared" ca="1" si="20"/>
        <v>85.513748848842141</v>
      </c>
      <c r="S75" s="5">
        <f t="shared" ca="1" si="37"/>
        <v>1</v>
      </c>
      <c r="T75" s="5">
        <f t="shared" ca="1" si="34"/>
        <v>1</v>
      </c>
      <c r="U75" s="5" t="str">
        <f t="shared" ca="1" si="35"/>
        <v/>
      </c>
      <c r="V75" s="5"/>
      <c r="W75" s="5"/>
      <c r="X75" s="5"/>
      <c r="Y75" s="5"/>
      <c r="Z75" s="5" t="str">
        <f t="shared" ca="1" si="21"/>
        <v/>
      </c>
      <c r="AA75" s="5" t="str">
        <f t="shared" ca="1" si="22"/>
        <v/>
      </c>
      <c r="AB75" s="5" t="str">
        <f t="shared" ca="1" si="23"/>
        <v/>
      </c>
      <c r="AC75" s="5">
        <f t="shared" ca="1" si="24"/>
        <v>1</v>
      </c>
      <c r="AD75" s="5"/>
      <c r="AE75" s="6"/>
      <c r="AF75" s="5" t="str">
        <f t="shared" ca="1" si="25"/>
        <v/>
      </c>
      <c r="AG75" s="6"/>
      <c r="AH75" s="6"/>
    </row>
    <row r="76" spans="3:34" x14ac:dyDescent="0.3">
      <c r="C76">
        <v>1</v>
      </c>
      <c r="D76" s="4">
        <f t="shared" si="26"/>
        <v>0</v>
      </c>
      <c r="E76" s="5">
        <f t="shared" ca="1" si="36"/>
        <v>164.41021152719921</v>
      </c>
      <c r="F76" s="5">
        <f t="shared" ca="1" si="27"/>
        <v>165.94024803765453</v>
      </c>
      <c r="G76" s="5">
        <f t="shared" ca="1" si="28"/>
        <v>164.41021152719921</v>
      </c>
      <c r="H76" s="5">
        <f t="shared" ca="1" si="29"/>
        <v>165.94024803765453</v>
      </c>
      <c r="I76" s="5">
        <f t="shared" ca="1" si="30"/>
        <v>-1</v>
      </c>
      <c r="J76" s="5" t="str">
        <f t="shared" ca="1" si="31"/>
        <v/>
      </c>
      <c r="K76" s="5">
        <f t="shared" ca="1" si="32"/>
        <v>1</v>
      </c>
      <c r="L76" s="5"/>
      <c r="M76" s="5"/>
      <c r="N76" s="5"/>
      <c r="O76" s="5"/>
      <c r="P76" s="4">
        <f t="shared" si="33"/>
        <v>67.5</v>
      </c>
      <c r="Q76" s="5">
        <f t="shared" ca="1" si="19"/>
        <v>96.910211527199209</v>
      </c>
      <c r="R76" s="5">
        <f t="shared" ca="1" si="20"/>
        <v>98.440248037654527</v>
      </c>
      <c r="S76" s="5">
        <f t="shared" ca="1" si="37"/>
        <v>-1</v>
      </c>
      <c r="T76" s="5" t="str">
        <f t="shared" ca="1" si="34"/>
        <v/>
      </c>
      <c r="U76" s="5">
        <f t="shared" ca="1" si="35"/>
        <v>1</v>
      </c>
      <c r="V76" s="5"/>
      <c r="W76" s="5"/>
      <c r="X76" s="5"/>
      <c r="Y76" s="5"/>
      <c r="Z76" s="5" t="str">
        <f t="shared" ca="1" si="21"/>
        <v/>
      </c>
      <c r="AA76" s="5">
        <f t="shared" ca="1" si="22"/>
        <v>1</v>
      </c>
      <c r="AB76" s="5" t="str">
        <f t="shared" ca="1" si="23"/>
        <v/>
      </c>
      <c r="AC76" s="5" t="str">
        <f t="shared" ca="1" si="24"/>
        <v/>
      </c>
      <c r="AD76" s="5"/>
      <c r="AE76" s="6"/>
      <c r="AF76" s="5" t="str">
        <f t="shared" ca="1" si="25"/>
        <v/>
      </c>
      <c r="AG76" s="6"/>
      <c r="AH76" s="6"/>
    </row>
    <row r="77" spans="3:34" x14ac:dyDescent="0.3">
      <c r="C77">
        <v>1</v>
      </c>
      <c r="D77" s="4">
        <f t="shared" si="26"/>
        <v>0</v>
      </c>
      <c r="E77" s="5">
        <f t="shared" ca="1" si="36"/>
        <v>120.11045975487275</v>
      </c>
      <c r="F77" s="5">
        <f t="shared" ca="1" si="27"/>
        <v>130.00344276302903</v>
      </c>
      <c r="G77" s="5">
        <f t="shared" ca="1" si="28"/>
        <v>120.11045975487275</v>
      </c>
      <c r="H77" s="5">
        <f t="shared" ca="1" si="29"/>
        <v>130.00344276302903</v>
      </c>
      <c r="I77" s="5">
        <f t="shared" ca="1" si="30"/>
        <v>-1</v>
      </c>
      <c r="J77" s="5" t="str">
        <f t="shared" ca="1" si="31"/>
        <v/>
      </c>
      <c r="K77" s="5">
        <f t="shared" ca="1" si="32"/>
        <v>1</v>
      </c>
      <c r="L77" s="5"/>
      <c r="M77" s="5"/>
      <c r="N77" s="5"/>
      <c r="O77" s="5"/>
      <c r="P77" s="4">
        <f t="shared" si="33"/>
        <v>67.5</v>
      </c>
      <c r="Q77" s="5">
        <f t="shared" ca="1" si="19"/>
        <v>52.61045975487275</v>
      </c>
      <c r="R77" s="5">
        <f t="shared" ca="1" si="20"/>
        <v>62.503442763029028</v>
      </c>
      <c r="S77" s="5">
        <f t="shared" ca="1" si="37"/>
        <v>1</v>
      </c>
      <c r="T77" s="5">
        <f t="shared" ca="1" si="34"/>
        <v>1</v>
      </c>
      <c r="U77" s="5" t="str">
        <f t="shared" ca="1" si="35"/>
        <v/>
      </c>
      <c r="V77" s="5"/>
      <c r="W77" s="5"/>
      <c r="X77" s="5"/>
      <c r="Y77" s="5"/>
      <c r="Z77" s="5" t="str">
        <f t="shared" ca="1" si="21"/>
        <v/>
      </c>
      <c r="AA77" s="5" t="str">
        <f t="shared" ca="1" si="22"/>
        <v/>
      </c>
      <c r="AB77" s="5" t="str">
        <f t="shared" ca="1" si="23"/>
        <v/>
      </c>
      <c r="AC77" s="5">
        <f t="shared" ca="1" si="24"/>
        <v>1</v>
      </c>
      <c r="AD77" s="5"/>
      <c r="AE77" s="6"/>
      <c r="AF77" s="5" t="str">
        <f t="shared" ca="1" si="25"/>
        <v/>
      </c>
      <c r="AG77" s="6"/>
      <c r="AH77" s="6"/>
    </row>
    <row r="78" spans="3:34" x14ac:dyDescent="0.3">
      <c r="C78">
        <v>1</v>
      </c>
      <c r="D78" s="4">
        <f t="shared" si="26"/>
        <v>0</v>
      </c>
      <c r="E78" s="5">
        <f t="shared" ca="1" si="36"/>
        <v>175.05532230751638</v>
      </c>
      <c r="F78" s="5">
        <f t="shared" ca="1" si="27"/>
        <v>10.786566611197287</v>
      </c>
      <c r="G78" s="5">
        <f t="shared" ca="1" si="28"/>
        <v>175.05532230751638</v>
      </c>
      <c r="H78" s="5">
        <f t="shared" ca="1" si="29"/>
        <v>10.786566611197287</v>
      </c>
      <c r="I78" s="5" t="str">
        <f t="shared" ca="1" si="30"/>
        <v/>
      </c>
      <c r="J78" s="5" t="str">
        <f t="shared" ca="1" si="31"/>
        <v/>
      </c>
      <c r="K78" s="5" t="str">
        <f t="shared" ca="1" si="32"/>
        <v/>
      </c>
      <c r="L78" s="5"/>
      <c r="M78" s="5"/>
      <c r="N78" s="5"/>
      <c r="O78" s="5"/>
      <c r="P78" s="4">
        <f t="shared" si="33"/>
        <v>67.5</v>
      </c>
      <c r="Q78" s="5">
        <f t="shared" ca="1" si="19"/>
        <v>107.55532230751638</v>
      </c>
      <c r="R78" s="5">
        <f t="shared" ca="1" si="20"/>
        <v>123.28656661119729</v>
      </c>
      <c r="S78" s="5">
        <f t="shared" ca="1" si="37"/>
        <v>-1</v>
      </c>
      <c r="T78" s="5" t="str">
        <f t="shared" ca="1" si="34"/>
        <v/>
      </c>
      <c r="U78" s="5">
        <f t="shared" ca="1" si="35"/>
        <v>1</v>
      </c>
      <c r="V78" s="5"/>
      <c r="W78" s="5"/>
      <c r="X78" s="5"/>
      <c r="Y78" s="5"/>
      <c r="Z78" s="5" t="str">
        <f t="shared" ca="1" si="21"/>
        <v/>
      </c>
      <c r="AA78" s="5" t="str">
        <f t="shared" ca="1" si="22"/>
        <v/>
      </c>
      <c r="AB78" s="5" t="str">
        <f t="shared" ca="1" si="23"/>
        <v/>
      </c>
      <c r="AC78" s="5" t="str">
        <f t="shared" ca="1" si="24"/>
        <v/>
      </c>
      <c r="AD78" s="5"/>
      <c r="AE78" s="6"/>
      <c r="AF78" s="5" t="str">
        <f t="shared" ca="1" si="25"/>
        <v/>
      </c>
      <c r="AG78" s="6"/>
      <c r="AH78" s="6"/>
    </row>
    <row r="79" spans="3:34" x14ac:dyDescent="0.3">
      <c r="C79">
        <v>1</v>
      </c>
      <c r="D79" s="4">
        <f t="shared" si="26"/>
        <v>0</v>
      </c>
      <c r="E79" s="5">
        <f t="shared" ca="1" si="36"/>
        <v>129.6097742601857</v>
      </c>
      <c r="F79" s="5">
        <f t="shared" ca="1" si="27"/>
        <v>154.12807212394364</v>
      </c>
      <c r="G79" s="5">
        <f t="shared" ca="1" si="28"/>
        <v>129.6097742601857</v>
      </c>
      <c r="H79" s="5">
        <f t="shared" ca="1" si="29"/>
        <v>154.12807212394364</v>
      </c>
      <c r="I79" s="5">
        <f t="shared" ca="1" si="30"/>
        <v>-1</v>
      </c>
      <c r="J79" s="5" t="str">
        <f t="shared" ca="1" si="31"/>
        <v/>
      </c>
      <c r="K79" s="5">
        <f t="shared" ca="1" si="32"/>
        <v>1</v>
      </c>
      <c r="L79" s="5"/>
      <c r="M79" s="5"/>
      <c r="N79" s="5"/>
      <c r="O79" s="5"/>
      <c r="P79" s="4">
        <f t="shared" si="33"/>
        <v>67.5</v>
      </c>
      <c r="Q79" s="5">
        <f t="shared" ca="1" si="19"/>
        <v>62.109774260185702</v>
      </c>
      <c r="R79" s="5">
        <f t="shared" ca="1" si="20"/>
        <v>86.628072123943639</v>
      </c>
      <c r="S79" s="5">
        <f t="shared" ca="1" si="37"/>
        <v>1</v>
      </c>
      <c r="T79" s="5">
        <f t="shared" ca="1" si="34"/>
        <v>1</v>
      </c>
      <c r="U79" s="5" t="str">
        <f t="shared" ca="1" si="35"/>
        <v/>
      </c>
      <c r="V79" s="5"/>
      <c r="W79" s="5"/>
      <c r="X79" s="5"/>
      <c r="Y79" s="5"/>
      <c r="Z79" s="5" t="str">
        <f t="shared" ca="1" si="21"/>
        <v/>
      </c>
      <c r="AA79" s="5" t="str">
        <f t="shared" ca="1" si="22"/>
        <v/>
      </c>
      <c r="AB79" s="5" t="str">
        <f t="shared" ca="1" si="23"/>
        <v/>
      </c>
      <c r="AC79" s="5">
        <f t="shared" ca="1" si="24"/>
        <v>1</v>
      </c>
      <c r="AD79" s="5"/>
      <c r="AE79" s="6"/>
      <c r="AF79" s="5" t="str">
        <f t="shared" ca="1" si="25"/>
        <v/>
      </c>
      <c r="AG79" s="6"/>
      <c r="AH79" s="6"/>
    </row>
    <row r="80" spans="3:34" x14ac:dyDescent="0.3">
      <c r="C80">
        <v>1</v>
      </c>
      <c r="D80" s="4">
        <f t="shared" si="26"/>
        <v>0</v>
      </c>
      <c r="E80" s="5">
        <f t="shared" ca="1" si="36"/>
        <v>64.380969924515043</v>
      </c>
      <c r="F80" s="5">
        <f t="shared" ca="1" si="27"/>
        <v>90.434263748755853</v>
      </c>
      <c r="G80" s="5">
        <f t="shared" ca="1" si="28"/>
        <v>64.380969924515043</v>
      </c>
      <c r="H80" s="5">
        <f t="shared" ca="1" si="29"/>
        <v>90.434263748755853</v>
      </c>
      <c r="I80" s="5" t="str">
        <f t="shared" ca="1" si="30"/>
        <v/>
      </c>
      <c r="J80" s="5" t="str">
        <f t="shared" ca="1" si="31"/>
        <v/>
      </c>
      <c r="K80" s="5" t="str">
        <f t="shared" ca="1" si="32"/>
        <v/>
      </c>
      <c r="L80" s="5"/>
      <c r="M80" s="5"/>
      <c r="N80" s="5"/>
      <c r="O80" s="5"/>
      <c r="P80" s="4">
        <f t="shared" si="33"/>
        <v>67.5</v>
      </c>
      <c r="Q80" s="5">
        <f t="shared" ca="1" si="19"/>
        <v>176.88096992451506</v>
      </c>
      <c r="R80" s="5">
        <f t="shared" ca="1" si="20"/>
        <v>22.934263748755853</v>
      </c>
      <c r="S80" s="5" t="str">
        <f t="shared" ca="1" si="37"/>
        <v/>
      </c>
      <c r="T80" s="5" t="str">
        <f t="shared" ca="1" si="34"/>
        <v/>
      </c>
      <c r="U80" s="5" t="str">
        <f t="shared" ca="1" si="35"/>
        <v/>
      </c>
      <c r="V80" s="5"/>
      <c r="W80" s="5"/>
      <c r="X80" s="5"/>
      <c r="Y80" s="5"/>
      <c r="Z80" s="5" t="str">
        <f t="shared" ca="1" si="21"/>
        <v/>
      </c>
      <c r="AA80" s="5" t="str">
        <f t="shared" ca="1" si="22"/>
        <v/>
      </c>
      <c r="AB80" s="5" t="str">
        <f t="shared" ca="1" si="23"/>
        <v/>
      </c>
      <c r="AC80" s="5" t="str">
        <f t="shared" ca="1" si="24"/>
        <v/>
      </c>
      <c r="AD80" s="5"/>
      <c r="AE80" s="6"/>
      <c r="AF80" s="5">
        <f t="shared" ca="1" si="25"/>
        <v>1</v>
      </c>
      <c r="AG80" s="6"/>
      <c r="AH80" s="6"/>
    </row>
    <row r="81" spans="3:34" x14ac:dyDescent="0.3">
      <c r="C81">
        <v>1</v>
      </c>
      <c r="D81" s="4">
        <f t="shared" si="26"/>
        <v>0</v>
      </c>
      <c r="E81" s="5">
        <f t="shared" ca="1" si="36"/>
        <v>94.945792292025374</v>
      </c>
      <c r="F81" s="5">
        <f t="shared" ca="1" si="27"/>
        <v>114.31893730944402</v>
      </c>
      <c r="G81" s="5">
        <f t="shared" ca="1" si="28"/>
        <v>94.945792292025374</v>
      </c>
      <c r="H81" s="5">
        <f t="shared" ca="1" si="29"/>
        <v>114.31893730944402</v>
      </c>
      <c r="I81" s="5">
        <f t="shared" ca="1" si="30"/>
        <v>-1</v>
      </c>
      <c r="J81" s="5" t="str">
        <f t="shared" ca="1" si="31"/>
        <v/>
      </c>
      <c r="K81" s="5">
        <f t="shared" ca="1" si="32"/>
        <v>1</v>
      </c>
      <c r="L81" s="5"/>
      <c r="M81" s="5"/>
      <c r="N81" s="5"/>
      <c r="O81" s="5"/>
      <c r="P81" s="4">
        <f t="shared" si="33"/>
        <v>67.5</v>
      </c>
      <c r="Q81" s="5">
        <f t="shared" ca="1" si="19"/>
        <v>27.445792292025374</v>
      </c>
      <c r="R81" s="5">
        <f t="shared" ca="1" si="20"/>
        <v>46.818937309444024</v>
      </c>
      <c r="S81" s="5">
        <f t="shared" ca="1" si="37"/>
        <v>1</v>
      </c>
      <c r="T81" s="5">
        <f t="shared" ca="1" si="34"/>
        <v>1</v>
      </c>
      <c r="U81" s="5" t="str">
        <f t="shared" ca="1" si="35"/>
        <v/>
      </c>
      <c r="V81" s="5"/>
      <c r="W81" s="5"/>
      <c r="X81" s="5"/>
      <c r="Y81" s="5"/>
      <c r="Z81" s="5" t="str">
        <f t="shared" ca="1" si="21"/>
        <v/>
      </c>
      <c r="AA81" s="5" t="str">
        <f t="shared" ca="1" si="22"/>
        <v/>
      </c>
      <c r="AB81" s="5" t="str">
        <f t="shared" ca="1" si="23"/>
        <v/>
      </c>
      <c r="AC81" s="5">
        <f t="shared" ca="1" si="24"/>
        <v>1</v>
      </c>
      <c r="AD81" s="5"/>
      <c r="AE81" s="6"/>
      <c r="AF81" s="5" t="str">
        <f t="shared" ca="1" si="25"/>
        <v/>
      </c>
      <c r="AG81" s="6"/>
      <c r="AH81" s="6"/>
    </row>
    <row r="82" spans="3:34" x14ac:dyDescent="0.3">
      <c r="C82">
        <v>1</v>
      </c>
      <c r="D82" s="4">
        <f t="shared" si="26"/>
        <v>0</v>
      </c>
      <c r="E82" s="5">
        <f t="shared" ca="1" si="36"/>
        <v>127.99456126163534</v>
      </c>
      <c r="F82" s="5">
        <f t="shared" ca="1" si="27"/>
        <v>155.27674307575313</v>
      </c>
      <c r="G82" s="5">
        <f t="shared" ca="1" si="28"/>
        <v>127.99456126163534</v>
      </c>
      <c r="H82" s="5">
        <f t="shared" ca="1" si="29"/>
        <v>155.27674307575313</v>
      </c>
      <c r="I82" s="5">
        <f t="shared" ca="1" si="30"/>
        <v>-1</v>
      </c>
      <c r="J82" s="5" t="str">
        <f t="shared" ca="1" si="31"/>
        <v/>
      </c>
      <c r="K82" s="5">
        <f t="shared" ca="1" si="32"/>
        <v>1</v>
      </c>
      <c r="L82" s="5"/>
      <c r="M82" s="5"/>
      <c r="N82" s="5"/>
      <c r="O82" s="5"/>
      <c r="P82" s="4">
        <f t="shared" si="33"/>
        <v>67.5</v>
      </c>
      <c r="Q82" s="5">
        <f t="shared" ca="1" si="19"/>
        <v>60.49456126163534</v>
      </c>
      <c r="R82" s="5">
        <f t="shared" ca="1" si="20"/>
        <v>87.776743075753132</v>
      </c>
      <c r="S82" s="5">
        <f t="shared" ca="1" si="37"/>
        <v>1</v>
      </c>
      <c r="T82" s="5">
        <f t="shared" ca="1" si="34"/>
        <v>1</v>
      </c>
      <c r="U82" s="5" t="str">
        <f t="shared" ca="1" si="35"/>
        <v/>
      </c>
      <c r="V82" s="5"/>
      <c r="W82" s="5"/>
      <c r="X82" s="5"/>
      <c r="Y82" s="5"/>
      <c r="Z82" s="5" t="str">
        <f t="shared" ca="1" si="21"/>
        <v/>
      </c>
      <c r="AA82" s="5" t="str">
        <f t="shared" ca="1" si="22"/>
        <v/>
      </c>
      <c r="AB82" s="5" t="str">
        <f t="shared" ca="1" si="23"/>
        <v/>
      </c>
      <c r="AC82" s="5">
        <f t="shared" ca="1" si="24"/>
        <v>1</v>
      </c>
      <c r="AD82" s="5"/>
      <c r="AE82" s="6"/>
      <c r="AF82" s="5" t="str">
        <f t="shared" ca="1" si="25"/>
        <v/>
      </c>
      <c r="AG82" s="6"/>
      <c r="AH82" s="6"/>
    </row>
    <row r="83" spans="3:34" x14ac:dyDescent="0.3">
      <c r="C83">
        <v>1</v>
      </c>
      <c r="D83" s="4">
        <f t="shared" si="26"/>
        <v>0</v>
      </c>
      <c r="E83" s="5">
        <f t="shared" ca="1" si="36"/>
        <v>70.473651778993684</v>
      </c>
      <c r="F83" s="5">
        <f t="shared" ca="1" si="27"/>
        <v>89.182391109148327</v>
      </c>
      <c r="G83" s="5">
        <f t="shared" ca="1" si="28"/>
        <v>70.473651778993684</v>
      </c>
      <c r="H83" s="5">
        <f t="shared" ca="1" si="29"/>
        <v>89.182391109148327</v>
      </c>
      <c r="I83" s="5">
        <f t="shared" ca="1" si="30"/>
        <v>1</v>
      </c>
      <c r="J83" s="5">
        <f t="shared" ca="1" si="31"/>
        <v>1</v>
      </c>
      <c r="K83" s="5" t="str">
        <f t="shared" ca="1" si="32"/>
        <v/>
      </c>
      <c r="L83" s="5"/>
      <c r="M83" s="5"/>
      <c r="N83" s="5"/>
      <c r="O83" s="5"/>
      <c r="P83" s="4">
        <f t="shared" si="33"/>
        <v>67.5</v>
      </c>
      <c r="Q83" s="5">
        <f t="shared" ca="1" si="19"/>
        <v>2.973651778993684</v>
      </c>
      <c r="R83" s="5">
        <f t="shared" ca="1" si="20"/>
        <v>21.682391109148327</v>
      </c>
      <c r="S83" s="5">
        <f t="shared" ca="1" si="37"/>
        <v>1</v>
      </c>
      <c r="T83" s="5">
        <f t="shared" ca="1" si="34"/>
        <v>1</v>
      </c>
      <c r="U83" s="5" t="str">
        <f t="shared" ca="1" si="35"/>
        <v/>
      </c>
      <c r="V83" s="5"/>
      <c r="W83" s="5"/>
      <c r="X83" s="5"/>
      <c r="Y83" s="5"/>
      <c r="Z83" s="5">
        <f t="shared" ca="1" si="21"/>
        <v>1</v>
      </c>
      <c r="AA83" s="5" t="str">
        <f t="shared" ca="1" si="22"/>
        <v/>
      </c>
      <c r="AB83" s="5" t="str">
        <f t="shared" ca="1" si="23"/>
        <v/>
      </c>
      <c r="AC83" s="5" t="str">
        <f t="shared" ca="1" si="24"/>
        <v/>
      </c>
      <c r="AD83" s="5"/>
      <c r="AE83" s="6"/>
      <c r="AF83" s="5" t="str">
        <f t="shared" ca="1" si="25"/>
        <v/>
      </c>
      <c r="AG83" s="6"/>
      <c r="AH83" s="6"/>
    </row>
    <row r="84" spans="3:34" x14ac:dyDescent="0.3">
      <c r="C84">
        <v>1</v>
      </c>
      <c r="D84" s="4">
        <f t="shared" si="26"/>
        <v>0</v>
      </c>
      <c r="E84" s="5">
        <f t="shared" ca="1" si="36"/>
        <v>16.22685701576474</v>
      </c>
      <c r="F84" s="5">
        <f t="shared" ca="1" si="27"/>
        <v>35.647377223327467</v>
      </c>
      <c r="G84" s="5">
        <f t="shared" ca="1" si="28"/>
        <v>16.22685701576474</v>
      </c>
      <c r="H84" s="5">
        <f t="shared" ca="1" si="29"/>
        <v>35.647377223327467</v>
      </c>
      <c r="I84" s="5">
        <f t="shared" ca="1" si="30"/>
        <v>1</v>
      </c>
      <c r="J84" s="5">
        <f t="shared" ca="1" si="31"/>
        <v>1</v>
      </c>
      <c r="K84" s="5" t="str">
        <f t="shared" ca="1" si="32"/>
        <v/>
      </c>
      <c r="L84" s="5"/>
      <c r="M84" s="5"/>
      <c r="N84" s="5"/>
      <c r="O84" s="5"/>
      <c r="P84" s="4">
        <f t="shared" si="33"/>
        <v>67.5</v>
      </c>
      <c r="Q84" s="5">
        <f t="shared" ca="1" si="19"/>
        <v>128.72685701576472</v>
      </c>
      <c r="R84" s="5">
        <f t="shared" ca="1" si="20"/>
        <v>148.14737722332745</v>
      </c>
      <c r="S84" s="5">
        <f t="shared" ca="1" si="37"/>
        <v>-1</v>
      </c>
      <c r="T84" s="5" t="str">
        <f t="shared" ca="1" si="34"/>
        <v/>
      </c>
      <c r="U84" s="5">
        <f t="shared" ca="1" si="35"/>
        <v>1</v>
      </c>
      <c r="V84" s="5"/>
      <c r="W84" s="5"/>
      <c r="X84" s="5"/>
      <c r="Y84" s="5"/>
      <c r="Z84" s="5" t="str">
        <f t="shared" ca="1" si="21"/>
        <v/>
      </c>
      <c r="AA84" s="5" t="str">
        <f t="shared" ca="1" si="22"/>
        <v/>
      </c>
      <c r="AB84" s="5">
        <f t="shared" ca="1" si="23"/>
        <v>1</v>
      </c>
      <c r="AC84" s="5" t="str">
        <f t="shared" ca="1" si="24"/>
        <v/>
      </c>
      <c r="AD84" s="5"/>
      <c r="AE84" s="6"/>
      <c r="AF84" s="5" t="str">
        <f t="shared" ca="1" si="25"/>
        <v/>
      </c>
      <c r="AG84" s="6"/>
      <c r="AH84" s="6"/>
    </row>
    <row r="85" spans="3:34" x14ac:dyDescent="0.3">
      <c r="C85">
        <v>1</v>
      </c>
      <c r="D85" s="4">
        <f t="shared" si="26"/>
        <v>0</v>
      </c>
      <c r="E85" s="5">
        <f t="shared" ca="1" si="36"/>
        <v>48.070864411221272</v>
      </c>
      <c r="F85" s="5">
        <f t="shared" ca="1" si="27"/>
        <v>49.225940956745937</v>
      </c>
      <c r="G85" s="5">
        <f t="shared" ca="1" si="28"/>
        <v>48.070864411221272</v>
      </c>
      <c r="H85" s="5">
        <f t="shared" ca="1" si="29"/>
        <v>49.225940956745937</v>
      </c>
      <c r="I85" s="5">
        <f t="shared" ca="1" si="30"/>
        <v>1</v>
      </c>
      <c r="J85" s="5">
        <f t="shared" ca="1" si="31"/>
        <v>1</v>
      </c>
      <c r="K85" s="5" t="str">
        <f t="shared" ca="1" si="32"/>
        <v/>
      </c>
      <c r="L85" s="5"/>
      <c r="M85" s="5"/>
      <c r="N85" s="5"/>
      <c r="O85" s="5"/>
      <c r="P85" s="4">
        <f t="shared" si="33"/>
        <v>67.5</v>
      </c>
      <c r="Q85" s="5">
        <f t="shared" ca="1" si="19"/>
        <v>160.57086441122127</v>
      </c>
      <c r="R85" s="5">
        <f t="shared" ca="1" si="20"/>
        <v>161.72594095674594</v>
      </c>
      <c r="S85" s="5">
        <f t="shared" ca="1" si="37"/>
        <v>-1</v>
      </c>
      <c r="T85" s="5" t="str">
        <f t="shared" ca="1" si="34"/>
        <v/>
      </c>
      <c r="U85" s="5">
        <f t="shared" ca="1" si="35"/>
        <v>1</v>
      </c>
      <c r="V85" s="5"/>
      <c r="W85" s="5"/>
      <c r="X85" s="5"/>
      <c r="Y85" s="5"/>
      <c r="Z85" s="5" t="str">
        <f t="shared" ca="1" si="21"/>
        <v/>
      </c>
      <c r="AA85" s="5" t="str">
        <f t="shared" ca="1" si="22"/>
        <v/>
      </c>
      <c r="AB85" s="5">
        <f t="shared" ca="1" si="23"/>
        <v>1</v>
      </c>
      <c r="AC85" s="5" t="str">
        <f t="shared" ca="1" si="24"/>
        <v/>
      </c>
      <c r="AD85" s="5"/>
      <c r="AE85" s="6"/>
      <c r="AF85" s="5" t="str">
        <f t="shared" ca="1" si="25"/>
        <v/>
      </c>
      <c r="AG85" s="6"/>
      <c r="AH85" s="6"/>
    </row>
    <row r="86" spans="3:34" x14ac:dyDescent="0.3">
      <c r="C86">
        <v>1</v>
      </c>
      <c r="D86" s="4">
        <f t="shared" si="26"/>
        <v>0</v>
      </c>
      <c r="E86" s="5">
        <f t="shared" ca="1" si="36"/>
        <v>106.38394244734005</v>
      </c>
      <c r="F86" s="5">
        <f t="shared" ca="1" si="27"/>
        <v>114.25229341333491</v>
      </c>
      <c r="G86" s="5">
        <f t="shared" ca="1" si="28"/>
        <v>106.38394244734005</v>
      </c>
      <c r="H86" s="5">
        <f t="shared" ca="1" si="29"/>
        <v>114.25229341333491</v>
      </c>
      <c r="I86" s="5">
        <f t="shared" ca="1" si="30"/>
        <v>-1</v>
      </c>
      <c r="J86" s="5" t="str">
        <f t="shared" ca="1" si="31"/>
        <v/>
      </c>
      <c r="K86" s="5">
        <f t="shared" ca="1" si="32"/>
        <v>1</v>
      </c>
      <c r="L86" s="5"/>
      <c r="M86" s="5"/>
      <c r="N86" s="5"/>
      <c r="O86" s="5"/>
      <c r="P86" s="4">
        <f t="shared" si="33"/>
        <v>67.5</v>
      </c>
      <c r="Q86" s="5">
        <f t="shared" ca="1" si="19"/>
        <v>38.883942447340047</v>
      </c>
      <c r="R86" s="5">
        <f t="shared" ca="1" si="20"/>
        <v>46.752293413334911</v>
      </c>
      <c r="S86" s="5">
        <f t="shared" ca="1" si="37"/>
        <v>1</v>
      </c>
      <c r="T86" s="5">
        <f t="shared" ca="1" si="34"/>
        <v>1</v>
      </c>
      <c r="U86" s="5" t="str">
        <f t="shared" ca="1" si="35"/>
        <v/>
      </c>
      <c r="V86" s="5"/>
      <c r="W86" s="5"/>
      <c r="X86" s="5"/>
      <c r="Y86" s="5"/>
      <c r="Z86" s="5" t="str">
        <f t="shared" ca="1" si="21"/>
        <v/>
      </c>
      <c r="AA86" s="5" t="str">
        <f t="shared" ca="1" si="22"/>
        <v/>
      </c>
      <c r="AB86" s="5" t="str">
        <f t="shared" ca="1" si="23"/>
        <v/>
      </c>
      <c r="AC86" s="5">
        <f t="shared" ca="1" si="24"/>
        <v>1</v>
      </c>
      <c r="AD86" s="5"/>
      <c r="AE86" s="6"/>
      <c r="AF86" s="5" t="str">
        <f t="shared" ca="1" si="25"/>
        <v/>
      </c>
      <c r="AG86" s="6"/>
      <c r="AH86" s="6"/>
    </row>
    <row r="87" spans="3:34" x14ac:dyDescent="0.3">
      <c r="C87">
        <v>1</v>
      </c>
      <c r="D87" s="4">
        <f t="shared" si="26"/>
        <v>0</v>
      </c>
      <c r="E87" s="5">
        <f t="shared" ca="1" si="36"/>
        <v>61.265090250584606</v>
      </c>
      <c r="F87" s="5">
        <f t="shared" ca="1" si="27"/>
        <v>65.148350673971834</v>
      </c>
      <c r="G87" s="5">
        <f t="shared" ca="1" si="28"/>
        <v>61.265090250584606</v>
      </c>
      <c r="H87" s="5">
        <f t="shared" ca="1" si="29"/>
        <v>65.148350673971834</v>
      </c>
      <c r="I87" s="5">
        <f t="shared" ca="1" si="30"/>
        <v>1</v>
      </c>
      <c r="J87" s="5">
        <f t="shared" ca="1" si="31"/>
        <v>1</v>
      </c>
      <c r="K87" s="5" t="str">
        <f t="shared" ca="1" si="32"/>
        <v/>
      </c>
      <c r="L87" s="5"/>
      <c r="M87" s="5"/>
      <c r="N87" s="5"/>
      <c r="O87" s="5"/>
      <c r="P87" s="4">
        <f t="shared" si="33"/>
        <v>67.5</v>
      </c>
      <c r="Q87" s="5">
        <f t="shared" ca="1" si="19"/>
        <v>173.76509025058459</v>
      </c>
      <c r="R87" s="5">
        <f t="shared" ca="1" si="20"/>
        <v>177.64835067397183</v>
      </c>
      <c r="S87" s="5">
        <f t="shared" ca="1" si="37"/>
        <v>-1</v>
      </c>
      <c r="T87" s="5" t="str">
        <f t="shared" ca="1" si="34"/>
        <v/>
      </c>
      <c r="U87" s="5">
        <f t="shared" ca="1" si="35"/>
        <v>1</v>
      </c>
      <c r="V87" s="5"/>
      <c r="W87" s="5"/>
      <c r="X87" s="5"/>
      <c r="Y87" s="5"/>
      <c r="Z87" s="5" t="str">
        <f t="shared" ca="1" si="21"/>
        <v/>
      </c>
      <c r="AA87" s="5" t="str">
        <f t="shared" ca="1" si="22"/>
        <v/>
      </c>
      <c r="AB87" s="5">
        <f t="shared" ca="1" si="23"/>
        <v>1</v>
      </c>
      <c r="AC87" s="5" t="str">
        <f t="shared" ca="1" si="24"/>
        <v/>
      </c>
      <c r="AD87" s="5"/>
      <c r="AE87" s="6"/>
      <c r="AF87" s="5" t="str">
        <f t="shared" ca="1" si="25"/>
        <v/>
      </c>
      <c r="AG87" s="6"/>
      <c r="AH87" s="6"/>
    </row>
    <row r="88" spans="3:34" x14ac:dyDescent="0.3">
      <c r="C88">
        <v>1</v>
      </c>
      <c r="D88" s="4">
        <f t="shared" si="26"/>
        <v>0</v>
      </c>
      <c r="E88" s="5">
        <f t="shared" ca="1" si="36"/>
        <v>86.803794565616343</v>
      </c>
      <c r="F88" s="5">
        <f t="shared" ca="1" si="27"/>
        <v>111.9597951918652</v>
      </c>
      <c r="G88" s="5">
        <f t="shared" ca="1" si="28"/>
        <v>86.803794565616343</v>
      </c>
      <c r="H88" s="5">
        <f t="shared" ca="1" si="29"/>
        <v>111.9597951918652</v>
      </c>
      <c r="I88" s="5" t="str">
        <f t="shared" ca="1" si="30"/>
        <v/>
      </c>
      <c r="J88" s="5" t="str">
        <f t="shared" ca="1" si="31"/>
        <v/>
      </c>
      <c r="K88" s="5" t="str">
        <f t="shared" ca="1" si="32"/>
        <v/>
      </c>
      <c r="L88" s="5"/>
      <c r="M88" s="5"/>
      <c r="N88" s="5"/>
      <c r="O88" s="5"/>
      <c r="P88" s="4">
        <f t="shared" si="33"/>
        <v>67.5</v>
      </c>
      <c r="Q88" s="5">
        <f t="shared" ca="1" si="19"/>
        <v>19.303794565616343</v>
      </c>
      <c r="R88" s="5">
        <f t="shared" ca="1" si="20"/>
        <v>44.459795191865197</v>
      </c>
      <c r="S88" s="5">
        <f t="shared" ca="1" si="37"/>
        <v>1</v>
      </c>
      <c r="T88" s="5">
        <f t="shared" ca="1" si="34"/>
        <v>1</v>
      </c>
      <c r="U88" s="5" t="str">
        <f t="shared" ca="1" si="35"/>
        <v/>
      </c>
      <c r="V88" s="5"/>
      <c r="W88" s="5"/>
      <c r="X88" s="5"/>
      <c r="Y88" s="5"/>
      <c r="Z88" s="5" t="str">
        <f t="shared" ca="1" si="21"/>
        <v/>
      </c>
      <c r="AA88" s="5" t="str">
        <f t="shared" ca="1" si="22"/>
        <v/>
      </c>
      <c r="AB88" s="5" t="str">
        <f t="shared" ca="1" si="23"/>
        <v/>
      </c>
      <c r="AC88" s="5" t="str">
        <f t="shared" ca="1" si="24"/>
        <v/>
      </c>
      <c r="AD88" s="5"/>
      <c r="AE88" s="6"/>
      <c r="AF88" s="5" t="str">
        <f t="shared" ca="1" si="25"/>
        <v/>
      </c>
      <c r="AG88" s="6"/>
      <c r="AH88" s="6"/>
    </row>
    <row r="89" spans="3:34" x14ac:dyDescent="0.3">
      <c r="C89">
        <v>1</v>
      </c>
      <c r="D89" s="4">
        <f t="shared" si="26"/>
        <v>0</v>
      </c>
      <c r="E89" s="5">
        <f t="shared" ca="1" si="36"/>
        <v>163.37019126041093</v>
      </c>
      <c r="F89" s="5">
        <f t="shared" ca="1" si="27"/>
        <v>166.23178877317559</v>
      </c>
      <c r="G89" s="5">
        <f t="shared" ca="1" si="28"/>
        <v>163.37019126041093</v>
      </c>
      <c r="H89" s="5">
        <f t="shared" ca="1" si="29"/>
        <v>166.23178877317559</v>
      </c>
      <c r="I89" s="5">
        <f t="shared" ca="1" si="30"/>
        <v>-1</v>
      </c>
      <c r="J89" s="5" t="str">
        <f t="shared" ca="1" si="31"/>
        <v/>
      </c>
      <c r="K89" s="5">
        <f t="shared" ca="1" si="32"/>
        <v>1</v>
      </c>
      <c r="L89" s="5"/>
      <c r="M89" s="5"/>
      <c r="N89" s="5"/>
      <c r="O89" s="5"/>
      <c r="P89" s="4">
        <f t="shared" si="33"/>
        <v>67.5</v>
      </c>
      <c r="Q89" s="5">
        <f t="shared" ca="1" si="19"/>
        <v>95.870191260410934</v>
      </c>
      <c r="R89" s="5">
        <f t="shared" ca="1" si="20"/>
        <v>98.731788773175595</v>
      </c>
      <c r="S89" s="5">
        <f t="shared" ca="1" si="37"/>
        <v>-1</v>
      </c>
      <c r="T89" s="5" t="str">
        <f t="shared" ca="1" si="34"/>
        <v/>
      </c>
      <c r="U89" s="5">
        <f t="shared" ca="1" si="35"/>
        <v>1</v>
      </c>
      <c r="V89" s="5"/>
      <c r="W89" s="5"/>
      <c r="X89" s="5"/>
      <c r="Y89" s="5"/>
      <c r="Z89" s="5" t="str">
        <f t="shared" ca="1" si="21"/>
        <v/>
      </c>
      <c r="AA89" s="5">
        <f t="shared" ca="1" si="22"/>
        <v>1</v>
      </c>
      <c r="AB89" s="5" t="str">
        <f t="shared" ca="1" si="23"/>
        <v/>
      </c>
      <c r="AC89" s="5" t="str">
        <f t="shared" ca="1" si="24"/>
        <v/>
      </c>
      <c r="AD89" s="5"/>
      <c r="AE89" s="6"/>
      <c r="AF89" s="5" t="str">
        <f t="shared" ca="1" si="25"/>
        <v/>
      </c>
      <c r="AG89" s="6"/>
      <c r="AH89" s="6"/>
    </row>
    <row r="90" spans="3:34" x14ac:dyDescent="0.3">
      <c r="C90">
        <v>1</v>
      </c>
      <c r="D90" s="4">
        <f t="shared" si="26"/>
        <v>0</v>
      </c>
      <c r="E90" s="5">
        <f t="shared" ca="1" si="36"/>
        <v>102.37288268072996</v>
      </c>
      <c r="F90" s="5">
        <f t="shared" ca="1" si="27"/>
        <v>112.41312784937207</v>
      </c>
      <c r="G90" s="5">
        <f t="shared" ca="1" si="28"/>
        <v>102.37288268072996</v>
      </c>
      <c r="H90" s="5">
        <f t="shared" ca="1" si="29"/>
        <v>112.41312784937207</v>
      </c>
      <c r="I90" s="5">
        <f t="shared" ca="1" si="30"/>
        <v>-1</v>
      </c>
      <c r="J90" s="5" t="str">
        <f t="shared" ca="1" si="31"/>
        <v/>
      </c>
      <c r="K90" s="5">
        <f t="shared" ca="1" si="32"/>
        <v>1</v>
      </c>
      <c r="L90" s="5"/>
      <c r="M90" s="5"/>
      <c r="N90" s="5"/>
      <c r="O90" s="5"/>
      <c r="P90" s="4">
        <f t="shared" si="33"/>
        <v>67.5</v>
      </c>
      <c r="Q90" s="5">
        <f t="shared" ca="1" si="19"/>
        <v>34.872882680729958</v>
      </c>
      <c r="R90" s="5">
        <f t="shared" ca="1" si="20"/>
        <v>44.913127849372074</v>
      </c>
      <c r="S90" s="5">
        <f t="shared" ca="1" si="37"/>
        <v>1</v>
      </c>
      <c r="T90" s="5">
        <f t="shared" ca="1" si="34"/>
        <v>1</v>
      </c>
      <c r="U90" s="5" t="str">
        <f t="shared" ca="1" si="35"/>
        <v/>
      </c>
      <c r="V90" s="5"/>
      <c r="W90" s="5"/>
      <c r="X90" s="5"/>
      <c r="Y90" s="5"/>
      <c r="Z90" s="5" t="str">
        <f t="shared" ca="1" si="21"/>
        <v/>
      </c>
      <c r="AA90" s="5" t="str">
        <f t="shared" ca="1" si="22"/>
        <v/>
      </c>
      <c r="AB90" s="5" t="str">
        <f t="shared" ca="1" si="23"/>
        <v/>
      </c>
      <c r="AC90" s="5">
        <f t="shared" ca="1" si="24"/>
        <v>1</v>
      </c>
      <c r="AD90" s="5"/>
      <c r="AE90" s="6"/>
      <c r="AF90" s="5" t="str">
        <f t="shared" ca="1" si="25"/>
        <v/>
      </c>
      <c r="AG90" s="6"/>
      <c r="AH90" s="6"/>
    </row>
    <row r="91" spans="3:34" x14ac:dyDescent="0.3">
      <c r="C91">
        <v>1</v>
      </c>
      <c r="D91" s="4">
        <f t="shared" si="26"/>
        <v>0</v>
      </c>
      <c r="E91" s="5">
        <f t="shared" ca="1" si="36"/>
        <v>124.38949381542479</v>
      </c>
      <c r="F91" s="5">
        <f t="shared" ca="1" si="27"/>
        <v>140.66591735133417</v>
      </c>
      <c r="G91" s="5">
        <f t="shared" ca="1" si="28"/>
        <v>124.38949381542479</v>
      </c>
      <c r="H91" s="5">
        <f t="shared" ca="1" si="29"/>
        <v>140.66591735133417</v>
      </c>
      <c r="I91" s="5">
        <f t="shared" ca="1" si="30"/>
        <v>-1</v>
      </c>
      <c r="J91" s="5" t="str">
        <f t="shared" ca="1" si="31"/>
        <v/>
      </c>
      <c r="K91" s="5">
        <f t="shared" ca="1" si="32"/>
        <v>1</v>
      </c>
      <c r="L91" s="5"/>
      <c r="M91" s="5"/>
      <c r="N91" s="5"/>
      <c r="O91" s="5"/>
      <c r="P91" s="4">
        <f t="shared" si="33"/>
        <v>67.5</v>
      </c>
      <c r="Q91" s="5">
        <f t="shared" ca="1" si="19"/>
        <v>56.889493815424785</v>
      </c>
      <c r="R91" s="5">
        <f t="shared" ca="1" si="20"/>
        <v>73.165917351334173</v>
      </c>
      <c r="S91" s="5">
        <f t="shared" ca="1" si="37"/>
        <v>1</v>
      </c>
      <c r="T91" s="5">
        <f t="shared" ca="1" si="34"/>
        <v>1</v>
      </c>
      <c r="U91" s="5" t="str">
        <f t="shared" ca="1" si="35"/>
        <v/>
      </c>
      <c r="V91" s="5"/>
      <c r="W91" s="5"/>
      <c r="X91" s="5"/>
      <c r="Y91" s="5"/>
      <c r="Z91" s="5" t="str">
        <f t="shared" ca="1" si="21"/>
        <v/>
      </c>
      <c r="AA91" s="5" t="str">
        <f t="shared" ca="1" si="22"/>
        <v/>
      </c>
      <c r="AB91" s="5" t="str">
        <f t="shared" ca="1" si="23"/>
        <v/>
      </c>
      <c r="AC91" s="5">
        <f t="shared" ca="1" si="24"/>
        <v>1</v>
      </c>
      <c r="AD91" s="5"/>
      <c r="AE91" s="6"/>
      <c r="AF91" s="5" t="str">
        <f t="shared" ca="1" si="25"/>
        <v/>
      </c>
      <c r="AG91" s="6"/>
      <c r="AH91" s="6"/>
    </row>
    <row r="92" spans="3:34" x14ac:dyDescent="0.3">
      <c r="C92">
        <v>1</v>
      </c>
      <c r="D92" s="4">
        <f t="shared" si="26"/>
        <v>0</v>
      </c>
      <c r="E92" s="5">
        <f t="shared" ca="1" si="36"/>
        <v>63.899264460674708</v>
      </c>
      <c r="F92" s="5">
        <f t="shared" ca="1" si="27"/>
        <v>72.966412624796959</v>
      </c>
      <c r="G92" s="5">
        <f t="shared" ca="1" si="28"/>
        <v>63.899264460674708</v>
      </c>
      <c r="H92" s="5">
        <f t="shared" ca="1" si="29"/>
        <v>72.966412624796959</v>
      </c>
      <c r="I92" s="5">
        <f t="shared" ca="1" si="30"/>
        <v>1</v>
      </c>
      <c r="J92" s="5">
        <f t="shared" ca="1" si="31"/>
        <v>1</v>
      </c>
      <c r="K92" s="5" t="str">
        <f t="shared" ca="1" si="32"/>
        <v/>
      </c>
      <c r="L92" s="5"/>
      <c r="M92" s="5"/>
      <c r="N92" s="5"/>
      <c r="O92" s="5"/>
      <c r="P92" s="4">
        <f t="shared" si="33"/>
        <v>67.5</v>
      </c>
      <c r="Q92" s="5">
        <f t="shared" ca="1" si="19"/>
        <v>176.39926446067471</v>
      </c>
      <c r="R92" s="5">
        <f t="shared" ca="1" si="20"/>
        <v>5.4664126247969591</v>
      </c>
      <c r="S92" s="5" t="str">
        <f t="shared" ca="1" si="37"/>
        <v/>
      </c>
      <c r="T92" s="5" t="str">
        <f t="shared" ca="1" si="34"/>
        <v/>
      </c>
      <c r="U92" s="5" t="str">
        <f t="shared" ca="1" si="35"/>
        <v/>
      </c>
      <c r="V92" s="5"/>
      <c r="W92" s="5"/>
      <c r="X92" s="5"/>
      <c r="Y92" s="5"/>
      <c r="Z92" s="5" t="str">
        <f t="shared" ca="1" si="21"/>
        <v/>
      </c>
      <c r="AA92" s="5" t="str">
        <f t="shared" ca="1" si="22"/>
        <v/>
      </c>
      <c r="AB92" s="5" t="str">
        <f t="shared" ca="1" si="23"/>
        <v/>
      </c>
      <c r="AC92" s="5" t="str">
        <f t="shared" ca="1" si="24"/>
        <v/>
      </c>
      <c r="AD92" s="5"/>
      <c r="AE92" s="6"/>
      <c r="AF92" s="5" t="str">
        <f t="shared" ca="1" si="25"/>
        <v/>
      </c>
      <c r="AG92" s="6"/>
      <c r="AH92" s="6"/>
    </row>
    <row r="93" spans="3:34" x14ac:dyDescent="0.3">
      <c r="C93">
        <v>1</v>
      </c>
      <c r="D93" s="4">
        <f t="shared" si="26"/>
        <v>0</v>
      </c>
      <c r="E93" s="5">
        <f t="shared" ca="1" si="36"/>
        <v>82.357142916202335</v>
      </c>
      <c r="F93" s="5">
        <f t="shared" ca="1" si="27"/>
        <v>97.218569180887158</v>
      </c>
      <c r="G93" s="5">
        <f t="shared" ca="1" si="28"/>
        <v>82.357142916202335</v>
      </c>
      <c r="H93" s="5">
        <f t="shared" ca="1" si="29"/>
        <v>97.218569180887158</v>
      </c>
      <c r="I93" s="5" t="str">
        <f t="shared" ca="1" si="30"/>
        <v/>
      </c>
      <c r="J93" s="5" t="str">
        <f t="shared" ca="1" si="31"/>
        <v/>
      </c>
      <c r="K93" s="5" t="str">
        <f t="shared" ca="1" si="32"/>
        <v/>
      </c>
      <c r="L93" s="5"/>
      <c r="M93" s="5"/>
      <c r="N93" s="5"/>
      <c r="O93" s="5"/>
      <c r="P93" s="4">
        <f t="shared" si="33"/>
        <v>67.5</v>
      </c>
      <c r="Q93" s="5">
        <f t="shared" ca="1" si="19"/>
        <v>14.857142916202335</v>
      </c>
      <c r="R93" s="5">
        <f t="shared" ca="1" si="20"/>
        <v>29.718569180887158</v>
      </c>
      <c r="S93" s="5">
        <f t="shared" ca="1" si="37"/>
        <v>1</v>
      </c>
      <c r="T93" s="5">
        <f t="shared" ca="1" si="34"/>
        <v>1</v>
      </c>
      <c r="U93" s="5" t="str">
        <f t="shared" ca="1" si="35"/>
        <v/>
      </c>
      <c r="V93" s="5"/>
      <c r="W93" s="5"/>
      <c r="X93" s="5"/>
      <c r="Y93" s="5"/>
      <c r="Z93" s="5" t="str">
        <f t="shared" ca="1" si="21"/>
        <v/>
      </c>
      <c r="AA93" s="5" t="str">
        <f t="shared" ca="1" si="22"/>
        <v/>
      </c>
      <c r="AB93" s="5" t="str">
        <f t="shared" ca="1" si="23"/>
        <v/>
      </c>
      <c r="AC93" s="5" t="str">
        <f t="shared" ca="1" si="24"/>
        <v/>
      </c>
      <c r="AD93" s="5"/>
      <c r="AE93" s="6"/>
      <c r="AF93" s="5" t="str">
        <f t="shared" ca="1" si="25"/>
        <v/>
      </c>
      <c r="AG93" s="6"/>
      <c r="AH93" s="6"/>
    </row>
    <row r="94" spans="3:34" x14ac:dyDescent="0.3">
      <c r="C94">
        <v>1</v>
      </c>
      <c r="D94" s="4">
        <f t="shared" si="26"/>
        <v>0</v>
      </c>
      <c r="E94" s="5">
        <f t="shared" ca="1" si="36"/>
        <v>42.349591317361494</v>
      </c>
      <c r="F94" s="5">
        <f t="shared" ca="1" si="27"/>
        <v>62.712932183072496</v>
      </c>
      <c r="G94" s="5">
        <f t="shared" ca="1" si="28"/>
        <v>42.349591317361494</v>
      </c>
      <c r="H94" s="5">
        <f t="shared" ca="1" si="29"/>
        <v>62.712932183072496</v>
      </c>
      <c r="I94" s="5">
        <f t="shared" ca="1" si="30"/>
        <v>1</v>
      </c>
      <c r="J94" s="5">
        <f t="shared" ca="1" si="31"/>
        <v>1</v>
      </c>
      <c r="K94" s="5" t="str">
        <f t="shared" ca="1" si="32"/>
        <v/>
      </c>
      <c r="L94" s="5"/>
      <c r="M94" s="5"/>
      <c r="N94" s="5"/>
      <c r="O94" s="5"/>
      <c r="P94" s="4">
        <f t="shared" si="33"/>
        <v>67.5</v>
      </c>
      <c r="Q94" s="5">
        <f t="shared" ca="1" si="19"/>
        <v>154.8495913173615</v>
      </c>
      <c r="R94" s="5">
        <f t="shared" ca="1" si="20"/>
        <v>175.2129321830725</v>
      </c>
      <c r="S94" s="5">
        <f t="shared" ca="1" si="37"/>
        <v>-1</v>
      </c>
      <c r="T94" s="5" t="str">
        <f t="shared" ca="1" si="34"/>
        <v/>
      </c>
      <c r="U94" s="5">
        <f t="shared" ca="1" si="35"/>
        <v>1</v>
      </c>
      <c r="V94" s="5"/>
      <c r="W94" s="5"/>
      <c r="X94" s="5"/>
      <c r="Y94" s="5"/>
      <c r="Z94" s="5" t="str">
        <f t="shared" ca="1" si="21"/>
        <v/>
      </c>
      <c r="AA94" s="5" t="str">
        <f t="shared" ca="1" si="22"/>
        <v/>
      </c>
      <c r="AB94" s="5">
        <f t="shared" ca="1" si="23"/>
        <v>1</v>
      </c>
      <c r="AC94" s="5" t="str">
        <f t="shared" ca="1" si="24"/>
        <v/>
      </c>
      <c r="AD94" s="5"/>
      <c r="AE94" s="6"/>
      <c r="AF94" s="5" t="str">
        <f t="shared" ca="1" si="25"/>
        <v/>
      </c>
      <c r="AG94" s="6"/>
      <c r="AH94" s="6"/>
    </row>
    <row r="95" spans="3:34" x14ac:dyDescent="0.3">
      <c r="C95">
        <v>1</v>
      </c>
      <c r="D95" s="4">
        <f t="shared" si="26"/>
        <v>0</v>
      </c>
      <c r="E95" s="5">
        <f t="shared" ca="1" si="36"/>
        <v>37.787260958701054</v>
      </c>
      <c r="F95" s="5">
        <f t="shared" ca="1" si="27"/>
        <v>61.265236360865785</v>
      </c>
      <c r="G95" s="5">
        <f t="shared" ca="1" si="28"/>
        <v>37.787260958701054</v>
      </c>
      <c r="H95" s="5">
        <f t="shared" ca="1" si="29"/>
        <v>61.265236360865785</v>
      </c>
      <c r="I95" s="5">
        <f t="shared" ca="1" si="30"/>
        <v>1</v>
      </c>
      <c r="J95" s="5">
        <f t="shared" ca="1" si="31"/>
        <v>1</v>
      </c>
      <c r="K95" s="5" t="str">
        <f t="shared" ca="1" si="32"/>
        <v/>
      </c>
      <c r="L95" s="5"/>
      <c r="M95" s="5"/>
      <c r="N95" s="5"/>
      <c r="O95" s="5"/>
      <c r="P95" s="4">
        <f t="shared" si="33"/>
        <v>67.5</v>
      </c>
      <c r="Q95" s="5">
        <f t="shared" ca="1" si="19"/>
        <v>150.28726095870104</v>
      </c>
      <c r="R95" s="5">
        <f t="shared" ca="1" si="20"/>
        <v>173.7652363608658</v>
      </c>
      <c r="S95" s="5">
        <f t="shared" ca="1" si="37"/>
        <v>-1</v>
      </c>
      <c r="T95" s="5" t="str">
        <f t="shared" ca="1" si="34"/>
        <v/>
      </c>
      <c r="U95" s="5">
        <f t="shared" ca="1" si="35"/>
        <v>1</v>
      </c>
      <c r="V95" s="5"/>
      <c r="W95" s="5"/>
      <c r="X95" s="5"/>
      <c r="Y95" s="5"/>
      <c r="Z95" s="5" t="str">
        <f t="shared" ca="1" si="21"/>
        <v/>
      </c>
      <c r="AA95" s="5" t="str">
        <f t="shared" ca="1" si="22"/>
        <v/>
      </c>
      <c r="AB95" s="5">
        <f t="shared" ca="1" si="23"/>
        <v>1</v>
      </c>
      <c r="AC95" s="5" t="str">
        <f t="shared" ca="1" si="24"/>
        <v/>
      </c>
      <c r="AD95" s="5"/>
      <c r="AE95" s="6"/>
      <c r="AF95" s="5" t="str">
        <f t="shared" ca="1" si="25"/>
        <v/>
      </c>
      <c r="AG95" s="6"/>
      <c r="AH95" s="6"/>
    </row>
    <row r="96" spans="3:34" x14ac:dyDescent="0.3">
      <c r="C96">
        <v>1</v>
      </c>
      <c r="D96" s="4">
        <f t="shared" si="26"/>
        <v>0</v>
      </c>
      <c r="E96" s="5">
        <f t="shared" ca="1" si="36"/>
        <v>2.0585216252171135</v>
      </c>
      <c r="F96" s="5">
        <f t="shared" ca="1" si="27"/>
        <v>18.347116920576095</v>
      </c>
      <c r="G96" s="5">
        <f t="shared" ca="1" si="28"/>
        <v>2.0585216252171135</v>
      </c>
      <c r="H96" s="5">
        <f t="shared" ca="1" si="29"/>
        <v>18.347116920576095</v>
      </c>
      <c r="I96" s="5">
        <f t="shared" ca="1" si="30"/>
        <v>1</v>
      </c>
      <c r="J96" s="5">
        <f t="shared" ca="1" si="31"/>
        <v>1</v>
      </c>
      <c r="K96" s="5" t="str">
        <f t="shared" ca="1" si="32"/>
        <v/>
      </c>
      <c r="L96" s="5"/>
      <c r="M96" s="5"/>
      <c r="N96" s="5"/>
      <c r="O96" s="5"/>
      <c r="P96" s="4">
        <f t="shared" si="33"/>
        <v>67.5</v>
      </c>
      <c r="Q96" s="5">
        <f t="shared" ca="1" si="19"/>
        <v>114.55852162521711</v>
      </c>
      <c r="R96" s="5">
        <f t="shared" ca="1" si="20"/>
        <v>130.8471169205761</v>
      </c>
      <c r="S96" s="5">
        <f t="shared" ca="1" si="37"/>
        <v>-1</v>
      </c>
      <c r="T96" s="5" t="str">
        <f t="shared" ca="1" si="34"/>
        <v/>
      </c>
      <c r="U96" s="5">
        <f t="shared" ca="1" si="35"/>
        <v>1</v>
      </c>
      <c r="V96" s="5"/>
      <c r="W96" s="5"/>
      <c r="X96" s="5"/>
      <c r="Y96" s="5"/>
      <c r="Z96" s="5" t="str">
        <f t="shared" ca="1" si="21"/>
        <v/>
      </c>
      <c r="AA96" s="5" t="str">
        <f t="shared" ca="1" si="22"/>
        <v/>
      </c>
      <c r="AB96" s="5">
        <f t="shared" ca="1" si="23"/>
        <v>1</v>
      </c>
      <c r="AC96" s="5" t="str">
        <f t="shared" ca="1" si="24"/>
        <v/>
      </c>
      <c r="AD96" s="5"/>
      <c r="AE96" s="6"/>
      <c r="AF96" s="5" t="str">
        <f t="shared" ca="1" si="25"/>
        <v/>
      </c>
      <c r="AG96" s="6"/>
      <c r="AH96" s="6"/>
    </row>
    <row r="97" spans="3:34" x14ac:dyDescent="0.3">
      <c r="C97">
        <v>1</v>
      </c>
      <c r="D97" s="4">
        <f t="shared" si="26"/>
        <v>0</v>
      </c>
      <c r="E97" s="5">
        <f t="shared" ca="1" si="36"/>
        <v>74.915109504987058</v>
      </c>
      <c r="F97" s="5">
        <f t="shared" ca="1" si="27"/>
        <v>86.299883376467278</v>
      </c>
      <c r="G97" s="5">
        <f t="shared" ca="1" si="28"/>
        <v>74.915109504987058</v>
      </c>
      <c r="H97" s="5">
        <f t="shared" ca="1" si="29"/>
        <v>86.299883376467278</v>
      </c>
      <c r="I97" s="5">
        <f t="shared" ca="1" si="30"/>
        <v>1</v>
      </c>
      <c r="J97" s="5">
        <f t="shared" ca="1" si="31"/>
        <v>1</v>
      </c>
      <c r="K97" s="5" t="str">
        <f t="shared" ca="1" si="32"/>
        <v/>
      </c>
      <c r="L97" s="5"/>
      <c r="M97" s="5"/>
      <c r="N97" s="5"/>
      <c r="O97" s="5"/>
      <c r="P97" s="4">
        <f t="shared" si="33"/>
        <v>67.5</v>
      </c>
      <c r="Q97" s="5">
        <f t="shared" ca="1" si="19"/>
        <v>7.4151095049870577</v>
      </c>
      <c r="R97" s="5">
        <f t="shared" ca="1" si="20"/>
        <v>18.799883376467278</v>
      </c>
      <c r="S97" s="5">
        <f t="shared" ca="1" si="37"/>
        <v>1</v>
      </c>
      <c r="T97" s="5">
        <f t="shared" ca="1" si="34"/>
        <v>1</v>
      </c>
      <c r="U97" s="5" t="str">
        <f t="shared" ca="1" si="35"/>
        <v/>
      </c>
      <c r="V97" s="5"/>
      <c r="W97" s="5"/>
      <c r="X97" s="5"/>
      <c r="Y97" s="5"/>
      <c r="Z97" s="5">
        <f t="shared" ca="1" si="21"/>
        <v>1</v>
      </c>
      <c r="AA97" s="5" t="str">
        <f t="shared" ca="1" si="22"/>
        <v/>
      </c>
      <c r="AB97" s="5" t="str">
        <f t="shared" ca="1" si="23"/>
        <v/>
      </c>
      <c r="AC97" s="5" t="str">
        <f t="shared" ca="1" si="24"/>
        <v/>
      </c>
      <c r="AD97" s="5"/>
      <c r="AE97" s="6"/>
      <c r="AF97" s="5" t="str">
        <f t="shared" ca="1" si="25"/>
        <v/>
      </c>
      <c r="AG97" s="6"/>
      <c r="AH97" s="6"/>
    </row>
    <row r="98" spans="3:34" x14ac:dyDescent="0.3">
      <c r="C98">
        <v>1</v>
      </c>
      <c r="D98" s="4">
        <f t="shared" si="26"/>
        <v>0</v>
      </c>
      <c r="E98" s="5">
        <f t="shared" ca="1" si="36"/>
        <v>160.61211840506834</v>
      </c>
      <c r="F98" s="5">
        <f t="shared" ca="1" si="27"/>
        <v>4.8204180018257716</v>
      </c>
      <c r="G98" s="5">
        <f t="shared" ca="1" si="28"/>
        <v>160.61211840506834</v>
      </c>
      <c r="H98" s="5">
        <f t="shared" ca="1" si="29"/>
        <v>4.8204180018257716</v>
      </c>
      <c r="I98" s="5" t="str">
        <f t="shared" ca="1" si="30"/>
        <v/>
      </c>
      <c r="J98" s="5" t="str">
        <f t="shared" ca="1" si="31"/>
        <v/>
      </c>
      <c r="K98" s="5" t="str">
        <f t="shared" ca="1" si="32"/>
        <v/>
      </c>
      <c r="L98" s="5"/>
      <c r="M98" s="5"/>
      <c r="N98" s="5"/>
      <c r="O98" s="5"/>
      <c r="P98" s="4">
        <f t="shared" si="33"/>
        <v>67.5</v>
      </c>
      <c r="Q98" s="5">
        <f t="shared" ca="1" si="19"/>
        <v>93.112118405068344</v>
      </c>
      <c r="R98" s="5">
        <f t="shared" ca="1" si="20"/>
        <v>117.32041800182577</v>
      </c>
      <c r="S98" s="5">
        <f t="shared" ca="1" si="37"/>
        <v>-1</v>
      </c>
      <c r="T98" s="5" t="str">
        <f t="shared" ca="1" si="34"/>
        <v/>
      </c>
      <c r="U98" s="5">
        <f t="shared" ca="1" si="35"/>
        <v>1</v>
      </c>
      <c r="V98" s="5"/>
      <c r="W98" s="5"/>
      <c r="X98" s="5"/>
      <c r="Y98" s="5"/>
      <c r="Z98" s="5" t="str">
        <f t="shared" ca="1" si="21"/>
        <v/>
      </c>
      <c r="AA98" s="5" t="str">
        <f t="shared" ca="1" si="22"/>
        <v/>
      </c>
      <c r="AB98" s="5" t="str">
        <f t="shared" ca="1" si="23"/>
        <v/>
      </c>
      <c r="AC98" s="5" t="str">
        <f t="shared" ca="1" si="24"/>
        <v/>
      </c>
      <c r="AD98" s="5"/>
      <c r="AE98" s="6"/>
      <c r="AF98" s="5" t="str">
        <f t="shared" ca="1" si="25"/>
        <v/>
      </c>
      <c r="AG98" s="6"/>
      <c r="AH98" s="6"/>
    </row>
    <row r="99" spans="3:34" x14ac:dyDescent="0.3">
      <c r="C99">
        <v>1</v>
      </c>
      <c r="D99" s="4">
        <f t="shared" si="26"/>
        <v>0</v>
      </c>
      <c r="E99" s="5">
        <f t="shared" ca="1" si="36"/>
        <v>124.43776856241307</v>
      </c>
      <c r="F99" s="5">
        <f t="shared" ca="1" si="27"/>
        <v>140.91200971893801</v>
      </c>
      <c r="G99" s="5">
        <f t="shared" ca="1" si="28"/>
        <v>124.43776856241307</v>
      </c>
      <c r="H99" s="5">
        <f t="shared" ca="1" si="29"/>
        <v>140.91200971893801</v>
      </c>
      <c r="I99" s="5">
        <f t="shared" ca="1" si="30"/>
        <v>-1</v>
      </c>
      <c r="J99" s="5" t="str">
        <f t="shared" ca="1" si="31"/>
        <v/>
      </c>
      <c r="K99" s="5">
        <f t="shared" ca="1" si="32"/>
        <v>1</v>
      </c>
      <c r="L99" s="5"/>
      <c r="M99" s="5"/>
      <c r="N99" s="5"/>
      <c r="O99" s="5"/>
      <c r="P99" s="4">
        <f t="shared" si="33"/>
        <v>67.5</v>
      </c>
      <c r="Q99" s="5">
        <f t="shared" ca="1" si="19"/>
        <v>56.937768562413069</v>
      </c>
      <c r="R99" s="5">
        <f t="shared" ca="1" si="20"/>
        <v>73.412009718938009</v>
      </c>
      <c r="S99" s="5">
        <f t="shared" ca="1" si="37"/>
        <v>1</v>
      </c>
      <c r="T99" s="5">
        <f t="shared" ca="1" si="34"/>
        <v>1</v>
      </c>
      <c r="U99" s="5" t="str">
        <f t="shared" ca="1" si="35"/>
        <v/>
      </c>
      <c r="V99" s="5"/>
      <c r="W99" s="5"/>
      <c r="X99" s="5"/>
      <c r="Y99" s="5"/>
      <c r="Z99" s="5" t="str">
        <f t="shared" ca="1" si="21"/>
        <v/>
      </c>
      <c r="AA99" s="5" t="str">
        <f t="shared" ca="1" si="22"/>
        <v/>
      </c>
      <c r="AB99" s="5" t="str">
        <f t="shared" ca="1" si="23"/>
        <v/>
      </c>
      <c r="AC99" s="5">
        <f t="shared" ca="1" si="24"/>
        <v>1</v>
      </c>
      <c r="AD99" s="5"/>
      <c r="AE99" s="6"/>
      <c r="AF99" s="5" t="str">
        <f t="shared" ca="1" si="25"/>
        <v/>
      </c>
      <c r="AG99" s="6"/>
      <c r="AH99" s="6"/>
    </row>
    <row r="100" spans="3:34" x14ac:dyDescent="0.3">
      <c r="C100">
        <v>1</v>
      </c>
      <c r="D100" s="4">
        <f t="shared" si="26"/>
        <v>0</v>
      </c>
      <c r="E100" s="5">
        <f t="shared" ca="1" si="36"/>
        <v>96.605037633457229</v>
      </c>
      <c r="F100" s="5">
        <f t="shared" ca="1" si="27"/>
        <v>104.98276289175141</v>
      </c>
      <c r="G100" s="5">
        <f t="shared" ca="1" si="28"/>
        <v>96.605037633457229</v>
      </c>
      <c r="H100" s="5">
        <f t="shared" ca="1" si="29"/>
        <v>104.98276289175141</v>
      </c>
      <c r="I100" s="5">
        <f t="shared" ca="1" si="30"/>
        <v>-1</v>
      </c>
      <c r="J100" s="5" t="str">
        <f t="shared" ca="1" si="31"/>
        <v/>
      </c>
      <c r="K100" s="5">
        <f t="shared" ca="1" si="32"/>
        <v>1</v>
      </c>
      <c r="L100" s="5"/>
      <c r="M100" s="5"/>
      <c r="N100" s="5"/>
      <c r="O100" s="5"/>
      <c r="P100" s="4">
        <f t="shared" si="33"/>
        <v>67.5</v>
      </c>
      <c r="Q100" s="5">
        <f t="shared" ca="1" si="19"/>
        <v>29.105037633457229</v>
      </c>
      <c r="R100" s="5">
        <f t="shared" ca="1" si="20"/>
        <v>37.482762891751406</v>
      </c>
      <c r="S100" s="5">
        <f t="shared" ca="1" si="37"/>
        <v>1</v>
      </c>
      <c r="T100" s="5">
        <f t="shared" ca="1" si="34"/>
        <v>1</v>
      </c>
      <c r="U100" s="5" t="str">
        <f t="shared" ca="1" si="35"/>
        <v/>
      </c>
      <c r="V100" s="5"/>
      <c r="W100" s="5"/>
      <c r="X100" s="5"/>
      <c r="Y100" s="5"/>
      <c r="Z100" s="5" t="str">
        <f t="shared" ca="1" si="21"/>
        <v/>
      </c>
      <c r="AA100" s="5" t="str">
        <f t="shared" ca="1" si="22"/>
        <v/>
      </c>
      <c r="AB100" s="5" t="str">
        <f t="shared" ca="1" si="23"/>
        <v/>
      </c>
      <c r="AC100" s="5">
        <f t="shared" ca="1" si="24"/>
        <v>1</v>
      </c>
      <c r="AD100" s="5"/>
      <c r="AE100" s="6"/>
      <c r="AF100" s="5" t="str">
        <f t="shared" ca="1" si="25"/>
        <v/>
      </c>
      <c r="AG100" s="6"/>
      <c r="AH100" s="6"/>
    </row>
    <row r="101" spans="3:34" x14ac:dyDescent="0.3">
      <c r="C101">
        <v>1</v>
      </c>
      <c r="D101" s="4">
        <f t="shared" si="26"/>
        <v>0</v>
      </c>
      <c r="E101" s="5">
        <f t="shared" ca="1" si="36"/>
        <v>145.52494821895888</v>
      </c>
      <c r="F101" s="5">
        <f t="shared" ca="1" si="27"/>
        <v>162.63252681218211</v>
      </c>
      <c r="G101" s="5">
        <f t="shared" ca="1" si="28"/>
        <v>145.52494821895888</v>
      </c>
      <c r="H101" s="5">
        <f t="shared" ca="1" si="29"/>
        <v>162.63252681218211</v>
      </c>
      <c r="I101" s="5">
        <f t="shared" ca="1" si="30"/>
        <v>-1</v>
      </c>
      <c r="J101" s="5" t="str">
        <f t="shared" ca="1" si="31"/>
        <v/>
      </c>
      <c r="K101" s="5">
        <f t="shared" ca="1" si="32"/>
        <v>1</v>
      </c>
      <c r="L101" s="5"/>
      <c r="M101" s="5"/>
      <c r="N101" s="5"/>
      <c r="O101" s="5"/>
      <c r="P101" s="4">
        <f t="shared" si="33"/>
        <v>67.5</v>
      </c>
      <c r="Q101" s="5">
        <f t="shared" ca="1" si="19"/>
        <v>78.024948218958883</v>
      </c>
      <c r="R101" s="5">
        <f t="shared" ca="1" si="20"/>
        <v>95.132526812182107</v>
      </c>
      <c r="S101" s="5" t="str">
        <f t="shared" ca="1" si="37"/>
        <v/>
      </c>
      <c r="T101" s="5" t="str">
        <f t="shared" ca="1" si="34"/>
        <v/>
      </c>
      <c r="U101" s="5" t="str">
        <f t="shared" ca="1" si="35"/>
        <v/>
      </c>
      <c r="V101" s="5"/>
      <c r="W101" s="5"/>
      <c r="X101" s="5"/>
      <c r="Y101" s="5"/>
      <c r="Z101" s="5" t="str">
        <f t="shared" ca="1" si="21"/>
        <v/>
      </c>
      <c r="AA101" s="5" t="str">
        <f t="shared" ca="1" si="22"/>
        <v/>
      </c>
      <c r="AB101" s="5" t="str">
        <f t="shared" ca="1" si="23"/>
        <v/>
      </c>
      <c r="AC101" s="5" t="str">
        <f t="shared" ca="1" si="24"/>
        <v/>
      </c>
      <c r="AD101" s="5"/>
      <c r="AE101" s="6"/>
      <c r="AF101" s="5" t="str">
        <f t="shared" ca="1" si="25"/>
        <v/>
      </c>
      <c r="AG101" s="6"/>
      <c r="AH101" s="6"/>
    </row>
    <row r="102" spans="3:34" x14ac:dyDescent="0.3">
      <c r="C102">
        <v>1</v>
      </c>
      <c r="D102" s="4">
        <f t="shared" si="26"/>
        <v>0</v>
      </c>
      <c r="E102" s="5">
        <f t="shared" ca="1" si="36"/>
        <v>45.723477862876109</v>
      </c>
      <c r="F102" s="5">
        <f t="shared" ca="1" si="27"/>
        <v>67.259665319932878</v>
      </c>
      <c r="G102" s="5">
        <f t="shared" ca="1" si="28"/>
        <v>45.723477862876109</v>
      </c>
      <c r="H102" s="5">
        <f t="shared" ca="1" si="29"/>
        <v>67.259665319932878</v>
      </c>
      <c r="I102" s="5">
        <f t="shared" ca="1" si="30"/>
        <v>1</v>
      </c>
      <c r="J102" s="5">
        <f t="shared" ca="1" si="31"/>
        <v>1</v>
      </c>
      <c r="K102" s="5" t="str">
        <f t="shared" ca="1" si="32"/>
        <v/>
      </c>
      <c r="L102" s="5"/>
      <c r="M102" s="5"/>
      <c r="N102" s="5"/>
      <c r="O102" s="5"/>
      <c r="P102" s="4">
        <f t="shared" si="33"/>
        <v>67.5</v>
      </c>
      <c r="Q102" s="5">
        <f t="shared" ca="1" si="19"/>
        <v>158.22347786287611</v>
      </c>
      <c r="R102" s="5">
        <f t="shared" ca="1" si="20"/>
        <v>179.75966531993288</v>
      </c>
      <c r="S102" s="5">
        <f t="shared" ca="1" si="37"/>
        <v>-1</v>
      </c>
      <c r="T102" s="5" t="str">
        <f t="shared" ca="1" si="34"/>
        <v/>
      </c>
      <c r="U102" s="5">
        <f t="shared" ca="1" si="35"/>
        <v>1</v>
      </c>
      <c r="V102" s="5"/>
      <c r="W102" s="5"/>
      <c r="X102" s="5"/>
      <c r="Y102" s="5"/>
      <c r="Z102" s="5" t="str">
        <f t="shared" ca="1" si="21"/>
        <v/>
      </c>
      <c r="AA102" s="5" t="str">
        <f t="shared" ca="1" si="22"/>
        <v/>
      </c>
      <c r="AB102" s="5">
        <f t="shared" ca="1" si="23"/>
        <v>1</v>
      </c>
      <c r="AC102" s="5" t="str">
        <f t="shared" ca="1" si="24"/>
        <v/>
      </c>
      <c r="AD102" s="5"/>
      <c r="AE102" s="6"/>
      <c r="AF102" s="5" t="str">
        <f t="shared" ca="1" si="25"/>
        <v/>
      </c>
      <c r="AG102" s="6"/>
      <c r="AH102" s="6"/>
    </row>
    <row r="103" spans="3:34" x14ac:dyDescent="0.3">
      <c r="C103">
        <v>1</v>
      </c>
      <c r="D103" s="4">
        <f t="shared" si="26"/>
        <v>0</v>
      </c>
      <c r="E103" s="5">
        <f t="shared" ca="1" si="36"/>
        <v>107.19146094460804</v>
      </c>
      <c r="F103" s="5">
        <f t="shared" ca="1" si="27"/>
        <v>115.46684187577029</v>
      </c>
      <c r="G103" s="5">
        <f t="shared" ca="1" si="28"/>
        <v>107.19146094460804</v>
      </c>
      <c r="H103" s="5">
        <f t="shared" ca="1" si="29"/>
        <v>115.46684187577029</v>
      </c>
      <c r="I103" s="5">
        <f t="shared" ca="1" si="30"/>
        <v>-1</v>
      </c>
      <c r="J103" s="5" t="str">
        <f t="shared" ca="1" si="31"/>
        <v/>
      </c>
      <c r="K103" s="5">
        <f t="shared" ca="1" si="32"/>
        <v>1</v>
      </c>
      <c r="L103" s="5"/>
      <c r="M103" s="5"/>
      <c r="N103" s="5"/>
      <c r="O103" s="5"/>
      <c r="P103" s="4">
        <f t="shared" si="33"/>
        <v>67.5</v>
      </c>
      <c r="Q103" s="5">
        <f t="shared" ca="1" si="19"/>
        <v>39.691460944608039</v>
      </c>
      <c r="R103" s="5">
        <f t="shared" ca="1" si="20"/>
        <v>47.966841875770285</v>
      </c>
      <c r="S103" s="5">
        <f t="shared" ca="1" si="37"/>
        <v>1</v>
      </c>
      <c r="T103" s="5">
        <f t="shared" ca="1" si="34"/>
        <v>1</v>
      </c>
      <c r="U103" s="5" t="str">
        <f t="shared" ca="1" si="35"/>
        <v/>
      </c>
      <c r="V103" s="5"/>
      <c r="W103" s="5"/>
      <c r="X103" s="5"/>
      <c r="Y103" s="5"/>
      <c r="Z103" s="5" t="str">
        <f t="shared" ca="1" si="21"/>
        <v/>
      </c>
      <c r="AA103" s="5" t="str">
        <f t="shared" ca="1" si="22"/>
        <v/>
      </c>
      <c r="AB103" s="5" t="str">
        <f t="shared" ca="1" si="23"/>
        <v/>
      </c>
      <c r="AC103" s="5">
        <f t="shared" ca="1" si="24"/>
        <v>1</v>
      </c>
      <c r="AD103" s="5"/>
      <c r="AE103" s="6"/>
      <c r="AF103" s="5" t="str">
        <f t="shared" ca="1" si="25"/>
        <v/>
      </c>
      <c r="AG103" s="6"/>
      <c r="AH103" s="6"/>
    </row>
    <row r="104" spans="3:34" x14ac:dyDescent="0.3">
      <c r="C104">
        <v>1</v>
      </c>
      <c r="D104" s="4">
        <f t="shared" si="26"/>
        <v>0</v>
      </c>
      <c r="E104" s="5">
        <f t="shared" ca="1" si="36"/>
        <v>118.44207307725041</v>
      </c>
      <c r="F104" s="5">
        <f t="shared" ca="1" si="27"/>
        <v>141.29513603270217</v>
      </c>
      <c r="G104" s="5">
        <f t="shared" ca="1" si="28"/>
        <v>118.44207307725041</v>
      </c>
      <c r="H104" s="5">
        <f t="shared" ca="1" si="29"/>
        <v>141.29513603270217</v>
      </c>
      <c r="I104" s="5">
        <f t="shared" ca="1" si="30"/>
        <v>-1</v>
      </c>
      <c r="J104" s="5" t="str">
        <f t="shared" ca="1" si="31"/>
        <v/>
      </c>
      <c r="K104" s="5">
        <f t="shared" ca="1" si="32"/>
        <v>1</v>
      </c>
      <c r="L104" s="5"/>
      <c r="M104" s="5"/>
      <c r="N104" s="5"/>
      <c r="O104" s="5"/>
      <c r="P104" s="4">
        <f t="shared" si="33"/>
        <v>67.5</v>
      </c>
      <c r="Q104" s="5">
        <f t="shared" ca="1" si="19"/>
        <v>50.942073077250413</v>
      </c>
      <c r="R104" s="5">
        <f t="shared" ca="1" si="20"/>
        <v>73.795136032702175</v>
      </c>
      <c r="S104" s="5">
        <f t="shared" ca="1" si="37"/>
        <v>1</v>
      </c>
      <c r="T104" s="5">
        <f t="shared" ca="1" si="34"/>
        <v>1</v>
      </c>
      <c r="U104" s="5" t="str">
        <f t="shared" ca="1" si="35"/>
        <v/>
      </c>
      <c r="V104" s="5"/>
      <c r="W104" s="5"/>
      <c r="X104" s="5"/>
      <c r="Y104" s="5"/>
      <c r="Z104" s="5" t="str">
        <f t="shared" ca="1" si="21"/>
        <v/>
      </c>
      <c r="AA104" s="5" t="str">
        <f t="shared" ca="1" si="22"/>
        <v/>
      </c>
      <c r="AB104" s="5" t="str">
        <f t="shared" ca="1" si="23"/>
        <v/>
      </c>
      <c r="AC104" s="5">
        <f t="shared" ca="1" si="24"/>
        <v>1</v>
      </c>
      <c r="AD104" s="5"/>
      <c r="AE104" s="6"/>
      <c r="AF104" s="5" t="str">
        <f t="shared" ca="1" si="25"/>
        <v/>
      </c>
      <c r="AG104" s="6"/>
      <c r="AH104" s="6"/>
    </row>
    <row r="105" spans="3:34" x14ac:dyDescent="0.3">
      <c r="C105">
        <v>1</v>
      </c>
      <c r="D105" s="4">
        <f t="shared" si="26"/>
        <v>0</v>
      </c>
      <c r="E105" s="5">
        <f t="shared" ca="1" si="36"/>
        <v>57.516237173354114</v>
      </c>
      <c r="F105" s="5">
        <f t="shared" ca="1" si="27"/>
        <v>74.390968759501277</v>
      </c>
      <c r="G105" s="5">
        <f t="shared" ca="1" si="28"/>
        <v>57.516237173354114</v>
      </c>
      <c r="H105" s="5">
        <f t="shared" ca="1" si="29"/>
        <v>74.390968759501277</v>
      </c>
      <c r="I105" s="5">
        <f t="shared" ca="1" si="30"/>
        <v>1</v>
      </c>
      <c r="J105" s="5">
        <f t="shared" ca="1" si="31"/>
        <v>1</v>
      </c>
      <c r="K105" s="5" t="str">
        <f t="shared" ca="1" si="32"/>
        <v/>
      </c>
      <c r="L105" s="5"/>
      <c r="M105" s="5"/>
      <c r="N105" s="5"/>
      <c r="O105" s="5"/>
      <c r="P105" s="4">
        <f t="shared" si="33"/>
        <v>67.5</v>
      </c>
      <c r="Q105" s="5">
        <f t="shared" ca="1" si="19"/>
        <v>170.01623717335411</v>
      </c>
      <c r="R105" s="5">
        <f t="shared" ca="1" si="20"/>
        <v>6.890968759501277</v>
      </c>
      <c r="S105" s="5" t="str">
        <f t="shared" ca="1" si="37"/>
        <v/>
      </c>
      <c r="T105" s="5" t="str">
        <f t="shared" ca="1" si="34"/>
        <v/>
      </c>
      <c r="U105" s="5" t="str">
        <f t="shared" ca="1" si="35"/>
        <v/>
      </c>
      <c r="V105" s="5"/>
      <c r="W105" s="5"/>
      <c r="X105" s="5"/>
      <c r="Y105" s="5"/>
      <c r="Z105" s="5" t="str">
        <f t="shared" ca="1" si="21"/>
        <v/>
      </c>
      <c r="AA105" s="5" t="str">
        <f t="shared" ca="1" si="22"/>
        <v/>
      </c>
      <c r="AB105" s="5" t="str">
        <f t="shared" ca="1" si="23"/>
        <v/>
      </c>
      <c r="AC105" s="5" t="str">
        <f t="shared" ca="1" si="24"/>
        <v/>
      </c>
      <c r="AD105" s="5"/>
      <c r="AE105" s="6"/>
      <c r="AF105" s="5" t="str">
        <f t="shared" ca="1" si="25"/>
        <v/>
      </c>
      <c r="AG105" s="6"/>
      <c r="AH105" s="6"/>
    </row>
    <row r="106" spans="3:34" x14ac:dyDescent="0.3">
      <c r="C106">
        <v>1</v>
      </c>
      <c r="D106" s="4">
        <f t="shared" si="26"/>
        <v>0</v>
      </c>
      <c r="E106" s="5">
        <f t="shared" ca="1" si="36"/>
        <v>22.167703805923637</v>
      </c>
      <c r="F106" s="5">
        <f t="shared" ca="1" si="27"/>
        <v>33.46508347159336</v>
      </c>
      <c r="G106" s="5">
        <f t="shared" ca="1" si="28"/>
        <v>22.167703805923637</v>
      </c>
      <c r="H106" s="5">
        <f t="shared" ca="1" si="29"/>
        <v>33.46508347159336</v>
      </c>
      <c r="I106" s="5">
        <f t="shared" ca="1" si="30"/>
        <v>1</v>
      </c>
      <c r="J106" s="5">
        <f t="shared" ca="1" si="31"/>
        <v>1</v>
      </c>
      <c r="K106" s="5" t="str">
        <f t="shared" ca="1" si="32"/>
        <v/>
      </c>
      <c r="L106" s="5"/>
      <c r="M106" s="5"/>
      <c r="N106" s="5"/>
      <c r="O106" s="5"/>
      <c r="P106" s="4">
        <f t="shared" si="33"/>
        <v>67.5</v>
      </c>
      <c r="Q106" s="5">
        <f t="shared" ca="1" si="19"/>
        <v>134.66770380592362</v>
      </c>
      <c r="R106" s="5">
        <f t="shared" ca="1" si="20"/>
        <v>145.96508347159335</v>
      </c>
      <c r="S106" s="5">
        <f t="shared" ca="1" si="37"/>
        <v>-1</v>
      </c>
      <c r="T106" s="5" t="str">
        <f t="shared" ca="1" si="34"/>
        <v/>
      </c>
      <c r="U106" s="5">
        <f t="shared" ca="1" si="35"/>
        <v>1</v>
      </c>
      <c r="V106" s="5"/>
      <c r="W106" s="5"/>
      <c r="X106" s="5"/>
      <c r="Y106" s="5"/>
      <c r="Z106" s="5" t="str">
        <f t="shared" ca="1" si="21"/>
        <v/>
      </c>
      <c r="AA106" s="5" t="str">
        <f t="shared" ca="1" si="22"/>
        <v/>
      </c>
      <c r="AB106" s="5">
        <f t="shared" ca="1" si="23"/>
        <v>1</v>
      </c>
      <c r="AC106" s="5" t="str">
        <f t="shared" ca="1" si="24"/>
        <v/>
      </c>
      <c r="AD106" s="5"/>
      <c r="AE106" s="6"/>
      <c r="AF106" s="5" t="str">
        <f t="shared" ca="1" si="25"/>
        <v/>
      </c>
      <c r="AG106" s="6"/>
      <c r="AH106" s="6"/>
    </row>
    <row r="107" spans="3:34" x14ac:dyDescent="0.3">
      <c r="C107">
        <v>1</v>
      </c>
      <c r="D107" s="4">
        <f t="shared" si="26"/>
        <v>0</v>
      </c>
      <c r="E107" s="5">
        <f t="shared" ca="1" si="36"/>
        <v>38.128747585931542</v>
      </c>
      <c r="F107" s="5">
        <f t="shared" ca="1" si="27"/>
        <v>58.93011282413088</v>
      </c>
      <c r="G107" s="5">
        <f t="shared" ca="1" si="28"/>
        <v>38.128747585931542</v>
      </c>
      <c r="H107" s="5">
        <f t="shared" ca="1" si="29"/>
        <v>58.93011282413088</v>
      </c>
      <c r="I107" s="5">
        <f t="shared" ca="1" si="30"/>
        <v>1</v>
      </c>
      <c r="J107" s="5">
        <f t="shared" ca="1" si="31"/>
        <v>1</v>
      </c>
      <c r="K107" s="5" t="str">
        <f t="shared" ca="1" si="32"/>
        <v/>
      </c>
      <c r="L107" s="5"/>
      <c r="M107" s="5"/>
      <c r="N107" s="5"/>
      <c r="O107" s="5"/>
      <c r="P107" s="4">
        <f t="shared" si="33"/>
        <v>67.5</v>
      </c>
      <c r="Q107" s="5">
        <f t="shared" ca="1" si="19"/>
        <v>150.62874758593154</v>
      </c>
      <c r="R107" s="5">
        <f t="shared" ca="1" si="20"/>
        <v>171.43011282413087</v>
      </c>
      <c r="S107" s="5">
        <f t="shared" ca="1" si="37"/>
        <v>-1</v>
      </c>
      <c r="T107" s="5" t="str">
        <f t="shared" ca="1" si="34"/>
        <v/>
      </c>
      <c r="U107" s="5">
        <f t="shared" ca="1" si="35"/>
        <v>1</v>
      </c>
      <c r="V107" s="5"/>
      <c r="W107" s="5"/>
      <c r="X107" s="5"/>
      <c r="Y107" s="5"/>
      <c r="Z107" s="5" t="str">
        <f t="shared" ca="1" si="21"/>
        <v/>
      </c>
      <c r="AA107" s="5" t="str">
        <f t="shared" ca="1" si="22"/>
        <v/>
      </c>
      <c r="AB107" s="5">
        <f t="shared" ca="1" si="23"/>
        <v>1</v>
      </c>
      <c r="AC107" s="5" t="str">
        <f t="shared" ca="1" si="24"/>
        <v/>
      </c>
      <c r="AD107" s="5"/>
      <c r="AE107" s="6"/>
      <c r="AF107" s="5" t="str">
        <f t="shared" ca="1" si="25"/>
        <v/>
      </c>
      <c r="AG107" s="6"/>
      <c r="AH107" s="6"/>
    </row>
    <row r="108" spans="3:34" x14ac:dyDescent="0.3">
      <c r="C108">
        <v>1</v>
      </c>
      <c r="D108" s="4">
        <f t="shared" si="26"/>
        <v>0</v>
      </c>
      <c r="E108" s="5">
        <f t="shared" ca="1" si="36"/>
        <v>119.48201938320864</v>
      </c>
      <c r="F108" s="5">
        <f t="shared" ca="1" si="27"/>
        <v>120.19498572767706</v>
      </c>
      <c r="G108" s="5">
        <f t="shared" ca="1" si="28"/>
        <v>119.48201938320864</v>
      </c>
      <c r="H108" s="5">
        <f t="shared" ca="1" si="29"/>
        <v>120.19498572767706</v>
      </c>
      <c r="I108" s="5">
        <f t="shared" ca="1" si="30"/>
        <v>-1</v>
      </c>
      <c r="J108" s="5" t="str">
        <f t="shared" ca="1" si="31"/>
        <v/>
      </c>
      <c r="K108" s="5">
        <f t="shared" ca="1" si="32"/>
        <v>1</v>
      </c>
      <c r="L108" s="5"/>
      <c r="M108" s="5"/>
      <c r="N108" s="5"/>
      <c r="O108" s="5"/>
      <c r="P108" s="4">
        <f t="shared" si="33"/>
        <v>67.5</v>
      </c>
      <c r="Q108" s="5">
        <f t="shared" ca="1" si="19"/>
        <v>51.982019383208637</v>
      </c>
      <c r="R108" s="5">
        <f t="shared" ca="1" si="20"/>
        <v>52.694985727677064</v>
      </c>
      <c r="S108" s="5">
        <f t="shared" ca="1" si="37"/>
        <v>1</v>
      </c>
      <c r="T108" s="5">
        <f t="shared" ca="1" si="34"/>
        <v>1</v>
      </c>
      <c r="U108" s="5" t="str">
        <f t="shared" ca="1" si="35"/>
        <v/>
      </c>
      <c r="V108" s="5"/>
      <c r="W108" s="5"/>
      <c r="X108" s="5"/>
      <c r="Y108" s="5"/>
      <c r="Z108" s="5" t="str">
        <f t="shared" ca="1" si="21"/>
        <v/>
      </c>
      <c r="AA108" s="5" t="str">
        <f t="shared" ca="1" si="22"/>
        <v/>
      </c>
      <c r="AB108" s="5" t="str">
        <f t="shared" ca="1" si="23"/>
        <v/>
      </c>
      <c r="AC108" s="5">
        <f t="shared" ca="1" si="24"/>
        <v>1</v>
      </c>
      <c r="AD108" s="5"/>
      <c r="AE108" s="6"/>
      <c r="AF108" s="5" t="str">
        <f t="shared" ca="1" si="25"/>
        <v/>
      </c>
      <c r="AG108" s="6"/>
      <c r="AH108" s="6"/>
    </row>
    <row r="109" spans="3:34" x14ac:dyDescent="0.3">
      <c r="C109">
        <v>1</v>
      </c>
      <c r="D109" s="4">
        <f t="shared" si="26"/>
        <v>0</v>
      </c>
      <c r="E109" s="5">
        <f t="shared" ca="1" si="36"/>
        <v>74.813284347512166</v>
      </c>
      <c r="F109" s="5">
        <f t="shared" ca="1" si="27"/>
        <v>84.773685275342743</v>
      </c>
      <c r="G109" s="5">
        <f t="shared" ca="1" si="28"/>
        <v>74.813284347512166</v>
      </c>
      <c r="H109" s="5">
        <f t="shared" ca="1" si="29"/>
        <v>84.773685275342743</v>
      </c>
      <c r="I109" s="5">
        <f t="shared" ca="1" si="30"/>
        <v>1</v>
      </c>
      <c r="J109" s="5">
        <f t="shared" ca="1" si="31"/>
        <v>1</v>
      </c>
      <c r="K109" s="5" t="str">
        <f t="shared" ca="1" si="32"/>
        <v/>
      </c>
      <c r="L109" s="5"/>
      <c r="M109" s="5"/>
      <c r="N109" s="5"/>
      <c r="O109" s="5"/>
      <c r="P109" s="4">
        <f t="shared" si="33"/>
        <v>67.5</v>
      </c>
      <c r="Q109" s="5">
        <f t="shared" ca="1" si="19"/>
        <v>7.3132843475121661</v>
      </c>
      <c r="R109" s="5">
        <f t="shared" ca="1" si="20"/>
        <v>17.273685275342743</v>
      </c>
      <c r="S109" s="5">
        <f t="shared" ca="1" si="37"/>
        <v>1</v>
      </c>
      <c r="T109" s="5">
        <f t="shared" ca="1" si="34"/>
        <v>1</v>
      </c>
      <c r="U109" s="5" t="str">
        <f t="shared" ca="1" si="35"/>
        <v/>
      </c>
      <c r="V109" s="5"/>
      <c r="W109" s="5"/>
      <c r="X109" s="5"/>
      <c r="Y109" s="5"/>
      <c r="Z109" s="5">
        <f t="shared" ca="1" si="21"/>
        <v>1</v>
      </c>
      <c r="AA109" s="5" t="str">
        <f t="shared" ca="1" si="22"/>
        <v/>
      </c>
      <c r="AB109" s="5" t="str">
        <f t="shared" ca="1" si="23"/>
        <v/>
      </c>
      <c r="AC109" s="5" t="str">
        <f t="shared" ca="1" si="24"/>
        <v/>
      </c>
      <c r="AD109" s="5"/>
      <c r="AE109" s="6"/>
      <c r="AF109" s="5" t="str">
        <f t="shared" ca="1" si="25"/>
        <v/>
      </c>
      <c r="AG109" s="6"/>
      <c r="AH109" s="6"/>
    </row>
    <row r="110" spans="3:34" x14ac:dyDescent="0.3">
      <c r="C110">
        <v>1</v>
      </c>
      <c r="D110" s="4">
        <f t="shared" si="26"/>
        <v>0</v>
      </c>
      <c r="E110" s="5">
        <f t="shared" ca="1" si="36"/>
        <v>134.27848320530276</v>
      </c>
      <c r="F110" s="5">
        <f t="shared" ca="1" si="27"/>
        <v>146.70454692795349</v>
      </c>
      <c r="G110" s="5">
        <f t="shared" ca="1" si="28"/>
        <v>134.27848320530276</v>
      </c>
      <c r="H110" s="5">
        <f t="shared" ca="1" si="29"/>
        <v>146.70454692795349</v>
      </c>
      <c r="I110" s="5">
        <f t="shared" ca="1" si="30"/>
        <v>-1</v>
      </c>
      <c r="J110" s="5" t="str">
        <f t="shared" ca="1" si="31"/>
        <v/>
      </c>
      <c r="K110" s="5">
        <f t="shared" ca="1" si="32"/>
        <v>1</v>
      </c>
      <c r="L110" s="5"/>
      <c r="M110" s="5"/>
      <c r="N110" s="5"/>
      <c r="O110" s="5"/>
      <c r="P110" s="4">
        <f t="shared" si="33"/>
        <v>67.5</v>
      </c>
      <c r="Q110" s="5">
        <f t="shared" ca="1" si="19"/>
        <v>66.778483205302763</v>
      </c>
      <c r="R110" s="5">
        <f t="shared" ca="1" si="20"/>
        <v>79.204546927953487</v>
      </c>
      <c r="S110" s="5">
        <f t="shared" ca="1" si="37"/>
        <v>1</v>
      </c>
      <c r="T110" s="5">
        <f t="shared" ca="1" si="34"/>
        <v>1</v>
      </c>
      <c r="U110" s="5" t="str">
        <f t="shared" ca="1" si="35"/>
        <v/>
      </c>
      <c r="V110" s="5"/>
      <c r="W110" s="5"/>
      <c r="X110" s="5"/>
      <c r="Y110" s="5"/>
      <c r="Z110" s="5" t="str">
        <f t="shared" ca="1" si="21"/>
        <v/>
      </c>
      <c r="AA110" s="5" t="str">
        <f t="shared" ca="1" si="22"/>
        <v/>
      </c>
      <c r="AB110" s="5" t="str">
        <f t="shared" ca="1" si="23"/>
        <v/>
      </c>
      <c r="AC110" s="5">
        <f t="shared" ca="1" si="24"/>
        <v>1</v>
      </c>
      <c r="AD110" s="5"/>
      <c r="AE110" s="6"/>
      <c r="AF110" s="5" t="str">
        <f t="shared" ca="1" si="25"/>
        <v/>
      </c>
      <c r="AG110" s="6"/>
      <c r="AH110" s="6"/>
    </row>
    <row r="111" spans="3:34" x14ac:dyDescent="0.3">
      <c r="C111">
        <v>1</v>
      </c>
      <c r="D111" s="4">
        <f t="shared" si="26"/>
        <v>0</v>
      </c>
      <c r="E111" s="5">
        <f t="shared" ca="1" si="36"/>
        <v>34.052492992043625</v>
      </c>
      <c r="F111" s="5">
        <f t="shared" ca="1" si="27"/>
        <v>48.002636130478891</v>
      </c>
      <c r="G111" s="5">
        <f t="shared" ca="1" si="28"/>
        <v>34.052492992043625</v>
      </c>
      <c r="H111" s="5">
        <f t="shared" ca="1" si="29"/>
        <v>48.002636130478891</v>
      </c>
      <c r="I111" s="5">
        <f t="shared" ca="1" si="30"/>
        <v>1</v>
      </c>
      <c r="J111" s="5">
        <f t="shared" ca="1" si="31"/>
        <v>1</v>
      </c>
      <c r="K111" s="5" t="str">
        <f t="shared" ca="1" si="32"/>
        <v/>
      </c>
      <c r="L111" s="5"/>
      <c r="M111" s="5"/>
      <c r="N111" s="5"/>
      <c r="O111" s="5"/>
      <c r="P111" s="4">
        <f t="shared" si="33"/>
        <v>67.5</v>
      </c>
      <c r="Q111" s="5">
        <f t="shared" ca="1" si="19"/>
        <v>146.55249299204363</v>
      </c>
      <c r="R111" s="5">
        <f t="shared" ca="1" si="20"/>
        <v>160.50263613047889</v>
      </c>
      <c r="S111" s="5">
        <f t="shared" ca="1" si="37"/>
        <v>-1</v>
      </c>
      <c r="T111" s="5" t="str">
        <f t="shared" ca="1" si="34"/>
        <v/>
      </c>
      <c r="U111" s="5">
        <f t="shared" ca="1" si="35"/>
        <v>1</v>
      </c>
      <c r="V111" s="5"/>
      <c r="W111" s="5"/>
      <c r="X111" s="5"/>
      <c r="Y111" s="5"/>
      <c r="Z111" s="5" t="str">
        <f t="shared" ca="1" si="21"/>
        <v/>
      </c>
      <c r="AA111" s="5" t="str">
        <f t="shared" ca="1" si="22"/>
        <v/>
      </c>
      <c r="AB111" s="5">
        <f t="shared" ca="1" si="23"/>
        <v>1</v>
      </c>
      <c r="AC111" s="5" t="str">
        <f t="shared" ca="1" si="24"/>
        <v/>
      </c>
      <c r="AD111" s="5"/>
      <c r="AE111" s="6"/>
      <c r="AF111" s="5" t="str">
        <f t="shared" ca="1" si="25"/>
        <v/>
      </c>
      <c r="AG111" s="6"/>
      <c r="AH111" s="6"/>
    </row>
    <row r="112" spans="3:34" x14ac:dyDescent="0.3">
      <c r="C112">
        <v>1</v>
      </c>
      <c r="D112" s="4">
        <f t="shared" si="26"/>
        <v>0</v>
      </c>
      <c r="E112" s="5">
        <f t="shared" ca="1" si="36"/>
        <v>102.54291849849393</v>
      </c>
      <c r="F112" s="5">
        <f t="shared" ca="1" si="27"/>
        <v>118.15915716085971</v>
      </c>
      <c r="G112" s="5">
        <f t="shared" ca="1" si="28"/>
        <v>102.54291849849393</v>
      </c>
      <c r="H112" s="5">
        <f t="shared" ca="1" si="29"/>
        <v>118.15915716085971</v>
      </c>
      <c r="I112" s="5">
        <f t="shared" ca="1" si="30"/>
        <v>-1</v>
      </c>
      <c r="J112" s="5" t="str">
        <f t="shared" ca="1" si="31"/>
        <v/>
      </c>
      <c r="K112" s="5">
        <f t="shared" ca="1" si="32"/>
        <v>1</v>
      </c>
      <c r="L112" s="5"/>
      <c r="M112" s="5"/>
      <c r="N112" s="5"/>
      <c r="O112" s="5"/>
      <c r="P112" s="4">
        <f t="shared" si="33"/>
        <v>67.5</v>
      </c>
      <c r="Q112" s="5">
        <f t="shared" ca="1" si="19"/>
        <v>35.042918498493933</v>
      </c>
      <c r="R112" s="5">
        <f t="shared" ca="1" si="20"/>
        <v>50.659157160859706</v>
      </c>
      <c r="S112" s="5">
        <f t="shared" ca="1" si="37"/>
        <v>1</v>
      </c>
      <c r="T112" s="5">
        <f t="shared" ca="1" si="34"/>
        <v>1</v>
      </c>
      <c r="U112" s="5" t="str">
        <f t="shared" ca="1" si="35"/>
        <v/>
      </c>
      <c r="V112" s="5"/>
      <c r="W112" s="5"/>
      <c r="X112" s="5"/>
      <c r="Y112" s="5"/>
      <c r="Z112" s="5" t="str">
        <f t="shared" ca="1" si="21"/>
        <v/>
      </c>
      <c r="AA112" s="5" t="str">
        <f t="shared" ca="1" si="22"/>
        <v/>
      </c>
      <c r="AB112" s="5" t="str">
        <f t="shared" ca="1" si="23"/>
        <v/>
      </c>
      <c r="AC112" s="5">
        <f t="shared" ca="1" si="24"/>
        <v>1</v>
      </c>
      <c r="AD112" s="5"/>
      <c r="AE112" s="6"/>
      <c r="AF112" s="5" t="str">
        <f t="shared" ca="1" si="25"/>
        <v/>
      </c>
      <c r="AG112" s="6"/>
      <c r="AH112" s="6"/>
    </row>
    <row r="113" spans="3:34" x14ac:dyDescent="0.3">
      <c r="C113">
        <v>1</v>
      </c>
      <c r="D113" s="4">
        <f t="shared" si="26"/>
        <v>0</v>
      </c>
      <c r="E113" s="5">
        <f t="shared" ca="1" si="36"/>
        <v>154.16956750284777</v>
      </c>
      <c r="F113" s="5">
        <f t="shared" ca="1" si="27"/>
        <v>178.8266336623237</v>
      </c>
      <c r="G113" s="5">
        <f t="shared" ca="1" si="28"/>
        <v>154.16956750284777</v>
      </c>
      <c r="H113" s="5">
        <f t="shared" ca="1" si="29"/>
        <v>178.8266336623237</v>
      </c>
      <c r="I113" s="5">
        <f t="shared" ca="1" si="30"/>
        <v>-1</v>
      </c>
      <c r="J113" s="5" t="str">
        <f t="shared" ca="1" si="31"/>
        <v/>
      </c>
      <c r="K113" s="5">
        <f t="shared" ca="1" si="32"/>
        <v>1</v>
      </c>
      <c r="L113" s="5"/>
      <c r="M113" s="5"/>
      <c r="N113" s="5"/>
      <c r="O113" s="5"/>
      <c r="P113" s="4">
        <f t="shared" si="33"/>
        <v>67.5</v>
      </c>
      <c r="Q113" s="5">
        <f t="shared" ca="1" si="19"/>
        <v>86.669567502847769</v>
      </c>
      <c r="R113" s="5">
        <f t="shared" ca="1" si="20"/>
        <v>111.3266336623237</v>
      </c>
      <c r="S113" s="5" t="str">
        <f t="shared" ca="1" si="37"/>
        <v/>
      </c>
      <c r="T113" s="5" t="str">
        <f t="shared" ca="1" si="34"/>
        <v/>
      </c>
      <c r="U113" s="5" t="str">
        <f t="shared" ca="1" si="35"/>
        <v/>
      </c>
      <c r="V113" s="5"/>
      <c r="W113" s="5"/>
      <c r="X113" s="5"/>
      <c r="Y113" s="5"/>
      <c r="Z113" s="5" t="str">
        <f t="shared" ca="1" si="21"/>
        <v/>
      </c>
      <c r="AA113" s="5" t="str">
        <f t="shared" ca="1" si="22"/>
        <v/>
      </c>
      <c r="AB113" s="5" t="str">
        <f t="shared" ca="1" si="23"/>
        <v/>
      </c>
      <c r="AC113" s="5" t="str">
        <f t="shared" ca="1" si="24"/>
        <v/>
      </c>
      <c r="AD113" s="5"/>
      <c r="AE113" s="6"/>
      <c r="AF113" s="5" t="str">
        <f t="shared" ca="1" si="25"/>
        <v/>
      </c>
      <c r="AG113" s="6"/>
      <c r="AH113" s="6"/>
    </row>
    <row r="114" spans="3:34" x14ac:dyDescent="0.3">
      <c r="C114">
        <v>1</v>
      </c>
      <c r="D114" s="4">
        <f t="shared" si="26"/>
        <v>0</v>
      </c>
      <c r="E114" s="5">
        <f t="shared" ca="1" si="36"/>
        <v>157.36600305789301</v>
      </c>
      <c r="F114" s="5">
        <f t="shared" ca="1" si="27"/>
        <v>176.11361078508492</v>
      </c>
      <c r="G114" s="5">
        <f t="shared" ca="1" si="28"/>
        <v>157.36600305789301</v>
      </c>
      <c r="H114" s="5">
        <f t="shared" ca="1" si="29"/>
        <v>176.11361078508492</v>
      </c>
      <c r="I114" s="5">
        <f t="shared" ca="1" si="30"/>
        <v>-1</v>
      </c>
      <c r="J114" s="5" t="str">
        <f t="shared" ca="1" si="31"/>
        <v/>
      </c>
      <c r="K114" s="5">
        <f t="shared" ca="1" si="32"/>
        <v>1</v>
      </c>
      <c r="L114" s="5"/>
      <c r="M114" s="5"/>
      <c r="N114" s="5"/>
      <c r="O114" s="5"/>
      <c r="P114" s="4">
        <f t="shared" si="33"/>
        <v>67.5</v>
      </c>
      <c r="Q114" s="5">
        <f t="shared" ca="1" si="19"/>
        <v>89.86600305789301</v>
      </c>
      <c r="R114" s="5">
        <f t="shared" ca="1" si="20"/>
        <v>108.61361078508492</v>
      </c>
      <c r="S114" s="5" t="str">
        <f t="shared" ca="1" si="37"/>
        <v/>
      </c>
      <c r="T114" s="5" t="str">
        <f t="shared" ca="1" si="34"/>
        <v/>
      </c>
      <c r="U114" s="5" t="str">
        <f t="shared" ca="1" si="35"/>
        <v/>
      </c>
      <c r="V114" s="5"/>
      <c r="W114" s="5"/>
      <c r="X114" s="5"/>
      <c r="Y114" s="5"/>
      <c r="Z114" s="5" t="str">
        <f t="shared" ca="1" si="21"/>
        <v/>
      </c>
      <c r="AA114" s="5" t="str">
        <f t="shared" ca="1" si="22"/>
        <v/>
      </c>
      <c r="AB114" s="5" t="str">
        <f t="shared" ca="1" si="23"/>
        <v/>
      </c>
      <c r="AC114" s="5" t="str">
        <f t="shared" ca="1" si="24"/>
        <v/>
      </c>
      <c r="AD114" s="5"/>
      <c r="AE114" s="6"/>
      <c r="AF114" s="5" t="str">
        <f t="shared" ca="1" si="25"/>
        <v/>
      </c>
      <c r="AG114" s="6"/>
      <c r="AH114" s="6"/>
    </row>
    <row r="115" spans="3:34" x14ac:dyDescent="0.3">
      <c r="C115">
        <v>1</v>
      </c>
      <c r="D115" s="4">
        <f t="shared" si="26"/>
        <v>0</v>
      </c>
      <c r="E115" s="5">
        <f t="shared" ca="1" si="36"/>
        <v>87.808135730205962</v>
      </c>
      <c r="F115" s="5">
        <f t="shared" ca="1" si="27"/>
        <v>111.26034602417037</v>
      </c>
      <c r="G115" s="5">
        <f t="shared" ca="1" si="28"/>
        <v>87.808135730205962</v>
      </c>
      <c r="H115" s="5">
        <f t="shared" ca="1" si="29"/>
        <v>111.26034602417037</v>
      </c>
      <c r="I115" s="5" t="str">
        <f t="shared" ca="1" si="30"/>
        <v/>
      </c>
      <c r="J115" s="5" t="str">
        <f t="shared" ca="1" si="31"/>
        <v/>
      </c>
      <c r="K115" s="5" t="str">
        <f t="shared" ca="1" si="32"/>
        <v/>
      </c>
      <c r="L115" s="5"/>
      <c r="M115" s="5"/>
      <c r="N115" s="5"/>
      <c r="O115" s="5"/>
      <c r="P115" s="4">
        <f t="shared" si="33"/>
        <v>67.5</v>
      </c>
      <c r="Q115" s="5">
        <f t="shared" ca="1" si="19"/>
        <v>20.308135730205962</v>
      </c>
      <c r="R115" s="5">
        <f t="shared" ca="1" si="20"/>
        <v>43.760346024170374</v>
      </c>
      <c r="S115" s="5">
        <f t="shared" ca="1" si="37"/>
        <v>1</v>
      </c>
      <c r="T115" s="5">
        <f t="shared" ca="1" si="34"/>
        <v>1</v>
      </c>
      <c r="U115" s="5" t="str">
        <f t="shared" ca="1" si="35"/>
        <v/>
      </c>
      <c r="V115" s="5"/>
      <c r="W115" s="5"/>
      <c r="X115" s="5"/>
      <c r="Y115" s="5"/>
      <c r="Z115" s="5" t="str">
        <f t="shared" ca="1" si="21"/>
        <v/>
      </c>
      <c r="AA115" s="5" t="str">
        <f t="shared" ca="1" si="22"/>
        <v/>
      </c>
      <c r="AB115" s="5" t="str">
        <f t="shared" ca="1" si="23"/>
        <v/>
      </c>
      <c r="AC115" s="5" t="str">
        <f t="shared" ca="1" si="24"/>
        <v/>
      </c>
      <c r="AD115" s="5"/>
      <c r="AE115" s="6"/>
      <c r="AF115" s="5" t="str">
        <f t="shared" ca="1" si="25"/>
        <v/>
      </c>
      <c r="AG115" s="6"/>
      <c r="AH115" s="6"/>
    </row>
    <row r="116" spans="3:34" x14ac:dyDescent="0.3">
      <c r="C116">
        <v>1</v>
      </c>
      <c r="D116" s="4">
        <f t="shared" si="26"/>
        <v>0</v>
      </c>
      <c r="E116" s="5">
        <f t="shared" ca="1" si="36"/>
        <v>131.29164972522807</v>
      </c>
      <c r="F116" s="5">
        <f t="shared" ca="1" si="27"/>
        <v>142.07251197036445</v>
      </c>
      <c r="G116" s="5">
        <f t="shared" ca="1" si="28"/>
        <v>131.29164972522807</v>
      </c>
      <c r="H116" s="5">
        <f t="shared" ca="1" si="29"/>
        <v>142.07251197036445</v>
      </c>
      <c r="I116" s="5">
        <f t="shared" ca="1" si="30"/>
        <v>-1</v>
      </c>
      <c r="J116" s="5" t="str">
        <f t="shared" ca="1" si="31"/>
        <v/>
      </c>
      <c r="K116" s="5">
        <f t="shared" ca="1" si="32"/>
        <v>1</v>
      </c>
      <c r="L116" s="5"/>
      <c r="M116" s="5"/>
      <c r="N116" s="5"/>
      <c r="O116" s="5"/>
      <c r="P116" s="4">
        <f t="shared" si="33"/>
        <v>67.5</v>
      </c>
      <c r="Q116" s="5">
        <f t="shared" ca="1" si="19"/>
        <v>63.791649725228069</v>
      </c>
      <c r="R116" s="5">
        <f t="shared" ca="1" si="20"/>
        <v>74.572511970364445</v>
      </c>
      <c r="S116" s="5">
        <f t="shared" ca="1" si="37"/>
        <v>1</v>
      </c>
      <c r="T116" s="5">
        <f t="shared" ca="1" si="34"/>
        <v>1</v>
      </c>
      <c r="U116" s="5" t="str">
        <f t="shared" ca="1" si="35"/>
        <v/>
      </c>
      <c r="V116" s="5"/>
      <c r="W116" s="5"/>
      <c r="X116" s="5"/>
      <c r="Y116" s="5"/>
      <c r="Z116" s="5" t="str">
        <f t="shared" ca="1" si="21"/>
        <v/>
      </c>
      <c r="AA116" s="5" t="str">
        <f t="shared" ca="1" si="22"/>
        <v/>
      </c>
      <c r="AB116" s="5" t="str">
        <f t="shared" ca="1" si="23"/>
        <v/>
      </c>
      <c r="AC116" s="5">
        <f t="shared" ca="1" si="24"/>
        <v>1</v>
      </c>
      <c r="AD116" s="5"/>
      <c r="AE116" s="6"/>
      <c r="AF116" s="5" t="str">
        <f t="shared" ca="1" si="25"/>
        <v/>
      </c>
      <c r="AG116" s="6"/>
      <c r="AH116" s="6"/>
    </row>
    <row r="117" spans="3:34" x14ac:dyDescent="0.3">
      <c r="C117">
        <v>1</v>
      </c>
      <c r="D117" s="4">
        <f t="shared" si="26"/>
        <v>0</v>
      </c>
      <c r="E117" s="5">
        <f t="shared" ca="1" si="36"/>
        <v>54.557216402136469</v>
      </c>
      <c r="F117" s="5">
        <f t="shared" ca="1" si="27"/>
        <v>69.920021356664577</v>
      </c>
      <c r="G117" s="5">
        <f t="shared" ca="1" si="28"/>
        <v>54.557216402136469</v>
      </c>
      <c r="H117" s="5">
        <f t="shared" ca="1" si="29"/>
        <v>69.920021356664577</v>
      </c>
      <c r="I117" s="5">
        <f t="shared" ca="1" si="30"/>
        <v>1</v>
      </c>
      <c r="J117" s="5">
        <f t="shared" ca="1" si="31"/>
        <v>1</v>
      </c>
      <c r="K117" s="5" t="str">
        <f t="shared" ca="1" si="32"/>
        <v/>
      </c>
      <c r="L117" s="5"/>
      <c r="M117" s="5"/>
      <c r="N117" s="5"/>
      <c r="O117" s="5"/>
      <c r="P117" s="4">
        <f t="shared" si="33"/>
        <v>67.5</v>
      </c>
      <c r="Q117" s="5">
        <f t="shared" ca="1" si="19"/>
        <v>167.05721640213648</v>
      </c>
      <c r="R117" s="5">
        <f t="shared" ca="1" si="20"/>
        <v>2.4200213566645772</v>
      </c>
      <c r="S117" s="5" t="str">
        <f t="shared" ca="1" si="37"/>
        <v/>
      </c>
      <c r="T117" s="5" t="str">
        <f t="shared" ca="1" si="34"/>
        <v/>
      </c>
      <c r="U117" s="5" t="str">
        <f t="shared" ca="1" si="35"/>
        <v/>
      </c>
      <c r="V117" s="5"/>
      <c r="W117" s="5"/>
      <c r="X117" s="5"/>
      <c r="Y117" s="5"/>
      <c r="Z117" s="5" t="str">
        <f t="shared" ca="1" si="21"/>
        <v/>
      </c>
      <c r="AA117" s="5" t="str">
        <f t="shared" ca="1" si="22"/>
        <v/>
      </c>
      <c r="AB117" s="5" t="str">
        <f t="shared" ca="1" si="23"/>
        <v/>
      </c>
      <c r="AC117" s="5" t="str">
        <f t="shared" ca="1" si="24"/>
        <v/>
      </c>
      <c r="AD117" s="5"/>
      <c r="AE117" s="6"/>
      <c r="AF117" s="5" t="str">
        <f t="shared" ca="1" si="25"/>
        <v/>
      </c>
      <c r="AG117" s="6"/>
      <c r="AH117" s="6"/>
    </row>
    <row r="118" spans="3:34" x14ac:dyDescent="0.3">
      <c r="C118">
        <v>1</v>
      </c>
      <c r="D118" s="4">
        <f t="shared" si="26"/>
        <v>0</v>
      </c>
      <c r="E118" s="5">
        <f t="shared" ca="1" si="36"/>
        <v>2.3365550867203044</v>
      </c>
      <c r="F118" s="5">
        <f t="shared" ca="1" si="27"/>
        <v>22.320616893424457</v>
      </c>
      <c r="G118" s="5">
        <f t="shared" ca="1" si="28"/>
        <v>2.3365550867203044</v>
      </c>
      <c r="H118" s="5">
        <f t="shared" ca="1" si="29"/>
        <v>22.320616893424457</v>
      </c>
      <c r="I118" s="5">
        <f t="shared" ca="1" si="30"/>
        <v>1</v>
      </c>
      <c r="J118" s="5">
        <f t="shared" ca="1" si="31"/>
        <v>1</v>
      </c>
      <c r="K118" s="5" t="str">
        <f t="shared" ca="1" si="32"/>
        <v/>
      </c>
      <c r="L118" s="5"/>
      <c r="M118" s="5"/>
      <c r="N118" s="5"/>
      <c r="O118" s="5"/>
      <c r="P118" s="4">
        <f t="shared" si="33"/>
        <v>67.5</v>
      </c>
      <c r="Q118" s="5">
        <f t="shared" ca="1" si="19"/>
        <v>114.83655508672031</v>
      </c>
      <c r="R118" s="5">
        <f t="shared" ca="1" si="20"/>
        <v>134.82061689342447</v>
      </c>
      <c r="S118" s="5">
        <f t="shared" ca="1" si="37"/>
        <v>-1</v>
      </c>
      <c r="T118" s="5" t="str">
        <f t="shared" ca="1" si="34"/>
        <v/>
      </c>
      <c r="U118" s="5">
        <f t="shared" ca="1" si="35"/>
        <v>1</v>
      </c>
      <c r="V118" s="5"/>
      <c r="W118" s="5"/>
      <c r="X118" s="5"/>
      <c r="Y118" s="5"/>
      <c r="Z118" s="5" t="str">
        <f t="shared" ca="1" si="21"/>
        <v/>
      </c>
      <c r="AA118" s="5" t="str">
        <f t="shared" ca="1" si="22"/>
        <v/>
      </c>
      <c r="AB118" s="5">
        <f t="shared" ca="1" si="23"/>
        <v>1</v>
      </c>
      <c r="AC118" s="5" t="str">
        <f t="shared" ca="1" si="24"/>
        <v/>
      </c>
      <c r="AD118" s="5"/>
      <c r="AE118" s="6"/>
      <c r="AF118" s="5" t="str">
        <f t="shared" ca="1" si="25"/>
        <v/>
      </c>
      <c r="AG118" s="6"/>
      <c r="AH118" s="6"/>
    </row>
    <row r="119" spans="3:34" x14ac:dyDescent="0.3">
      <c r="C119">
        <v>1</v>
      </c>
      <c r="D119" s="4">
        <f t="shared" si="26"/>
        <v>0</v>
      </c>
      <c r="E119" s="5">
        <f t="shared" ca="1" si="36"/>
        <v>64.149111936707186</v>
      </c>
      <c r="F119" s="5">
        <f t="shared" ca="1" si="27"/>
        <v>81.392007595231149</v>
      </c>
      <c r="G119" s="5">
        <f t="shared" ca="1" si="28"/>
        <v>64.149111936707186</v>
      </c>
      <c r="H119" s="5">
        <f t="shared" ca="1" si="29"/>
        <v>81.392007595231149</v>
      </c>
      <c r="I119" s="5">
        <f t="shared" ca="1" si="30"/>
        <v>1</v>
      </c>
      <c r="J119" s="5">
        <f t="shared" ca="1" si="31"/>
        <v>1</v>
      </c>
      <c r="K119" s="5" t="str">
        <f t="shared" ca="1" si="32"/>
        <v/>
      </c>
      <c r="L119" s="5"/>
      <c r="M119" s="5"/>
      <c r="N119" s="5"/>
      <c r="O119" s="5"/>
      <c r="P119" s="4">
        <f t="shared" si="33"/>
        <v>67.5</v>
      </c>
      <c r="Q119" s="5">
        <f t="shared" ca="1" si="19"/>
        <v>176.64911193670719</v>
      </c>
      <c r="R119" s="5">
        <f t="shared" ca="1" si="20"/>
        <v>13.892007595231149</v>
      </c>
      <c r="S119" s="5" t="str">
        <f t="shared" ca="1" si="37"/>
        <v/>
      </c>
      <c r="T119" s="5" t="str">
        <f t="shared" ca="1" si="34"/>
        <v/>
      </c>
      <c r="U119" s="5" t="str">
        <f t="shared" ca="1" si="35"/>
        <v/>
      </c>
      <c r="V119" s="5"/>
      <c r="W119" s="5"/>
      <c r="X119" s="5"/>
      <c r="Y119" s="5"/>
      <c r="Z119" s="5" t="str">
        <f t="shared" ca="1" si="21"/>
        <v/>
      </c>
      <c r="AA119" s="5" t="str">
        <f t="shared" ca="1" si="22"/>
        <v/>
      </c>
      <c r="AB119" s="5" t="str">
        <f t="shared" ca="1" si="23"/>
        <v/>
      </c>
      <c r="AC119" s="5" t="str">
        <f t="shared" ca="1" si="24"/>
        <v/>
      </c>
      <c r="AD119" s="5"/>
      <c r="AE119" s="6"/>
      <c r="AF119" s="5" t="str">
        <f t="shared" ca="1" si="25"/>
        <v/>
      </c>
      <c r="AG119" s="6"/>
      <c r="AH119" s="6"/>
    </row>
    <row r="120" spans="3:34" x14ac:dyDescent="0.3">
      <c r="C120">
        <v>1</v>
      </c>
      <c r="D120" s="4">
        <f t="shared" si="26"/>
        <v>0</v>
      </c>
      <c r="E120" s="5">
        <f t="shared" ca="1" si="36"/>
        <v>23.825254316670112</v>
      </c>
      <c r="F120" s="5">
        <f t="shared" ca="1" si="27"/>
        <v>26.624355625580407</v>
      </c>
      <c r="G120" s="5">
        <f t="shared" ca="1" si="28"/>
        <v>23.825254316670112</v>
      </c>
      <c r="H120" s="5">
        <f t="shared" ca="1" si="29"/>
        <v>26.624355625580407</v>
      </c>
      <c r="I120" s="5">
        <f t="shared" ca="1" si="30"/>
        <v>1</v>
      </c>
      <c r="J120" s="5">
        <f t="shared" ca="1" si="31"/>
        <v>1</v>
      </c>
      <c r="K120" s="5" t="str">
        <f t="shared" ca="1" si="32"/>
        <v/>
      </c>
      <c r="L120" s="5"/>
      <c r="M120" s="5"/>
      <c r="N120" s="5"/>
      <c r="O120" s="5"/>
      <c r="P120" s="4">
        <f t="shared" si="33"/>
        <v>67.5</v>
      </c>
      <c r="Q120" s="5">
        <f t="shared" ca="1" si="19"/>
        <v>136.32525431667011</v>
      </c>
      <c r="R120" s="5">
        <f t="shared" ca="1" si="20"/>
        <v>139.12435562558039</v>
      </c>
      <c r="S120" s="5">
        <f t="shared" ca="1" si="37"/>
        <v>-1</v>
      </c>
      <c r="T120" s="5" t="str">
        <f t="shared" ca="1" si="34"/>
        <v/>
      </c>
      <c r="U120" s="5">
        <f t="shared" ca="1" si="35"/>
        <v>1</v>
      </c>
      <c r="V120" s="5"/>
      <c r="W120" s="5"/>
      <c r="X120" s="5"/>
      <c r="Y120" s="5"/>
      <c r="Z120" s="5" t="str">
        <f t="shared" ca="1" si="21"/>
        <v/>
      </c>
      <c r="AA120" s="5" t="str">
        <f t="shared" ca="1" si="22"/>
        <v/>
      </c>
      <c r="AB120" s="5">
        <f t="shared" ca="1" si="23"/>
        <v>1</v>
      </c>
      <c r="AC120" s="5" t="str">
        <f t="shared" ca="1" si="24"/>
        <v/>
      </c>
      <c r="AD120" s="5"/>
      <c r="AE120" s="6"/>
      <c r="AF120" s="5" t="str">
        <f t="shared" ca="1" si="25"/>
        <v/>
      </c>
      <c r="AG120" s="6"/>
      <c r="AH120" s="6"/>
    </row>
    <row r="121" spans="3:34" x14ac:dyDescent="0.3">
      <c r="C121">
        <v>1</v>
      </c>
      <c r="D121" s="4">
        <f t="shared" si="26"/>
        <v>0</v>
      </c>
      <c r="E121" s="5">
        <f t="shared" ca="1" si="36"/>
        <v>101.86485812930103</v>
      </c>
      <c r="F121" s="5">
        <f t="shared" ca="1" si="27"/>
        <v>125.14431903322088</v>
      </c>
      <c r="G121" s="5">
        <f t="shared" ca="1" si="28"/>
        <v>101.86485812930103</v>
      </c>
      <c r="H121" s="5">
        <f t="shared" ca="1" si="29"/>
        <v>125.14431903322088</v>
      </c>
      <c r="I121" s="5">
        <f t="shared" ca="1" si="30"/>
        <v>-1</v>
      </c>
      <c r="J121" s="5" t="str">
        <f t="shared" ca="1" si="31"/>
        <v/>
      </c>
      <c r="K121" s="5">
        <f t="shared" ca="1" si="32"/>
        <v>1</v>
      </c>
      <c r="L121" s="5"/>
      <c r="M121" s="5"/>
      <c r="N121" s="5"/>
      <c r="O121" s="5"/>
      <c r="P121" s="4">
        <f t="shared" si="33"/>
        <v>67.5</v>
      </c>
      <c r="Q121" s="5">
        <f t="shared" ca="1" si="19"/>
        <v>34.364858129301027</v>
      </c>
      <c r="R121" s="5">
        <f t="shared" ca="1" si="20"/>
        <v>57.644319033220881</v>
      </c>
      <c r="S121" s="5">
        <f t="shared" ca="1" si="37"/>
        <v>1</v>
      </c>
      <c r="T121" s="5">
        <f t="shared" ca="1" si="34"/>
        <v>1</v>
      </c>
      <c r="U121" s="5" t="str">
        <f t="shared" ca="1" si="35"/>
        <v/>
      </c>
      <c r="V121" s="5"/>
      <c r="W121" s="5"/>
      <c r="X121" s="5"/>
      <c r="Y121" s="5"/>
      <c r="Z121" s="5" t="str">
        <f t="shared" ca="1" si="21"/>
        <v/>
      </c>
      <c r="AA121" s="5" t="str">
        <f t="shared" ca="1" si="22"/>
        <v/>
      </c>
      <c r="AB121" s="5" t="str">
        <f t="shared" ca="1" si="23"/>
        <v/>
      </c>
      <c r="AC121" s="5">
        <f t="shared" ca="1" si="24"/>
        <v>1</v>
      </c>
      <c r="AD121" s="5"/>
      <c r="AE121" s="6"/>
      <c r="AF121" s="5" t="str">
        <f t="shared" ca="1" si="25"/>
        <v/>
      </c>
      <c r="AG121" s="6"/>
      <c r="AH121" s="6"/>
    </row>
    <row r="122" spans="3:34" x14ac:dyDescent="0.3">
      <c r="C122">
        <v>1</v>
      </c>
      <c r="D122" s="4">
        <f t="shared" si="26"/>
        <v>0</v>
      </c>
      <c r="E122" s="5">
        <f t="shared" ca="1" si="36"/>
        <v>143.00340093995683</v>
      </c>
      <c r="F122" s="5">
        <f t="shared" ca="1" si="27"/>
        <v>159.94637998821219</v>
      </c>
      <c r="G122" s="5">
        <f t="shared" ca="1" si="28"/>
        <v>143.00340093995683</v>
      </c>
      <c r="H122" s="5">
        <f t="shared" ca="1" si="29"/>
        <v>159.94637998821219</v>
      </c>
      <c r="I122" s="5">
        <f t="shared" ca="1" si="30"/>
        <v>-1</v>
      </c>
      <c r="J122" s="5" t="str">
        <f t="shared" ca="1" si="31"/>
        <v/>
      </c>
      <c r="K122" s="5">
        <f t="shared" ca="1" si="32"/>
        <v>1</v>
      </c>
      <c r="L122" s="5"/>
      <c r="M122" s="5"/>
      <c r="N122" s="5"/>
      <c r="O122" s="5"/>
      <c r="P122" s="4">
        <f t="shared" si="33"/>
        <v>67.5</v>
      </c>
      <c r="Q122" s="5">
        <f t="shared" ca="1" si="19"/>
        <v>75.503400939956833</v>
      </c>
      <c r="R122" s="5">
        <f t="shared" ca="1" si="20"/>
        <v>92.446379988212186</v>
      </c>
      <c r="S122" s="5" t="str">
        <f t="shared" ca="1" si="37"/>
        <v/>
      </c>
      <c r="T122" s="5" t="str">
        <f t="shared" ca="1" si="34"/>
        <v/>
      </c>
      <c r="U122" s="5" t="str">
        <f t="shared" ca="1" si="35"/>
        <v/>
      </c>
      <c r="V122" s="5"/>
      <c r="W122" s="5"/>
      <c r="X122" s="5"/>
      <c r="Y122" s="5"/>
      <c r="Z122" s="5" t="str">
        <f t="shared" ca="1" si="21"/>
        <v/>
      </c>
      <c r="AA122" s="5" t="str">
        <f t="shared" ca="1" si="22"/>
        <v/>
      </c>
      <c r="AB122" s="5" t="str">
        <f t="shared" ca="1" si="23"/>
        <v/>
      </c>
      <c r="AC122" s="5" t="str">
        <f t="shared" ca="1" si="24"/>
        <v/>
      </c>
      <c r="AD122" s="5"/>
      <c r="AE122" s="6"/>
      <c r="AF122" s="5" t="str">
        <f t="shared" ca="1" si="25"/>
        <v/>
      </c>
      <c r="AG122" s="6"/>
      <c r="AH122" s="6"/>
    </row>
    <row r="123" spans="3:34" x14ac:dyDescent="0.3">
      <c r="C123">
        <v>1</v>
      </c>
      <c r="D123" s="4">
        <f t="shared" si="26"/>
        <v>0</v>
      </c>
      <c r="E123" s="5">
        <f t="shared" ca="1" si="36"/>
        <v>29.183808753130624</v>
      </c>
      <c r="F123" s="5">
        <f t="shared" ca="1" si="27"/>
        <v>42.472803463982132</v>
      </c>
      <c r="G123" s="5">
        <f t="shared" ca="1" si="28"/>
        <v>29.183808753130624</v>
      </c>
      <c r="H123" s="5">
        <f t="shared" ca="1" si="29"/>
        <v>42.472803463982132</v>
      </c>
      <c r="I123" s="5">
        <f t="shared" ca="1" si="30"/>
        <v>1</v>
      </c>
      <c r="J123" s="5">
        <f t="shared" ca="1" si="31"/>
        <v>1</v>
      </c>
      <c r="K123" s="5" t="str">
        <f t="shared" ca="1" si="32"/>
        <v/>
      </c>
      <c r="L123" s="5"/>
      <c r="M123" s="5"/>
      <c r="N123" s="5"/>
      <c r="O123" s="5"/>
      <c r="P123" s="4">
        <f t="shared" si="33"/>
        <v>67.5</v>
      </c>
      <c r="Q123" s="5">
        <f t="shared" ca="1" si="19"/>
        <v>141.68380875313062</v>
      </c>
      <c r="R123" s="5">
        <f t="shared" ca="1" si="20"/>
        <v>154.97280346398213</v>
      </c>
      <c r="S123" s="5">
        <f t="shared" ca="1" si="37"/>
        <v>-1</v>
      </c>
      <c r="T123" s="5" t="str">
        <f t="shared" ca="1" si="34"/>
        <v/>
      </c>
      <c r="U123" s="5">
        <f t="shared" ca="1" si="35"/>
        <v>1</v>
      </c>
      <c r="V123" s="5"/>
      <c r="W123" s="5"/>
      <c r="X123" s="5"/>
      <c r="Y123" s="5"/>
      <c r="Z123" s="5" t="str">
        <f t="shared" ca="1" si="21"/>
        <v/>
      </c>
      <c r="AA123" s="5" t="str">
        <f t="shared" ca="1" si="22"/>
        <v/>
      </c>
      <c r="AB123" s="5">
        <f t="shared" ca="1" si="23"/>
        <v>1</v>
      </c>
      <c r="AC123" s="5" t="str">
        <f t="shared" ca="1" si="24"/>
        <v/>
      </c>
      <c r="AD123" s="5"/>
      <c r="AE123" s="6"/>
      <c r="AF123" s="5" t="str">
        <f t="shared" ca="1" si="25"/>
        <v/>
      </c>
      <c r="AG123" s="6"/>
      <c r="AH123" s="6"/>
    </row>
    <row r="124" spans="3:34" x14ac:dyDescent="0.3">
      <c r="C124">
        <v>1</v>
      </c>
      <c r="D124" s="4">
        <f t="shared" si="26"/>
        <v>0</v>
      </c>
      <c r="E124" s="5">
        <f t="shared" ca="1" si="36"/>
        <v>88.940542813017998</v>
      </c>
      <c r="F124" s="5">
        <f t="shared" ca="1" si="27"/>
        <v>111.88278116155217</v>
      </c>
      <c r="G124" s="5">
        <f t="shared" ca="1" si="28"/>
        <v>88.940542813017998</v>
      </c>
      <c r="H124" s="5">
        <f t="shared" ca="1" si="29"/>
        <v>111.88278116155217</v>
      </c>
      <c r="I124" s="5" t="str">
        <f t="shared" ca="1" si="30"/>
        <v/>
      </c>
      <c r="J124" s="5" t="str">
        <f t="shared" ca="1" si="31"/>
        <v/>
      </c>
      <c r="K124" s="5" t="str">
        <f t="shared" ca="1" si="32"/>
        <v/>
      </c>
      <c r="L124" s="5"/>
      <c r="M124" s="5"/>
      <c r="N124" s="5"/>
      <c r="O124" s="5"/>
      <c r="P124" s="4">
        <f t="shared" si="33"/>
        <v>67.5</v>
      </c>
      <c r="Q124" s="5">
        <f t="shared" ca="1" si="19"/>
        <v>21.440542813017998</v>
      </c>
      <c r="R124" s="5">
        <f t="shared" ca="1" si="20"/>
        <v>44.382781161552174</v>
      </c>
      <c r="S124" s="5">
        <f t="shared" ca="1" si="37"/>
        <v>1</v>
      </c>
      <c r="T124" s="5">
        <f t="shared" ca="1" si="34"/>
        <v>1</v>
      </c>
      <c r="U124" s="5" t="str">
        <f t="shared" ca="1" si="35"/>
        <v/>
      </c>
      <c r="V124" s="5"/>
      <c r="W124" s="5"/>
      <c r="X124" s="5"/>
      <c r="Y124" s="5"/>
      <c r="Z124" s="5" t="str">
        <f t="shared" ca="1" si="21"/>
        <v/>
      </c>
      <c r="AA124" s="5" t="str">
        <f t="shared" ca="1" si="22"/>
        <v/>
      </c>
      <c r="AB124" s="5" t="str">
        <f t="shared" ca="1" si="23"/>
        <v/>
      </c>
      <c r="AC124" s="5" t="str">
        <f t="shared" ca="1" si="24"/>
        <v/>
      </c>
      <c r="AD124" s="5"/>
      <c r="AE124" s="6"/>
      <c r="AF124" s="5" t="str">
        <f t="shared" ca="1" si="25"/>
        <v/>
      </c>
      <c r="AG124" s="6"/>
      <c r="AH124" s="6"/>
    </row>
    <row r="125" spans="3:34" x14ac:dyDescent="0.3">
      <c r="C125">
        <v>1</v>
      </c>
      <c r="D125" s="4">
        <f t="shared" si="26"/>
        <v>0</v>
      </c>
      <c r="E125" s="5">
        <f t="shared" ca="1" si="36"/>
        <v>50.053225517118449</v>
      </c>
      <c r="F125" s="5">
        <f t="shared" ca="1" si="27"/>
        <v>63.169649114086205</v>
      </c>
      <c r="G125" s="5">
        <f t="shared" ca="1" si="28"/>
        <v>50.053225517118449</v>
      </c>
      <c r="H125" s="5">
        <f t="shared" ca="1" si="29"/>
        <v>63.169649114086205</v>
      </c>
      <c r="I125" s="5">
        <f t="shared" ca="1" si="30"/>
        <v>1</v>
      </c>
      <c r="J125" s="5">
        <f t="shared" ca="1" si="31"/>
        <v>1</v>
      </c>
      <c r="K125" s="5" t="str">
        <f t="shared" ca="1" si="32"/>
        <v/>
      </c>
      <c r="L125" s="5"/>
      <c r="M125" s="5"/>
      <c r="N125" s="5"/>
      <c r="O125" s="5"/>
      <c r="P125" s="4">
        <f t="shared" si="33"/>
        <v>67.5</v>
      </c>
      <c r="Q125" s="5">
        <f t="shared" ca="1" si="19"/>
        <v>162.55322551711845</v>
      </c>
      <c r="R125" s="5">
        <f t="shared" ca="1" si="20"/>
        <v>175.66964911408621</v>
      </c>
      <c r="S125" s="5">
        <f t="shared" ca="1" si="37"/>
        <v>-1</v>
      </c>
      <c r="T125" s="5" t="str">
        <f t="shared" ca="1" si="34"/>
        <v/>
      </c>
      <c r="U125" s="5">
        <f t="shared" ca="1" si="35"/>
        <v>1</v>
      </c>
      <c r="V125" s="5"/>
      <c r="W125" s="5"/>
      <c r="X125" s="5"/>
      <c r="Y125" s="5"/>
      <c r="Z125" s="5" t="str">
        <f t="shared" ca="1" si="21"/>
        <v/>
      </c>
      <c r="AA125" s="5" t="str">
        <f t="shared" ca="1" si="22"/>
        <v/>
      </c>
      <c r="AB125" s="5">
        <f t="shared" ca="1" si="23"/>
        <v>1</v>
      </c>
      <c r="AC125" s="5" t="str">
        <f t="shared" ca="1" si="24"/>
        <v/>
      </c>
      <c r="AD125" s="5"/>
      <c r="AE125" s="6"/>
      <c r="AF125" s="5" t="str">
        <f t="shared" ca="1" si="25"/>
        <v/>
      </c>
      <c r="AG125" s="6"/>
      <c r="AH125" s="6"/>
    </row>
    <row r="126" spans="3:34" x14ac:dyDescent="0.3">
      <c r="C126">
        <v>1</v>
      </c>
      <c r="D126" s="4">
        <f t="shared" si="26"/>
        <v>0</v>
      </c>
      <c r="E126" s="5">
        <f t="shared" ca="1" si="36"/>
        <v>113.40346287507019</v>
      </c>
      <c r="F126" s="5">
        <f t="shared" ca="1" si="27"/>
        <v>115.17503943018691</v>
      </c>
      <c r="G126" s="5">
        <f t="shared" ca="1" si="28"/>
        <v>113.40346287507019</v>
      </c>
      <c r="H126" s="5">
        <f t="shared" ca="1" si="29"/>
        <v>115.17503943018691</v>
      </c>
      <c r="I126" s="5">
        <f t="shared" ca="1" si="30"/>
        <v>-1</v>
      </c>
      <c r="J126" s="5" t="str">
        <f t="shared" ca="1" si="31"/>
        <v/>
      </c>
      <c r="K126" s="5">
        <f t="shared" ca="1" si="32"/>
        <v>1</v>
      </c>
      <c r="L126" s="5"/>
      <c r="M126" s="5"/>
      <c r="N126" s="5"/>
      <c r="O126" s="5"/>
      <c r="P126" s="4">
        <f t="shared" si="33"/>
        <v>67.5</v>
      </c>
      <c r="Q126" s="5">
        <f t="shared" ca="1" si="19"/>
        <v>45.90346287507019</v>
      </c>
      <c r="R126" s="5">
        <f t="shared" ca="1" si="20"/>
        <v>47.675039430186914</v>
      </c>
      <c r="S126" s="5">
        <f t="shared" ca="1" si="37"/>
        <v>1</v>
      </c>
      <c r="T126" s="5">
        <f t="shared" ca="1" si="34"/>
        <v>1</v>
      </c>
      <c r="U126" s="5" t="str">
        <f t="shared" ca="1" si="35"/>
        <v/>
      </c>
      <c r="V126" s="5"/>
      <c r="W126" s="5"/>
      <c r="X126" s="5"/>
      <c r="Y126" s="5"/>
      <c r="Z126" s="5" t="str">
        <f t="shared" ca="1" si="21"/>
        <v/>
      </c>
      <c r="AA126" s="5" t="str">
        <f t="shared" ca="1" si="22"/>
        <v/>
      </c>
      <c r="AB126" s="5" t="str">
        <f t="shared" ca="1" si="23"/>
        <v/>
      </c>
      <c r="AC126" s="5">
        <f t="shared" ca="1" si="24"/>
        <v>1</v>
      </c>
      <c r="AD126" s="5"/>
      <c r="AE126" s="6"/>
      <c r="AF126" s="5" t="str">
        <f t="shared" ca="1" si="25"/>
        <v/>
      </c>
      <c r="AG126" s="6"/>
      <c r="AH126" s="6"/>
    </row>
    <row r="127" spans="3:34" x14ac:dyDescent="0.3">
      <c r="C127">
        <v>1</v>
      </c>
      <c r="D127" s="4">
        <f t="shared" si="26"/>
        <v>0</v>
      </c>
      <c r="E127" s="5">
        <f t="shared" ca="1" si="36"/>
        <v>8.0443882687800876</v>
      </c>
      <c r="F127" s="5">
        <f t="shared" ca="1" si="27"/>
        <v>31.042154580669212</v>
      </c>
      <c r="G127" s="5">
        <f t="shared" ca="1" si="28"/>
        <v>8.0443882687800876</v>
      </c>
      <c r="H127" s="5">
        <f t="shared" ca="1" si="29"/>
        <v>31.042154580669212</v>
      </c>
      <c r="I127" s="5">
        <f t="shared" ca="1" si="30"/>
        <v>1</v>
      </c>
      <c r="J127" s="5">
        <f t="shared" ca="1" si="31"/>
        <v>1</v>
      </c>
      <c r="K127" s="5" t="str">
        <f t="shared" ca="1" si="32"/>
        <v/>
      </c>
      <c r="L127" s="5"/>
      <c r="M127" s="5"/>
      <c r="N127" s="5"/>
      <c r="O127" s="5"/>
      <c r="P127" s="4">
        <f t="shared" si="33"/>
        <v>67.5</v>
      </c>
      <c r="Q127" s="5">
        <f t="shared" ca="1" si="19"/>
        <v>120.5443882687801</v>
      </c>
      <c r="R127" s="5">
        <f t="shared" ca="1" si="20"/>
        <v>143.54215458066921</v>
      </c>
      <c r="S127" s="5">
        <f t="shared" ca="1" si="37"/>
        <v>-1</v>
      </c>
      <c r="T127" s="5" t="str">
        <f t="shared" ca="1" si="34"/>
        <v/>
      </c>
      <c r="U127" s="5">
        <f t="shared" ca="1" si="35"/>
        <v>1</v>
      </c>
      <c r="V127" s="5"/>
      <c r="W127" s="5"/>
      <c r="X127" s="5"/>
      <c r="Y127" s="5"/>
      <c r="Z127" s="5" t="str">
        <f t="shared" ca="1" si="21"/>
        <v/>
      </c>
      <c r="AA127" s="5" t="str">
        <f t="shared" ca="1" si="22"/>
        <v/>
      </c>
      <c r="AB127" s="5">
        <f t="shared" ca="1" si="23"/>
        <v>1</v>
      </c>
      <c r="AC127" s="5" t="str">
        <f t="shared" ca="1" si="24"/>
        <v/>
      </c>
      <c r="AD127" s="5"/>
      <c r="AE127" s="6"/>
      <c r="AF127" s="5" t="str">
        <f t="shared" ca="1" si="25"/>
        <v/>
      </c>
      <c r="AG127" s="6"/>
      <c r="AH127" s="6"/>
    </row>
    <row r="128" spans="3:34" x14ac:dyDescent="0.3">
      <c r="C128">
        <v>1</v>
      </c>
      <c r="D128" s="4">
        <f t="shared" si="26"/>
        <v>0</v>
      </c>
      <c r="E128" s="5">
        <f t="shared" ca="1" si="36"/>
        <v>146.76197644409538</v>
      </c>
      <c r="F128" s="5">
        <f t="shared" ca="1" si="27"/>
        <v>154.31631512744261</v>
      </c>
      <c r="G128" s="5">
        <f t="shared" ca="1" si="28"/>
        <v>146.76197644409538</v>
      </c>
      <c r="H128" s="5">
        <f t="shared" ca="1" si="29"/>
        <v>154.31631512744261</v>
      </c>
      <c r="I128" s="5">
        <f t="shared" ca="1" si="30"/>
        <v>-1</v>
      </c>
      <c r="J128" s="5" t="str">
        <f t="shared" ca="1" si="31"/>
        <v/>
      </c>
      <c r="K128" s="5">
        <f t="shared" ca="1" si="32"/>
        <v>1</v>
      </c>
      <c r="L128" s="5"/>
      <c r="M128" s="5"/>
      <c r="N128" s="5"/>
      <c r="O128" s="5"/>
      <c r="P128" s="4">
        <f t="shared" si="33"/>
        <v>67.5</v>
      </c>
      <c r="Q128" s="5">
        <f t="shared" ca="1" si="19"/>
        <v>79.261976444095382</v>
      </c>
      <c r="R128" s="5">
        <f t="shared" ca="1" si="20"/>
        <v>86.816315127442607</v>
      </c>
      <c r="S128" s="5">
        <f t="shared" ca="1" si="37"/>
        <v>1</v>
      </c>
      <c r="T128" s="5">
        <f t="shared" ca="1" si="34"/>
        <v>1</v>
      </c>
      <c r="U128" s="5" t="str">
        <f t="shared" ca="1" si="35"/>
        <v/>
      </c>
      <c r="V128" s="5"/>
      <c r="W128" s="5"/>
      <c r="X128" s="5"/>
      <c r="Y128" s="5"/>
      <c r="Z128" s="5" t="str">
        <f t="shared" ca="1" si="21"/>
        <v/>
      </c>
      <c r="AA128" s="5" t="str">
        <f t="shared" ca="1" si="22"/>
        <v/>
      </c>
      <c r="AB128" s="5" t="str">
        <f t="shared" ca="1" si="23"/>
        <v/>
      </c>
      <c r="AC128" s="5">
        <f t="shared" ca="1" si="24"/>
        <v>1</v>
      </c>
      <c r="AD128" s="5"/>
      <c r="AE128" s="6"/>
      <c r="AF128" s="5" t="str">
        <f t="shared" ca="1" si="25"/>
        <v/>
      </c>
      <c r="AG128" s="6"/>
      <c r="AH128" s="6"/>
    </row>
    <row r="129" spans="3:34" x14ac:dyDescent="0.3">
      <c r="C129">
        <v>1</v>
      </c>
      <c r="D129" s="4">
        <f t="shared" si="26"/>
        <v>0</v>
      </c>
      <c r="E129" s="5">
        <f t="shared" ca="1" si="36"/>
        <v>137.21913810012742</v>
      </c>
      <c r="F129" s="5">
        <f t="shared" ca="1" si="27"/>
        <v>149.60557461800701</v>
      </c>
      <c r="G129" s="5">
        <f t="shared" ca="1" si="28"/>
        <v>137.21913810012742</v>
      </c>
      <c r="H129" s="5">
        <f t="shared" ca="1" si="29"/>
        <v>149.60557461800701</v>
      </c>
      <c r="I129" s="5">
        <f t="shared" ca="1" si="30"/>
        <v>-1</v>
      </c>
      <c r="J129" s="5" t="str">
        <f t="shared" ca="1" si="31"/>
        <v/>
      </c>
      <c r="K129" s="5">
        <f t="shared" ca="1" si="32"/>
        <v>1</v>
      </c>
      <c r="L129" s="5"/>
      <c r="M129" s="5"/>
      <c r="N129" s="5"/>
      <c r="O129" s="5"/>
      <c r="P129" s="4">
        <f t="shared" si="33"/>
        <v>67.5</v>
      </c>
      <c r="Q129" s="5">
        <f t="shared" ca="1" si="19"/>
        <v>69.719138100127424</v>
      </c>
      <c r="R129" s="5">
        <f t="shared" ca="1" si="20"/>
        <v>82.105574618007012</v>
      </c>
      <c r="S129" s="5">
        <f t="shared" ca="1" si="37"/>
        <v>1</v>
      </c>
      <c r="T129" s="5">
        <f t="shared" ca="1" si="34"/>
        <v>1</v>
      </c>
      <c r="U129" s="5" t="str">
        <f t="shared" ca="1" si="35"/>
        <v/>
      </c>
      <c r="V129" s="5"/>
      <c r="W129" s="5"/>
      <c r="X129" s="5"/>
      <c r="Y129" s="5"/>
      <c r="Z129" s="5" t="str">
        <f t="shared" ca="1" si="21"/>
        <v/>
      </c>
      <c r="AA129" s="5" t="str">
        <f t="shared" ca="1" si="22"/>
        <v/>
      </c>
      <c r="AB129" s="5" t="str">
        <f t="shared" ca="1" si="23"/>
        <v/>
      </c>
      <c r="AC129" s="5">
        <f t="shared" ca="1" si="24"/>
        <v>1</v>
      </c>
      <c r="AD129" s="5"/>
      <c r="AE129" s="6"/>
      <c r="AF129" s="5" t="str">
        <f t="shared" ca="1" si="25"/>
        <v/>
      </c>
      <c r="AG129" s="6"/>
      <c r="AH129" s="6"/>
    </row>
    <row r="130" spans="3:34" x14ac:dyDescent="0.3">
      <c r="C130">
        <v>1</v>
      </c>
      <c r="D130" s="4">
        <f t="shared" si="26"/>
        <v>0</v>
      </c>
      <c r="E130" s="5">
        <f t="shared" ca="1" si="36"/>
        <v>160.93819374808359</v>
      </c>
      <c r="F130" s="5">
        <f t="shared" ca="1" si="27"/>
        <v>178.10212159929932</v>
      </c>
      <c r="G130" s="5">
        <f t="shared" ca="1" si="28"/>
        <v>160.93819374808359</v>
      </c>
      <c r="H130" s="5">
        <f t="shared" ca="1" si="29"/>
        <v>178.10212159929932</v>
      </c>
      <c r="I130" s="5">
        <f t="shared" ca="1" si="30"/>
        <v>-1</v>
      </c>
      <c r="J130" s="5" t="str">
        <f t="shared" ca="1" si="31"/>
        <v/>
      </c>
      <c r="K130" s="5">
        <f t="shared" ca="1" si="32"/>
        <v>1</v>
      </c>
      <c r="L130" s="5"/>
      <c r="M130" s="5"/>
      <c r="N130" s="5"/>
      <c r="O130" s="5"/>
      <c r="P130" s="4">
        <f t="shared" si="33"/>
        <v>67.5</v>
      </c>
      <c r="Q130" s="5">
        <f t="shared" ref="Q130:Q193" ca="1" si="38">MOD(E130-P130,180)</f>
        <v>93.438193748083592</v>
      </c>
      <c r="R130" s="5">
        <f t="shared" ref="R130:R193" ca="1" si="39">MOD(F130-P130,180)</f>
        <v>110.60212159929932</v>
      </c>
      <c r="S130" s="5">
        <f t="shared" ca="1" si="37"/>
        <v>-1</v>
      </c>
      <c r="T130" s="5" t="str">
        <f t="shared" ca="1" si="34"/>
        <v/>
      </c>
      <c r="U130" s="5">
        <f t="shared" ca="1" si="35"/>
        <v>1</v>
      </c>
      <c r="V130" s="5"/>
      <c r="W130" s="5"/>
      <c r="X130" s="5"/>
      <c r="Y130" s="5"/>
      <c r="Z130" s="5" t="str">
        <f t="shared" ref="Z130:Z193" ca="1" si="40">IF(AND(I130=1,S130=1),1,"")</f>
        <v/>
      </c>
      <c r="AA130" s="5">
        <f t="shared" ref="AA130:AA193" ca="1" si="41">IF(AND(I130=-1,S130=-1),1,"")</f>
        <v>1</v>
      </c>
      <c r="AB130" s="5" t="str">
        <f t="shared" ref="AB130:AB193" ca="1" si="42">IF(AND(I130=1,S130=-1),1,"")</f>
        <v/>
      </c>
      <c r="AC130" s="5" t="str">
        <f t="shared" ref="AC130:AC193" ca="1" si="43">IF(AND(I130=-1,S130=1),1,"")</f>
        <v/>
      </c>
      <c r="AD130" s="5"/>
      <c r="AE130" s="6"/>
      <c r="AF130" s="5" t="str">
        <f t="shared" ref="AF130:AF193" ca="1" si="44">IF(AND(I130="",S130=""),1,"")</f>
        <v/>
      </c>
      <c r="AG130" s="6"/>
      <c r="AH130" s="6"/>
    </row>
    <row r="131" spans="3:34" x14ac:dyDescent="0.3">
      <c r="C131">
        <v>1</v>
      </c>
      <c r="D131" s="4">
        <f t="shared" ref="D131:D194" si="45">$A$2</f>
        <v>0</v>
      </c>
      <c r="E131" s="5">
        <f t="shared" ca="1" si="36"/>
        <v>141.43315751365759</v>
      </c>
      <c r="F131" s="5">
        <f t="shared" ref="F131:F194" ca="1" si="46">MOD(E131+RAND()*$A$8,180)</f>
        <v>150.60742738196743</v>
      </c>
      <c r="G131" s="5">
        <f t="shared" ref="G131:G194" ca="1" si="47">MOD(E131-D131,180)</f>
        <v>141.43315751365759</v>
      </c>
      <c r="H131" s="5">
        <f t="shared" ref="H131:H194" ca="1" si="48">MOD(F131-D131,180)</f>
        <v>150.60742738196743</v>
      </c>
      <c r="I131" s="5">
        <f t="shared" ref="I131:I194" ca="1" si="49">IF(AND(G131&lt;90,H131&lt;90),1,IF(AND(G131&gt;90,H131&gt;90),-1,""))</f>
        <v>-1</v>
      </c>
      <c r="J131" s="5" t="str">
        <f t="shared" ref="J131:J194" ca="1" si="50">IF(I131=1,1,"")</f>
        <v/>
      </c>
      <c r="K131" s="5">
        <f t="shared" ref="K131:K194" ca="1" si="51">IF(I131=-1,1,"")</f>
        <v>1</v>
      </c>
      <c r="L131" s="5"/>
      <c r="M131" s="5"/>
      <c r="N131" s="5"/>
      <c r="O131" s="5"/>
      <c r="P131" s="4">
        <f t="shared" ref="P131:P194" si="52">$B$2</f>
        <v>67.5</v>
      </c>
      <c r="Q131" s="5">
        <f t="shared" ca="1" si="38"/>
        <v>73.933157513657591</v>
      </c>
      <c r="R131" s="5">
        <f t="shared" ca="1" si="39"/>
        <v>83.107427381967426</v>
      </c>
      <c r="S131" s="5">
        <f t="shared" ca="1" si="37"/>
        <v>1</v>
      </c>
      <c r="T131" s="5">
        <f t="shared" ref="T131:T194" ca="1" si="53">IF(S131=1,1,"")</f>
        <v>1</v>
      </c>
      <c r="U131" s="5" t="str">
        <f t="shared" ref="U131:U194" ca="1" si="54">IF(S131=-1,1,"")</f>
        <v/>
      </c>
      <c r="V131" s="5"/>
      <c r="W131" s="5"/>
      <c r="X131" s="5"/>
      <c r="Y131" s="5"/>
      <c r="Z131" s="5" t="str">
        <f t="shared" ca="1" si="40"/>
        <v/>
      </c>
      <c r="AA131" s="5" t="str">
        <f t="shared" ca="1" si="41"/>
        <v/>
      </c>
      <c r="AB131" s="5" t="str">
        <f t="shared" ca="1" si="42"/>
        <v/>
      </c>
      <c r="AC131" s="5">
        <f t="shared" ca="1" si="43"/>
        <v>1</v>
      </c>
      <c r="AD131" s="5"/>
      <c r="AE131" s="6"/>
      <c r="AF131" s="5" t="str">
        <f t="shared" ca="1" si="44"/>
        <v/>
      </c>
      <c r="AG131" s="6"/>
      <c r="AH131" s="6"/>
    </row>
    <row r="132" spans="3:34" x14ac:dyDescent="0.3">
      <c r="C132">
        <v>1</v>
      </c>
      <c r="D132" s="4">
        <f t="shared" si="45"/>
        <v>0</v>
      </c>
      <c r="E132" s="5">
        <f t="shared" ref="E132:E195" ca="1" si="55">RAND()*180</f>
        <v>26.377840670624973</v>
      </c>
      <c r="F132" s="5">
        <f t="shared" ca="1" si="46"/>
        <v>38.549507236582102</v>
      </c>
      <c r="G132" s="5">
        <f t="shared" ca="1" si="47"/>
        <v>26.377840670624973</v>
      </c>
      <c r="H132" s="5">
        <f t="shared" ca="1" si="48"/>
        <v>38.549507236582102</v>
      </c>
      <c r="I132" s="5">
        <f t="shared" ca="1" si="49"/>
        <v>1</v>
      </c>
      <c r="J132" s="5">
        <f t="shared" ca="1" si="50"/>
        <v>1</v>
      </c>
      <c r="K132" s="5" t="str">
        <f t="shared" ca="1" si="51"/>
        <v/>
      </c>
      <c r="L132" s="5"/>
      <c r="M132" s="5"/>
      <c r="N132" s="5"/>
      <c r="O132" s="5"/>
      <c r="P132" s="4">
        <f t="shared" si="52"/>
        <v>67.5</v>
      </c>
      <c r="Q132" s="5">
        <f t="shared" ca="1" si="38"/>
        <v>138.87784067062498</v>
      </c>
      <c r="R132" s="5">
        <f t="shared" ca="1" si="39"/>
        <v>151.04950723658209</v>
      </c>
      <c r="S132" s="5">
        <f t="shared" ref="S132:S195" ca="1" si="56">IF(AND(Q132&lt;90,R132&lt;90),1,IF(AND(Q132&gt;90,R132&gt;90),-1,""))</f>
        <v>-1</v>
      </c>
      <c r="T132" s="5" t="str">
        <f t="shared" ca="1" si="53"/>
        <v/>
      </c>
      <c r="U132" s="5">
        <f t="shared" ca="1" si="54"/>
        <v>1</v>
      </c>
      <c r="V132" s="5"/>
      <c r="W132" s="5"/>
      <c r="X132" s="5"/>
      <c r="Y132" s="5"/>
      <c r="Z132" s="5" t="str">
        <f t="shared" ca="1" si="40"/>
        <v/>
      </c>
      <c r="AA132" s="5" t="str">
        <f t="shared" ca="1" si="41"/>
        <v/>
      </c>
      <c r="AB132" s="5">
        <f t="shared" ca="1" si="42"/>
        <v>1</v>
      </c>
      <c r="AC132" s="5" t="str">
        <f t="shared" ca="1" si="43"/>
        <v/>
      </c>
      <c r="AD132" s="5"/>
      <c r="AE132" s="6"/>
      <c r="AF132" s="5" t="str">
        <f t="shared" ca="1" si="44"/>
        <v/>
      </c>
      <c r="AG132" s="6"/>
      <c r="AH132" s="6"/>
    </row>
    <row r="133" spans="3:34" x14ac:dyDescent="0.3">
      <c r="C133">
        <v>1</v>
      </c>
      <c r="D133" s="4">
        <f t="shared" si="45"/>
        <v>0</v>
      </c>
      <c r="E133" s="5">
        <f t="shared" ca="1" si="55"/>
        <v>37.177297997605358</v>
      </c>
      <c r="F133" s="5">
        <f t="shared" ca="1" si="46"/>
        <v>57.553825573604584</v>
      </c>
      <c r="G133" s="5">
        <f t="shared" ca="1" si="47"/>
        <v>37.177297997605358</v>
      </c>
      <c r="H133" s="5">
        <f t="shared" ca="1" si="48"/>
        <v>57.553825573604584</v>
      </c>
      <c r="I133" s="5">
        <f t="shared" ca="1" si="49"/>
        <v>1</v>
      </c>
      <c r="J133" s="5">
        <f t="shared" ca="1" si="50"/>
        <v>1</v>
      </c>
      <c r="K133" s="5" t="str">
        <f t="shared" ca="1" si="51"/>
        <v/>
      </c>
      <c r="L133" s="5"/>
      <c r="M133" s="5"/>
      <c r="N133" s="5"/>
      <c r="O133" s="5"/>
      <c r="P133" s="4">
        <f t="shared" si="52"/>
        <v>67.5</v>
      </c>
      <c r="Q133" s="5">
        <f t="shared" ca="1" si="38"/>
        <v>149.67729799760536</v>
      </c>
      <c r="R133" s="5">
        <f t="shared" ca="1" si="39"/>
        <v>170.05382557360457</v>
      </c>
      <c r="S133" s="5">
        <f t="shared" ca="1" si="56"/>
        <v>-1</v>
      </c>
      <c r="T133" s="5" t="str">
        <f t="shared" ca="1" si="53"/>
        <v/>
      </c>
      <c r="U133" s="5">
        <f t="shared" ca="1" si="54"/>
        <v>1</v>
      </c>
      <c r="V133" s="5"/>
      <c r="W133" s="5"/>
      <c r="X133" s="5"/>
      <c r="Y133" s="5"/>
      <c r="Z133" s="5" t="str">
        <f t="shared" ca="1" si="40"/>
        <v/>
      </c>
      <c r="AA133" s="5" t="str">
        <f t="shared" ca="1" si="41"/>
        <v/>
      </c>
      <c r="AB133" s="5">
        <f t="shared" ca="1" si="42"/>
        <v>1</v>
      </c>
      <c r="AC133" s="5" t="str">
        <f t="shared" ca="1" si="43"/>
        <v/>
      </c>
      <c r="AD133" s="5"/>
      <c r="AE133" s="6"/>
      <c r="AF133" s="5" t="str">
        <f t="shared" ca="1" si="44"/>
        <v/>
      </c>
      <c r="AG133" s="6"/>
      <c r="AH133" s="6"/>
    </row>
    <row r="134" spans="3:34" x14ac:dyDescent="0.3">
      <c r="C134">
        <v>1</v>
      </c>
      <c r="D134" s="4">
        <f t="shared" si="45"/>
        <v>0</v>
      </c>
      <c r="E134" s="5">
        <f t="shared" ca="1" si="55"/>
        <v>81.6929347935165</v>
      </c>
      <c r="F134" s="5">
        <f t="shared" ca="1" si="46"/>
        <v>89.021218903267254</v>
      </c>
      <c r="G134" s="5">
        <f t="shared" ca="1" si="47"/>
        <v>81.6929347935165</v>
      </c>
      <c r="H134" s="5">
        <f t="shared" ca="1" si="48"/>
        <v>89.021218903267254</v>
      </c>
      <c r="I134" s="5">
        <f t="shared" ca="1" si="49"/>
        <v>1</v>
      </c>
      <c r="J134" s="5">
        <f t="shared" ca="1" si="50"/>
        <v>1</v>
      </c>
      <c r="K134" s="5" t="str">
        <f t="shared" ca="1" si="51"/>
        <v/>
      </c>
      <c r="L134" s="5"/>
      <c r="M134" s="5"/>
      <c r="N134" s="5"/>
      <c r="O134" s="5"/>
      <c r="P134" s="4">
        <f t="shared" si="52"/>
        <v>67.5</v>
      </c>
      <c r="Q134" s="5">
        <f t="shared" ca="1" si="38"/>
        <v>14.1929347935165</v>
      </c>
      <c r="R134" s="5">
        <f t="shared" ca="1" si="39"/>
        <v>21.521218903267254</v>
      </c>
      <c r="S134" s="5">
        <f t="shared" ca="1" si="56"/>
        <v>1</v>
      </c>
      <c r="T134" s="5">
        <f t="shared" ca="1" si="53"/>
        <v>1</v>
      </c>
      <c r="U134" s="5" t="str">
        <f t="shared" ca="1" si="54"/>
        <v/>
      </c>
      <c r="V134" s="5"/>
      <c r="W134" s="5"/>
      <c r="X134" s="5"/>
      <c r="Y134" s="5"/>
      <c r="Z134" s="5">
        <f t="shared" ca="1" si="40"/>
        <v>1</v>
      </c>
      <c r="AA134" s="5" t="str">
        <f t="shared" ca="1" si="41"/>
        <v/>
      </c>
      <c r="AB134" s="5" t="str">
        <f t="shared" ca="1" si="42"/>
        <v/>
      </c>
      <c r="AC134" s="5" t="str">
        <f t="shared" ca="1" si="43"/>
        <v/>
      </c>
      <c r="AD134" s="5"/>
      <c r="AE134" s="6"/>
      <c r="AF134" s="5" t="str">
        <f t="shared" ca="1" si="44"/>
        <v/>
      </c>
      <c r="AG134" s="6"/>
      <c r="AH134" s="6"/>
    </row>
    <row r="135" spans="3:34" x14ac:dyDescent="0.3">
      <c r="C135">
        <v>1</v>
      </c>
      <c r="D135" s="4">
        <f t="shared" si="45"/>
        <v>0</v>
      </c>
      <c r="E135" s="5">
        <f t="shared" ca="1" si="55"/>
        <v>77.805832310616339</v>
      </c>
      <c r="F135" s="5">
        <f t="shared" ca="1" si="46"/>
        <v>89.614508039361482</v>
      </c>
      <c r="G135" s="5">
        <f t="shared" ca="1" si="47"/>
        <v>77.805832310616339</v>
      </c>
      <c r="H135" s="5">
        <f t="shared" ca="1" si="48"/>
        <v>89.614508039361482</v>
      </c>
      <c r="I135" s="5">
        <f t="shared" ca="1" si="49"/>
        <v>1</v>
      </c>
      <c r="J135" s="5">
        <f t="shared" ca="1" si="50"/>
        <v>1</v>
      </c>
      <c r="K135" s="5" t="str">
        <f t="shared" ca="1" si="51"/>
        <v/>
      </c>
      <c r="L135" s="5"/>
      <c r="M135" s="5"/>
      <c r="N135" s="5"/>
      <c r="O135" s="5"/>
      <c r="P135" s="4">
        <f t="shared" si="52"/>
        <v>67.5</v>
      </c>
      <c r="Q135" s="5">
        <f t="shared" ca="1" si="38"/>
        <v>10.305832310616339</v>
      </c>
      <c r="R135" s="5">
        <f t="shared" ca="1" si="39"/>
        <v>22.114508039361482</v>
      </c>
      <c r="S135" s="5">
        <f t="shared" ca="1" si="56"/>
        <v>1</v>
      </c>
      <c r="T135" s="5">
        <f t="shared" ca="1" si="53"/>
        <v>1</v>
      </c>
      <c r="U135" s="5" t="str">
        <f t="shared" ca="1" si="54"/>
        <v/>
      </c>
      <c r="V135" s="5"/>
      <c r="W135" s="5"/>
      <c r="X135" s="5"/>
      <c r="Y135" s="5"/>
      <c r="Z135" s="5">
        <f t="shared" ca="1" si="40"/>
        <v>1</v>
      </c>
      <c r="AA135" s="5" t="str">
        <f t="shared" ca="1" si="41"/>
        <v/>
      </c>
      <c r="AB135" s="5" t="str">
        <f t="shared" ca="1" si="42"/>
        <v/>
      </c>
      <c r="AC135" s="5" t="str">
        <f t="shared" ca="1" si="43"/>
        <v/>
      </c>
      <c r="AD135" s="5"/>
      <c r="AE135" s="6"/>
      <c r="AF135" s="5" t="str">
        <f t="shared" ca="1" si="44"/>
        <v/>
      </c>
      <c r="AG135" s="6"/>
      <c r="AH135" s="6"/>
    </row>
    <row r="136" spans="3:34" x14ac:dyDescent="0.3">
      <c r="C136">
        <v>1</v>
      </c>
      <c r="D136" s="4">
        <f t="shared" si="45"/>
        <v>0</v>
      </c>
      <c r="E136" s="5">
        <f t="shared" ca="1" si="55"/>
        <v>85.927618320664465</v>
      </c>
      <c r="F136" s="5">
        <f t="shared" ca="1" si="46"/>
        <v>96.869197822797702</v>
      </c>
      <c r="G136" s="5">
        <f t="shared" ca="1" si="47"/>
        <v>85.927618320664465</v>
      </c>
      <c r="H136" s="5">
        <f t="shared" ca="1" si="48"/>
        <v>96.869197822797702</v>
      </c>
      <c r="I136" s="5" t="str">
        <f t="shared" ca="1" si="49"/>
        <v/>
      </c>
      <c r="J136" s="5" t="str">
        <f t="shared" ca="1" si="50"/>
        <v/>
      </c>
      <c r="K136" s="5" t="str">
        <f t="shared" ca="1" si="51"/>
        <v/>
      </c>
      <c r="L136" s="5"/>
      <c r="M136" s="5"/>
      <c r="N136" s="5"/>
      <c r="O136" s="5"/>
      <c r="P136" s="4">
        <f t="shared" si="52"/>
        <v>67.5</v>
      </c>
      <c r="Q136" s="5">
        <f t="shared" ca="1" si="38"/>
        <v>18.427618320664465</v>
      </c>
      <c r="R136" s="5">
        <f t="shared" ca="1" si="39"/>
        <v>29.369197822797702</v>
      </c>
      <c r="S136" s="5">
        <f t="shared" ca="1" si="56"/>
        <v>1</v>
      </c>
      <c r="T136" s="5">
        <f t="shared" ca="1" si="53"/>
        <v>1</v>
      </c>
      <c r="U136" s="5" t="str">
        <f t="shared" ca="1" si="54"/>
        <v/>
      </c>
      <c r="V136" s="5"/>
      <c r="W136" s="5"/>
      <c r="X136" s="5"/>
      <c r="Y136" s="5"/>
      <c r="Z136" s="5" t="str">
        <f t="shared" ca="1" si="40"/>
        <v/>
      </c>
      <c r="AA136" s="5" t="str">
        <f t="shared" ca="1" si="41"/>
        <v/>
      </c>
      <c r="AB136" s="5" t="str">
        <f t="shared" ca="1" si="42"/>
        <v/>
      </c>
      <c r="AC136" s="5" t="str">
        <f t="shared" ca="1" si="43"/>
        <v/>
      </c>
      <c r="AD136" s="5"/>
      <c r="AE136" s="6"/>
      <c r="AF136" s="5" t="str">
        <f t="shared" ca="1" si="44"/>
        <v/>
      </c>
      <c r="AG136" s="6"/>
      <c r="AH136" s="6"/>
    </row>
    <row r="137" spans="3:34" x14ac:dyDescent="0.3">
      <c r="C137">
        <v>1</v>
      </c>
      <c r="D137" s="4">
        <f t="shared" si="45"/>
        <v>0</v>
      </c>
      <c r="E137" s="5">
        <f t="shared" ca="1" si="55"/>
        <v>137.0004455984222</v>
      </c>
      <c r="F137" s="5">
        <f t="shared" ca="1" si="46"/>
        <v>147.13536064342472</v>
      </c>
      <c r="G137" s="5">
        <f t="shared" ca="1" si="47"/>
        <v>137.0004455984222</v>
      </c>
      <c r="H137" s="5">
        <f t="shared" ca="1" si="48"/>
        <v>147.13536064342472</v>
      </c>
      <c r="I137" s="5">
        <f t="shared" ca="1" si="49"/>
        <v>-1</v>
      </c>
      <c r="J137" s="5" t="str">
        <f t="shared" ca="1" si="50"/>
        <v/>
      </c>
      <c r="K137" s="5">
        <f t="shared" ca="1" si="51"/>
        <v>1</v>
      </c>
      <c r="L137" s="5"/>
      <c r="M137" s="5"/>
      <c r="N137" s="5"/>
      <c r="O137" s="5"/>
      <c r="P137" s="4">
        <f t="shared" si="52"/>
        <v>67.5</v>
      </c>
      <c r="Q137" s="5">
        <f t="shared" ca="1" si="38"/>
        <v>69.500445598422203</v>
      </c>
      <c r="R137" s="5">
        <f t="shared" ca="1" si="39"/>
        <v>79.635360643424718</v>
      </c>
      <c r="S137" s="5">
        <f t="shared" ca="1" si="56"/>
        <v>1</v>
      </c>
      <c r="T137" s="5">
        <f t="shared" ca="1" si="53"/>
        <v>1</v>
      </c>
      <c r="U137" s="5" t="str">
        <f t="shared" ca="1" si="54"/>
        <v/>
      </c>
      <c r="V137" s="5"/>
      <c r="W137" s="5"/>
      <c r="X137" s="5"/>
      <c r="Y137" s="5"/>
      <c r="Z137" s="5" t="str">
        <f t="shared" ca="1" si="40"/>
        <v/>
      </c>
      <c r="AA137" s="5" t="str">
        <f t="shared" ca="1" si="41"/>
        <v/>
      </c>
      <c r="AB137" s="5" t="str">
        <f t="shared" ca="1" si="42"/>
        <v/>
      </c>
      <c r="AC137" s="5">
        <f t="shared" ca="1" si="43"/>
        <v>1</v>
      </c>
      <c r="AD137" s="5"/>
      <c r="AE137" s="6"/>
      <c r="AF137" s="5" t="str">
        <f t="shared" ca="1" si="44"/>
        <v/>
      </c>
      <c r="AG137" s="6"/>
      <c r="AH137" s="6"/>
    </row>
    <row r="138" spans="3:34" x14ac:dyDescent="0.3">
      <c r="C138">
        <v>1</v>
      </c>
      <c r="D138" s="4">
        <f t="shared" si="45"/>
        <v>0</v>
      </c>
      <c r="E138" s="5">
        <f t="shared" ca="1" si="55"/>
        <v>64.177011938408313</v>
      </c>
      <c r="F138" s="5">
        <f t="shared" ca="1" si="46"/>
        <v>91.441043537538121</v>
      </c>
      <c r="G138" s="5">
        <f t="shared" ca="1" si="47"/>
        <v>64.177011938408313</v>
      </c>
      <c r="H138" s="5">
        <f t="shared" ca="1" si="48"/>
        <v>91.441043537538121</v>
      </c>
      <c r="I138" s="5" t="str">
        <f t="shared" ca="1" si="49"/>
        <v/>
      </c>
      <c r="J138" s="5" t="str">
        <f t="shared" ca="1" si="50"/>
        <v/>
      </c>
      <c r="K138" s="5" t="str">
        <f t="shared" ca="1" si="51"/>
        <v/>
      </c>
      <c r="L138" s="5"/>
      <c r="M138" s="5"/>
      <c r="N138" s="5"/>
      <c r="O138" s="5"/>
      <c r="P138" s="4">
        <f t="shared" si="52"/>
        <v>67.5</v>
      </c>
      <c r="Q138" s="5">
        <f t="shared" ca="1" si="38"/>
        <v>176.67701193840833</v>
      </c>
      <c r="R138" s="5">
        <f t="shared" ca="1" si="39"/>
        <v>23.941043537538121</v>
      </c>
      <c r="S138" s="5" t="str">
        <f t="shared" ca="1" si="56"/>
        <v/>
      </c>
      <c r="T138" s="5" t="str">
        <f t="shared" ca="1" si="53"/>
        <v/>
      </c>
      <c r="U138" s="5" t="str">
        <f t="shared" ca="1" si="54"/>
        <v/>
      </c>
      <c r="V138" s="5"/>
      <c r="W138" s="5"/>
      <c r="X138" s="5"/>
      <c r="Y138" s="5"/>
      <c r="Z138" s="5" t="str">
        <f t="shared" ca="1" si="40"/>
        <v/>
      </c>
      <c r="AA138" s="5" t="str">
        <f t="shared" ca="1" si="41"/>
        <v/>
      </c>
      <c r="AB138" s="5" t="str">
        <f t="shared" ca="1" si="42"/>
        <v/>
      </c>
      <c r="AC138" s="5" t="str">
        <f t="shared" ca="1" si="43"/>
        <v/>
      </c>
      <c r="AD138" s="5"/>
      <c r="AE138" s="6"/>
      <c r="AF138" s="5">
        <f t="shared" ca="1" si="44"/>
        <v>1</v>
      </c>
      <c r="AG138" s="6"/>
      <c r="AH138" s="6"/>
    </row>
    <row r="139" spans="3:34" x14ac:dyDescent="0.3">
      <c r="C139">
        <v>1</v>
      </c>
      <c r="D139" s="4">
        <f t="shared" si="45"/>
        <v>0</v>
      </c>
      <c r="E139" s="5">
        <f t="shared" ca="1" si="55"/>
        <v>24.734567999917768</v>
      </c>
      <c r="F139" s="5">
        <f t="shared" ca="1" si="46"/>
        <v>35.891484648302658</v>
      </c>
      <c r="G139" s="5">
        <f t="shared" ca="1" si="47"/>
        <v>24.734567999917768</v>
      </c>
      <c r="H139" s="5">
        <f t="shared" ca="1" si="48"/>
        <v>35.891484648302658</v>
      </c>
      <c r="I139" s="5">
        <f t="shared" ca="1" si="49"/>
        <v>1</v>
      </c>
      <c r="J139" s="5">
        <f t="shared" ca="1" si="50"/>
        <v>1</v>
      </c>
      <c r="K139" s="5" t="str">
        <f t="shared" ca="1" si="51"/>
        <v/>
      </c>
      <c r="L139" s="5"/>
      <c r="M139" s="5"/>
      <c r="N139" s="5"/>
      <c r="O139" s="5"/>
      <c r="P139" s="4">
        <f t="shared" si="52"/>
        <v>67.5</v>
      </c>
      <c r="Q139" s="5">
        <f t="shared" ca="1" si="38"/>
        <v>137.23456799991777</v>
      </c>
      <c r="R139" s="5">
        <f t="shared" ca="1" si="39"/>
        <v>148.39148464830265</v>
      </c>
      <c r="S139" s="5">
        <f t="shared" ca="1" si="56"/>
        <v>-1</v>
      </c>
      <c r="T139" s="5" t="str">
        <f t="shared" ca="1" si="53"/>
        <v/>
      </c>
      <c r="U139" s="5">
        <f t="shared" ca="1" si="54"/>
        <v>1</v>
      </c>
      <c r="V139" s="5"/>
      <c r="W139" s="5"/>
      <c r="X139" s="5"/>
      <c r="Y139" s="5"/>
      <c r="Z139" s="5" t="str">
        <f t="shared" ca="1" si="40"/>
        <v/>
      </c>
      <c r="AA139" s="5" t="str">
        <f t="shared" ca="1" si="41"/>
        <v/>
      </c>
      <c r="AB139" s="5">
        <f t="shared" ca="1" si="42"/>
        <v>1</v>
      </c>
      <c r="AC139" s="5" t="str">
        <f t="shared" ca="1" si="43"/>
        <v/>
      </c>
      <c r="AD139" s="5"/>
      <c r="AE139" s="6"/>
      <c r="AF139" s="5" t="str">
        <f t="shared" ca="1" si="44"/>
        <v/>
      </c>
      <c r="AG139" s="6"/>
      <c r="AH139" s="6"/>
    </row>
    <row r="140" spans="3:34" x14ac:dyDescent="0.3">
      <c r="C140">
        <v>1</v>
      </c>
      <c r="D140" s="4">
        <f t="shared" si="45"/>
        <v>0</v>
      </c>
      <c r="E140" s="5">
        <f t="shared" ca="1" si="55"/>
        <v>163.98081946838116</v>
      </c>
      <c r="F140" s="5">
        <f t="shared" ca="1" si="46"/>
        <v>3.8471655071438704</v>
      </c>
      <c r="G140" s="5">
        <f t="shared" ca="1" si="47"/>
        <v>163.98081946838116</v>
      </c>
      <c r="H140" s="5">
        <f t="shared" ca="1" si="48"/>
        <v>3.8471655071438704</v>
      </c>
      <c r="I140" s="5" t="str">
        <f t="shared" ca="1" si="49"/>
        <v/>
      </c>
      <c r="J140" s="5" t="str">
        <f t="shared" ca="1" si="50"/>
        <v/>
      </c>
      <c r="K140" s="5" t="str">
        <f t="shared" ca="1" si="51"/>
        <v/>
      </c>
      <c r="L140" s="5"/>
      <c r="M140" s="5"/>
      <c r="N140" s="5"/>
      <c r="O140" s="5"/>
      <c r="P140" s="4">
        <f t="shared" si="52"/>
        <v>67.5</v>
      </c>
      <c r="Q140" s="5">
        <f t="shared" ca="1" si="38"/>
        <v>96.480819468381156</v>
      </c>
      <c r="R140" s="5">
        <f t="shared" ca="1" si="39"/>
        <v>116.34716550714387</v>
      </c>
      <c r="S140" s="5">
        <f t="shared" ca="1" si="56"/>
        <v>-1</v>
      </c>
      <c r="T140" s="5" t="str">
        <f t="shared" ca="1" si="53"/>
        <v/>
      </c>
      <c r="U140" s="5">
        <f t="shared" ca="1" si="54"/>
        <v>1</v>
      </c>
      <c r="V140" s="5"/>
      <c r="W140" s="5"/>
      <c r="X140" s="5"/>
      <c r="Y140" s="5"/>
      <c r="Z140" s="5" t="str">
        <f t="shared" ca="1" si="40"/>
        <v/>
      </c>
      <c r="AA140" s="5" t="str">
        <f t="shared" ca="1" si="41"/>
        <v/>
      </c>
      <c r="AB140" s="5" t="str">
        <f t="shared" ca="1" si="42"/>
        <v/>
      </c>
      <c r="AC140" s="5" t="str">
        <f t="shared" ca="1" si="43"/>
        <v/>
      </c>
      <c r="AD140" s="5"/>
      <c r="AE140" s="6"/>
      <c r="AF140" s="5" t="str">
        <f t="shared" ca="1" si="44"/>
        <v/>
      </c>
      <c r="AG140" s="6"/>
      <c r="AH140" s="6"/>
    </row>
    <row r="141" spans="3:34" x14ac:dyDescent="0.3">
      <c r="C141">
        <v>1</v>
      </c>
      <c r="D141" s="4">
        <f t="shared" si="45"/>
        <v>0</v>
      </c>
      <c r="E141" s="5">
        <f t="shared" ca="1" si="55"/>
        <v>55.106153155319106</v>
      </c>
      <c r="F141" s="5">
        <f t="shared" ca="1" si="46"/>
        <v>73.232582481472278</v>
      </c>
      <c r="G141" s="5">
        <f t="shared" ca="1" si="47"/>
        <v>55.106153155319106</v>
      </c>
      <c r="H141" s="5">
        <f t="shared" ca="1" si="48"/>
        <v>73.232582481472278</v>
      </c>
      <c r="I141" s="5">
        <f t="shared" ca="1" si="49"/>
        <v>1</v>
      </c>
      <c r="J141" s="5">
        <f t="shared" ca="1" si="50"/>
        <v>1</v>
      </c>
      <c r="K141" s="5" t="str">
        <f t="shared" ca="1" si="51"/>
        <v/>
      </c>
      <c r="L141" s="5"/>
      <c r="M141" s="5"/>
      <c r="N141" s="5"/>
      <c r="O141" s="5"/>
      <c r="P141" s="4">
        <f t="shared" si="52"/>
        <v>67.5</v>
      </c>
      <c r="Q141" s="5">
        <f t="shared" ca="1" si="38"/>
        <v>167.60615315531911</v>
      </c>
      <c r="R141" s="5">
        <f t="shared" ca="1" si="39"/>
        <v>5.7325824814722779</v>
      </c>
      <c r="S141" s="5" t="str">
        <f t="shared" ca="1" si="56"/>
        <v/>
      </c>
      <c r="T141" s="5" t="str">
        <f t="shared" ca="1" si="53"/>
        <v/>
      </c>
      <c r="U141" s="5" t="str">
        <f t="shared" ca="1" si="54"/>
        <v/>
      </c>
      <c r="V141" s="5"/>
      <c r="W141" s="5"/>
      <c r="X141" s="5"/>
      <c r="Y141" s="5"/>
      <c r="Z141" s="5" t="str">
        <f t="shared" ca="1" si="40"/>
        <v/>
      </c>
      <c r="AA141" s="5" t="str">
        <f t="shared" ca="1" si="41"/>
        <v/>
      </c>
      <c r="AB141" s="5" t="str">
        <f t="shared" ca="1" si="42"/>
        <v/>
      </c>
      <c r="AC141" s="5" t="str">
        <f t="shared" ca="1" si="43"/>
        <v/>
      </c>
      <c r="AD141" s="5"/>
      <c r="AE141" s="6"/>
      <c r="AF141" s="5" t="str">
        <f t="shared" ca="1" si="44"/>
        <v/>
      </c>
      <c r="AG141" s="6"/>
      <c r="AH141" s="6"/>
    </row>
    <row r="142" spans="3:34" x14ac:dyDescent="0.3">
      <c r="C142">
        <v>1</v>
      </c>
      <c r="D142" s="4">
        <f t="shared" si="45"/>
        <v>0</v>
      </c>
      <c r="E142" s="5">
        <f t="shared" ca="1" si="55"/>
        <v>31.394315843826465</v>
      </c>
      <c r="F142" s="5">
        <f t="shared" ca="1" si="46"/>
        <v>33.000736475695348</v>
      </c>
      <c r="G142" s="5">
        <f t="shared" ca="1" si="47"/>
        <v>31.394315843826465</v>
      </c>
      <c r="H142" s="5">
        <f t="shared" ca="1" si="48"/>
        <v>33.000736475695348</v>
      </c>
      <c r="I142" s="5">
        <f t="shared" ca="1" si="49"/>
        <v>1</v>
      </c>
      <c r="J142" s="5">
        <f t="shared" ca="1" si="50"/>
        <v>1</v>
      </c>
      <c r="K142" s="5" t="str">
        <f t="shared" ca="1" si="51"/>
        <v/>
      </c>
      <c r="L142" s="5"/>
      <c r="M142" s="5"/>
      <c r="N142" s="5"/>
      <c r="O142" s="5"/>
      <c r="P142" s="4">
        <f t="shared" si="52"/>
        <v>67.5</v>
      </c>
      <c r="Q142" s="5">
        <f t="shared" ca="1" si="38"/>
        <v>143.89431584382646</v>
      </c>
      <c r="R142" s="5">
        <f t="shared" ca="1" si="39"/>
        <v>145.50073647569536</v>
      </c>
      <c r="S142" s="5">
        <f t="shared" ca="1" si="56"/>
        <v>-1</v>
      </c>
      <c r="T142" s="5" t="str">
        <f t="shared" ca="1" si="53"/>
        <v/>
      </c>
      <c r="U142" s="5">
        <f t="shared" ca="1" si="54"/>
        <v>1</v>
      </c>
      <c r="V142" s="5"/>
      <c r="W142" s="5"/>
      <c r="X142" s="5"/>
      <c r="Y142" s="5"/>
      <c r="Z142" s="5" t="str">
        <f t="shared" ca="1" si="40"/>
        <v/>
      </c>
      <c r="AA142" s="5" t="str">
        <f t="shared" ca="1" si="41"/>
        <v/>
      </c>
      <c r="AB142" s="5">
        <f t="shared" ca="1" si="42"/>
        <v>1</v>
      </c>
      <c r="AC142" s="5" t="str">
        <f t="shared" ca="1" si="43"/>
        <v/>
      </c>
      <c r="AD142" s="5"/>
      <c r="AE142" s="6"/>
      <c r="AF142" s="5" t="str">
        <f t="shared" ca="1" si="44"/>
        <v/>
      </c>
      <c r="AG142" s="6"/>
      <c r="AH142" s="6"/>
    </row>
    <row r="143" spans="3:34" x14ac:dyDescent="0.3">
      <c r="C143">
        <v>1</v>
      </c>
      <c r="D143" s="4">
        <f t="shared" si="45"/>
        <v>0</v>
      </c>
      <c r="E143" s="5">
        <f t="shared" ca="1" si="55"/>
        <v>96.945319228209257</v>
      </c>
      <c r="F143" s="5">
        <f t="shared" ca="1" si="46"/>
        <v>110.70370625478185</v>
      </c>
      <c r="G143" s="5">
        <f t="shared" ca="1" si="47"/>
        <v>96.945319228209257</v>
      </c>
      <c r="H143" s="5">
        <f t="shared" ca="1" si="48"/>
        <v>110.70370625478185</v>
      </c>
      <c r="I143" s="5">
        <f t="shared" ca="1" si="49"/>
        <v>-1</v>
      </c>
      <c r="J143" s="5" t="str">
        <f t="shared" ca="1" si="50"/>
        <v/>
      </c>
      <c r="K143" s="5">
        <f t="shared" ca="1" si="51"/>
        <v>1</v>
      </c>
      <c r="L143" s="5"/>
      <c r="M143" s="5"/>
      <c r="N143" s="5"/>
      <c r="O143" s="5"/>
      <c r="P143" s="4">
        <f t="shared" si="52"/>
        <v>67.5</v>
      </c>
      <c r="Q143" s="5">
        <f t="shared" ca="1" si="38"/>
        <v>29.445319228209257</v>
      </c>
      <c r="R143" s="5">
        <f t="shared" ca="1" si="39"/>
        <v>43.203706254781849</v>
      </c>
      <c r="S143" s="5">
        <f t="shared" ca="1" si="56"/>
        <v>1</v>
      </c>
      <c r="T143" s="5">
        <f t="shared" ca="1" si="53"/>
        <v>1</v>
      </c>
      <c r="U143" s="5" t="str">
        <f t="shared" ca="1" si="54"/>
        <v/>
      </c>
      <c r="V143" s="5"/>
      <c r="W143" s="5"/>
      <c r="X143" s="5"/>
      <c r="Y143" s="5"/>
      <c r="Z143" s="5" t="str">
        <f t="shared" ca="1" si="40"/>
        <v/>
      </c>
      <c r="AA143" s="5" t="str">
        <f t="shared" ca="1" si="41"/>
        <v/>
      </c>
      <c r="AB143" s="5" t="str">
        <f t="shared" ca="1" si="42"/>
        <v/>
      </c>
      <c r="AC143" s="5">
        <f t="shared" ca="1" si="43"/>
        <v>1</v>
      </c>
      <c r="AD143" s="5"/>
      <c r="AE143" s="6"/>
      <c r="AF143" s="5" t="str">
        <f t="shared" ca="1" si="44"/>
        <v/>
      </c>
      <c r="AG143" s="6"/>
      <c r="AH143" s="6"/>
    </row>
    <row r="144" spans="3:34" x14ac:dyDescent="0.3">
      <c r="C144">
        <v>1</v>
      </c>
      <c r="D144" s="4">
        <f t="shared" si="45"/>
        <v>0</v>
      </c>
      <c r="E144" s="5">
        <f t="shared" ca="1" si="55"/>
        <v>5.4296372824293027</v>
      </c>
      <c r="F144" s="5">
        <f t="shared" ca="1" si="46"/>
        <v>21.03821213879484</v>
      </c>
      <c r="G144" s="5">
        <f t="shared" ca="1" si="47"/>
        <v>5.4296372824293027</v>
      </c>
      <c r="H144" s="5">
        <f t="shared" ca="1" si="48"/>
        <v>21.03821213879484</v>
      </c>
      <c r="I144" s="5">
        <f t="shared" ca="1" si="49"/>
        <v>1</v>
      </c>
      <c r="J144" s="5">
        <f t="shared" ca="1" si="50"/>
        <v>1</v>
      </c>
      <c r="K144" s="5" t="str">
        <f t="shared" ca="1" si="51"/>
        <v/>
      </c>
      <c r="L144" s="5"/>
      <c r="M144" s="5"/>
      <c r="N144" s="5"/>
      <c r="O144" s="5"/>
      <c r="P144" s="4">
        <f t="shared" si="52"/>
        <v>67.5</v>
      </c>
      <c r="Q144" s="5">
        <f t="shared" ca="1" si="38"/>
        <v>117.9296372824293</v>
      </c>
      <c r="R144" s="5">
        <f t="shared" ca="1" si="39"/>
        <v>133.53821213879485</v>
      </c>
      <c r="S144" s="5">
        <f t="shared" ca="1" si="56"/>
        <v>-1</v>
      </c>
      <c r="T144" s="5" t="str">
        <f t="shared" ca="1" si="53"/>
        <v/>
      </c>
      <c r="U144" s="5">
        <f t="shared" ca="1" si="54"/>
        <v>1</v>
      </c>
      <c r="V144" s="5"/>
      <c r="W144" s="5"/>
      <c r="X144" s="5"/>
      <c r="Y144" s="5"/>
      <c r="Z144" s="5" t="str">
        <f t="shared" ca="1" si="40"/>
        <v/>
      </c>
      <c r="AA144" s="5" t="str">
        <f t="shared" ca="1" si="41"/>
        <v/>
      </c>
      <c r="AB144" s="5">
        <f t="shared" ca="1" si="42"/>
        <v>1</v>
      </c>
      <c r="AC144" s="5" t="str">
        <f t="shared" ca="1" si="43"/>
        <v/>
      </c>
      <c r="AD144" s="5"/>
      <c r="AE144" s="6"/>
      <c r="AF144" s="5" t="str">
        <f t="shared" ca="1" si="44"/>
        <v/>
      </c>
      <c r="AG144" s="6"/>
      <c r="AH144" s="6"/>
    </row>
    <row r="145" spans="3:34" x14ac:dyDescent="0.3">
      <c r="C145">
        <v>1</v>
      </c>
      <c r="D145" s="4">
        <f t="shared" si="45"/>
        <v>0</v>
      </c>
      <c r="E145" s="5">
        <f t="shared" ca="1" si="55"/>
        <v>36.880970895829591</v>
      </c>
      <c r="F145" s="5">
        <f t="shared" ca="1" si="46"/>
        <v>53.17376010190506</v>
      </c>
      <c r="G145" s="5">
        <f t="shared" ca="1" si="47"/>
        <v>36.880970895829591</v>
      </c>
      <c r="H145" s="5">
        <f t="shared" ca="1" si="48"/>
        <v>53.17376010190506</v>
      </c>
      <c r="I145" s="5">
        <f t="shared" ca="1" si="49"/>
        <v>1</v>
      </c>
      <c r="J145" s="5">
        <f t="shared" ca="1" si="50"/>
        <v>1</v>
      </c>
      <c r="K145" s="5" t="str">
        <f t="shared" ca="1" si="51"/>
        <v/>
      </c>
      <c r="L145" s="5"/>
      <c r="M145" s="5"/>
      <c r="N145" s="5"/>
      <c r="O145" s="5"/>
      <c r="P145" s="4">
        <f t="shared" si="52"/>
        <v>67.5</v>
      </c>
      <c r="Q145" s="5">
        <f t="shared" ca="1" si="38"/>
        <v>149.38097089582959</v>
      </c>
      <c r="R145" s="5">
        <f t="shared" ca="1" si="39"/>
        <v>165.67376010190506</v>
      </c>
      <c r="S145" s="5">
        <f t="shared" ca="1" si="56"/>
        <v>-1</v>
      </c>
      <c r="T145" s="5" t="str">
        <f t="shared" ca="1" si="53"/>
        <v/>
      </c>
      <c r="U145" s="5">
        <f t="shared" ca="1" si="54"/>
        <v>1</v>
      </c>
      <c r="V145" s="5"/>
      <c r="W145" s="5"/>
      <c r="X145" s="5"/>
      <c r="Y145" s="5"/>
      <c r="Z145" s="5" t="str">
        <f t="shared" ca="1" si="40"/>
        <v/>
      </c>
      <c r="AA145" s="5" t="str">
        <f t="shared" ca="1" si="41"/>
        <v/>
      </c>
      <c r="AB145" s="5">
        <f t="shared" ca="1" si="42"/>
        <v>1</v>
      </c>
      <c r="AC145" s="5" t="str">
        <f t="shared" ca="1" si="43"/>
        <v/>
      </c>
      <c r="AD145" s="5"/>
      <c r="AE145" s="6"/>
      <c r="AF145" s="5" t="str">
        <f t="shared" ca="1" si="44"/>
        <v/>
      </c>
      <c r="AG145" s="6"/>
      <c r="AH145" s="6"/>
    </row>
    <row r="146" spans="3:34" x14ac:dyDescent="0.3">
      <c r="C146">
        <v>1</v>
      </c>
      <c r="D146" s="4">
        <f t="shared" si="45"/>
        <v>0</v>
      </c>
      <c r="E146" s="5">
        <f t="shared" ca="1" si="55"/>
        <v>106.986616762273</v>
      </c>
      <c r="F146" s="5">
        <f t="shared" ca="1" si="46"/>
        <v>124.01153568388808</v>
      </c>
      <c r="G146" s="5">
        <f t="shared" ca="1" si="47"/>
        <v>106.986616762273</v>
      </c>
      <c r="H146" s="5">
        <f t="shared" ca="1" si="48"/>
        <v>124.01153568388808</v>
      </c>
      <c r="I146" s="5">
        <f t="shared" ca="1" si="49"/>
        <v>-1</v>
      </c>
      <c r="J146" s="5" t="str">
        <f t="shared" ca="1" si="50"/>
        <v/>
      </c>
      <c r="K146" s="5">
        <f t="shared" ca="1" si="51"/>
        <v>1</v>
      </c>
      <c r="L146" s="5"/>
      <c r="M146" s="5"/>
      <c r="N146" s="5"/>
      <c r="O146" s="5"/>
      <c r="P146" s="4">
        <f t="shared" si="52"/>
        <v>67.5</v>
      </c>
      <c r="Q146" s="5">
        <f t="shared" ca="1" si="38"/>
        <v>39.486616762273002</v>
      </c>
      <c r="R146" s="5">
        <f t="shared" ca="1" si="39"/>
        <v>56.511535683888084</v>
      </c>
      <c r="S146" s="5">
        <f t="shared" ca="1" si="56"/>
        <v>1</v>
      </c>
      <c r="T146" s="5">
        <f t="shared" ca="1" si="53"/>
        <v>1</v>
      </c>
      <c r="U146" s="5" t="str">
        <f t="shared" ca="1" si="54"/>
        <v/>
      </c>
      <c r="V146" s="5"/>
      <c r="W146" s="5"/>
      <c r="X146" s="5"/>
      <c r="Y146" s="5"/>
      <c r="Z146" s="5" t="str">
        <f t="shared" ca="1" si="40"/>
        <v/>
      </c>
      <c r="AA146" s="5" t="str">
        <f t="shared" ca="1" si="41"/>
        <v/>
      </c>
      <c r="AB146" s="5" t="str">
        <f t="shared" ca="1" si="42"/>
        <v/>
      </c>
      <c r="AC146" s="5">
        <f t="shared" ca="1" si="43"/>
        <v>1</v>
      </c>
      <c r="AD146" s="5"/>
      <c r="AE146" s="6"/>
      <c r="AF146" s="5" t="str">
        <f t="shared" ca="1" si="44"/>
        <v/>
      </c>
      <c r="AG146" s="6"/>
      <c r="AH146" s="6"/>
    </row>
    <row r="147" spans="3:34" x14ac:dyDescent="0.3">
      <c r="C147">
        <v>1</v>
      </c>
      <c r="D147" s="4">
        <f t="shared" si="45"/>
        <v>0</v>
      </c>
      <c r="E147" s="5">
        <f t="shared" ca="1" si="55"/>
        <v>88.249444410212845</v>
      </c>
      <c r="F147" s="5">
        <f t="shared" ca="1" si="46"/>
        <v>102.819923689519</v>
      </c>
      <c r="G147" s="5">
        <f t="shared" ca="1" si="47"/>
        <v>88.249444410212845</v>
      </c>
      <c r="H147" s="5">
        <f t="shared" ca="1" si="48"/>
        <v>102.819923689519</v>
      </c>
      <c r="I147" s="5" t="str">
        <f t="shared" ca="1" si="49"/>
        <v/>
      </c>
      <c r="J147" s="5" t="str">
        <f t="shared" ca="1" si="50"/>
        <v/>
      </c>
      <c r="K147" s="5" t="str">
        <f t="shared" ca="1" si="51"/>
        <v/>
      </c>
      <c r="L147" s="5"/>
      <c r="M147" s="5"/>
      <c r="N147" s="5"/>
      <c r="O147" s="5"/>
      <c r="P147" s="4">
        <f t="shared" si="52"/>
        <v>67.5</v>
      </c>
      <c r="Q147" s="5">
        <f t="shared" ca="1" si="38"/>
        <v>20.749444410212845</v>
      </c>
      <c r="R147" s="5">
        <f t="shared" ca="1" si="39"/>
        <v>35.319923689519001</v>
      </c>
      <c r="S147" s="5">
        <f t="shared" ca="1" si="56"/>
        <v>1</v>
      </c>
      <c r="T147" s="5">
        <f t="shared" ca="1" si="53"/>
        <v>1</v>
      </c>
      <c r="U147" s="5" t="str">
        <f t="shared" ca="1" si="54"/>
        <v/>
      </c>
      <c r="V147" s="5"/>
      <c r="W147" s="5"/>
      <c r="X147" s="5"/>
      <c r="Y147" s="5"/>
      <c r="Z147" s="5" t="str">
        <f t="shared" ca="1" si="40"/>
        <v/>
      </c>
      <c r="AA147" s="5" t="str">
        <f t="shared" ca="1" si="41"/>
        <v/>
      </c>
      <c r="AB147" s="5" t="str">
        <f t="shared" ca="1" si="42"/>
        <v/>
      </c>
      <c r="AC147" s="5" t="str">
        <f t="shared" ca="1" si="43"/>
        <v/>
      </c>
      <c r="AD147" s="5"/>
      <c r="AE147" s="6"/>
      <c r="AF147" s="5" t="str">
        <f t="shared" ca="1" si="44"/>
        <v/>
      </c>
      <c r="AG147" s="6"/>
      <c r="AH147" s="6"/>
    </row>
    <row r="148" spans="3:34" x14ac:dyDescent="0.3">
      <c r="C148">
        <v>1</v>
      </c>
      <c r="D148" s="4">
        <f t="shared" si="45"/>
        <v>0</v>
      </c>
      <c r="E148" s="5">
        <f t="shared" ca="1" si="55"/>
        <v>18.660048340023707</v>
      </c>
      <c r="F148" s="5">
        <f t="shared" ca="1" si="46"/>
        <v>25.685369984010848</v>
      </c>
      <c r="G148" s="5">
        <f t="shared" ca="1" si="47"/>
        <v>18.660048340023707</v>
      </c>
      <c r="H148" s="5">
        <f t="shared" ca="1" si="48"/>
        <v>25.685369984010848</v>
      </c>
      <c r="I148" s="5">
        <f t="shared" ca="1" si="49"/>
        <v>1</v>
      </c>
      <c r="J148" s="5">
        <f t="shared" ca="1" si="50"/>
        <v>1</v>
      </c>
      <c r="K148" s="5" t="str">
        <f t="shared" ca="1" si="51"/>
        <v/>
      </c>
      <c r="L148" s="5"/>
      <c r="M148" s="5"/>
      <c r="N148" s="5"/>
      <c r="O148" s="5"/>
      <c r="P148" s="4">
        <f t="shared" si="52"/>
        <v>67.5</v>
      </c>
      <c r="Q148" s="5">
        <f t="shared" ca="1" si="38"/>
        <v>131.16004834002371</v>
      </c>
      <c r="R148" s="5">
        <f t="shared" ca="1" si="39"/>
        <v>138.18536998401083</v>
      </c>
      <c r="S148" s="5">
        <f t="shared" ca="1" si="56"/>
        <v>-1</v>
      </c>
      <c r="T148" s="5" t="str">
        <f t="shared" ca="1" si="53"/>
        <v/>
      </c>
      <c r="U148" s="5">
        <f t="shared" ca="1" si="54"/>
        <v>1</v>
      </c>
      <c r="V148" s="5"/>
      <c r="W148" s="5"/>
      <c r="X148" s="5"/>
      <c r="Y148" s="5"/>
      <c r="Z148" s="5" t="str">
        <f t="shared" ca="1" si="40"/>
        <v/>
      </c>
      <c r="AA148" s="5" t="str">
        <f t="shared" ca="1" si="41"/>
        <v/>
      </c>
      <c r="AB148" s="5">
        <f t="shared" ca="1" si="42"/>
        <v>1</v>
      </c>
      <c r="AC148" s="5" t="str">
        <f t="shared" ca="1" si="43"/>
        <v/>
      </c>
      <c r="AD148" s="5"/>
      <c r="AE148" s="6"/>
      <c r="AF148" s="5" t="str">
        <f t="shared" ca="1" si="44"/>
        <v/>
      </c>
      <c r="AG148" s="6"/>
      <c r="AH148" s="6"/>
    </row>
    <row r="149" spans="3:34" x14ac:dyDescent="0.3">
      <c r="C149">
        <v>1</v>
      </c>
      <c r="D149" s="4">
        <f t="shared" si="45"/>
        <v>0</v>
      </c>
      <c r="E149" s="5">
        <f t="shared" ca="1" si="55"/>
        <v>119.71191289317049</v>
      </c>
      <c r="F149" s="5">
        <f t="shared" ca="1" si="46"/>
        <v>141.44460434060227</v>
      </c>
      <c r="G149" s="5">
        <f t="shared" ca="1" si="47"/>
        <v>119.71191289317049</v>
      </c>
      <c r="H149" s="5">
        <f t="shared" ca="1" si="48"/>
        <v>141.44460434060227</v>
      </c>
      <c r="I149" s="5">
        <f t="shared" ca="1" si="49"/>
        <v>-1</v>
      </c>
      <c r="J149" s="5" t="str">
        <f t="shared" ca="1" si="50"/>
        <v/>
      </c>
      <c r="K149" s="5">
        <f t="shared" ca="1" si="51"/>
        <v>1</v>
      </c>
      <c r="L149" s="5"/>
      <c r="M149" s="5"/>
      <c r="N149" s="5"/>
      <c r="O149" s="5"/>
      <c r="P149" s="4">
        <f t="shared" si="52"/>
        <v>67.5</v>
      </c>
      <c r="Q149" s="5">
        <f t="shared" ca="1" si="38"/>
        <v>52.211912893170492</v>
      </c>
      <c r="R149" s="5">
        <f t="shared" ca="1" si="39"/>
        <v>73.944604340602268</v>
      </c>
      <c r="S149" s="5">
        <f t="shared" ca="1" si="56"/>
        <v>1</v>
      </c>
      <c r="T149" s="5">
        <f t="shared" ca="1" si="53"/>
        <v>1</v>
      </c>
      <c r="U149" s="5" t="str">
        <f t="shared" ca="1" si="54"/>
        <v/>
      </c>
      <c r="V149" s="5"/>
      <c r="W149" s="5"/>
      <c r="X149" s="5"/>
      <c r="Y149" s="5"/>
      <c r="Z149" s="5" t="str">
        <f t="shared" ca="1" si="40"/>
        <v/>
      </c>
      <c r="AA149" s="5" t="str">
        <f t="shared" ca="1" si="41"/>
        <v/>
      </c>
      <c r="AB149" s="5" t="str">
        <f t="shared" ca="1" si="42"/>
        <v/>
      </c>
      <c r="AC149" s="5">
        <f t="shared" ca="1" si="43"/>
        <v>1</v>
      </c>
      <c r="AD149" s="5"/>
      <c r="AE149" s="6"/>
      <c r="AF149" s="5" t="str">
        <f t="shared" ca="1" si="44"/>
        <v/>
      </c>
      <c r="AG149" s="6"/>
      <c r="AH149" s="6"/>
    </row>
    <row r="150" spans="3:34" x14ac:dyDescent="0.3">
      <c r="C150">
        <v>1</v>
      </c>
      <c r="D150" s="4">
        <f t="shared" si="45"/>
        <v>0</v>
      </c>
      <c r="E150" s="5">
        <f t="shared" ca="1" si="55"/>
        <v>178.01515425904421</v>
      </c>
      <c r="F150" s="5">
        <f t="shared" ca="1" si="46"/>
        <v>2.9473013976316906</v>
      </c>
      <c r="G150" s="5">
        <f t="shared" ca="1" si="47"/>
        <v>178.01515425904421</v>
      </c>
      <c r="H150" s="5">
        <f t="shared" ca="1" si="48"/>
        <v>2.9473013976316906</v>
      </c>
      <c r="I150" s="5" t="str">
        <f t="shared" ca="1" si="49"/>
        <v/>
      </c>
      <c r="J150" s="5" t="str">
        <f t="shared" ca="1" si="50"/>
        <v/>
      </c>
      <c r="K150" s="5" t="str">
        <f t="shared" ca="1" si="51"/>
        <v/>
      </c>
      <c r="L150" s="5"/>
      <c r="M150" s="5"/>
      <c r="N150" s="5"/>
      <c r="O150" s="5"/>
      <c r="P150" s="4">
        <f t="shared" si="52"/>
        <v>67.5</v>
      </c>
      <c r="Q150" s="5">
        <f t="shared" ca="1" si="38"/>
        <v>110.51515425904421</v>
      </c>
      <c r="R150" s="5">
        <f t="shared" ca="1" si="39"/>
        <v>115.44730139763169</v>
      </c>
      <c r="S150" s="5">
        <f t="shared" ca="1" si="56"/>
        <v>-1</v>
      </c>
      <c r="T150" s="5" t="str">
        <f t="shared" ca="1" si="53"/>
        <v/>
      </c>
      <c r="U150" s="5">
        <f t="shared" ca="1" si="54"/>
        <v>1</v>
      </c>
      <c r="V150" s="5"/>
      <c r="W150" s="5"/>
      <c r="X150" s="5"/>
      <c r="Y150" s="5"/>
      <c r="Z150" s="5" t="str">
        <f t="shared" ca="1" si="40"/>
        <v/>
      </c>
      <c r="AA150" s="5" t="str">
        <f t="shared" ca="1" si="41"/>
        <v/>
      </c>
      <c r="AB150" s="5" t="str">
        <f t="shared" ca="1" si="42"/>
        <v/>
      </c>
      <c r="AC150" s="5" t="str">
        <f t="shared" ca="1" si="43"/>
        <v/>
      </c>
      <c r="AD150" s="5"/>
      <c r="AE150" s="6"/>
      <c r="AF150" s="5" t="str">
        <f t="shared" ca="1" si="44"/>
        <v/>
      </c>
      <c r="AG150" s="6"/>
      <c r="AH150" s="6"/>
    </row>
    <row r="151" spans="3:34" x14ac:dyDescent="0.3">
      <c r="C151">
        <v>1</v>
      </c>
      <c r="D151" s="4">
        <f t="shared" si="45"/>
        <v>0</v>
      </c>
      <c r="E151" s="5">
        <f t="shared" ca="1" si="55"/>
        <v>2.4542750121600543</v>
      </c>
      <c r="F151" s="5">
        <f t="shared" ca="1" si="46"/>
        <v>23.643568396167371</v>
      </c>
      <c r="G151" s="5">
        <f t="shared" ca="1" si="47"/>
        <v>2.4542750121600543</v>
      </c>
      <c r="H151" s="5">
        <f t="shared" ca="1" si="48"/>
        <v>23.643568396167371</v>
      </c>
      <c r="I151" s="5">
        <f t="shared" ca="1" si="49"/>
        <v>1</v>
      </c>
      <c r="J151" s="5">
        <f t="shared" ca="1" si="50"/>
        <v>1</v>
      </c>
      <c r="K151" s="5" t="str">
        <f t="shared" ca="1" si="51"/>
        <v/>
      </c>
      <c r="L151" s="5"/>
      <c r="M151" s="5"/>
      <c r="N151" s="5"/>
      <c r="O151" s="5"/>
      <c r="P151" s="4">
        <f t="shared" si="52"/>
        <v>67.5</v>
      </c>
      <c r="Q151" s="5">
        <f t="shared" ca="1" si="38"/>
        <v>114.95427501216005</v>
      </c>
      <c r="R151" s="5">
        <f t="shared" ca="1" si="39"/>
        <v>136.14356839616738</v>
      </c>
      <c r="S151" s="5">
        <f t="shared" ca="1" si="56"/>
        <v>-1</v>
      </c>
      <c r="T151" s="5" t="str">
        <f t="shared" ca="1" si="53"/>
        <v/>
      </c>
      <c r="U151" s="5">
        <f t="shared" ca="1" si="54"/>
        <v>1</v>
      </c>
      <c r="V151" s="5"/>
      <c r="W151" s="5"/>
      <c r="X151" s="5"/>
      <c r="Y151" s="5"/>
      <c r="Z151" s="5" t="str">
        <f t="shared" ca="1" si="40"/>
        <v/>
      </c>
      <c r="AA151" s="5" t="str">
        <f t="shared" ca="1" si="41"/>
        <v/>
      </c>
      <c r="AB151" s="5">
        <f t="shared" ca="1" si="42"/>
        <v>1</v>
      </c>
      <c r="AC151" s="5" t="str">
        <f t="shared" ca="1" si="43"/>
        <v/>
      </c>
      <c r="AD151" s="5"/>
      <c r="AE151" s="6"/>
      <c r="AF151" s="5" t="str">
        <f t="shared" ca="1" si="44"/>
        <v/>
      </c>
      <c r="AG151" s="6"/>
      <c r="AH151" s="6"/>
    </row>
    <row r="152" spans="3:34" x14ac:dyDescent="0.3">
      <c r="C152">
        <v>1</v>
      </c>
      <c r="D152" s="4">
        <f t="shared" si="45"/>
        <v>0</v>
      </c>
      <c r="E152" s="5">
        <f t="shared" ca="1" si="55"/>
        <v>143.43283857649499</v>
      </c>
      <c r="F152" s="5">
        <f t="shared" ca="1" si="46"/>
        <v>167.11825120366709</v>
      </c>
      <c r="G152" s="5">
        <f t="shared" ca="1" si="47"/>
        <v>143.43283857649499</v>
      </c>
      <c r="H152" s="5">
        <f t="shared" ca="1" si="48"/>
        <v>167.11825120366709</v>
      </c>
      <c r="I152" s="5">
        <f t="shared" ca="1" si="49"/>
        <v>-1</v>
      </c>
      <c r="J152" s="5" t="str">
        <f t="shared" ca="1" si="50"/>
        <v/>
      </c>
      <c r="K152" s="5">
        <f t="shared" ca="1" si="51"/>
        <v>1</v>
      </c>
      <c r="L152" s="5"/>
      <c r="M152" s="5"/>
      <c r="N152" s="5"/>
      <c r="O152" s="5"/>
      <c r="P152" s="4">
        <f t="shared" si="52"/>
        <v>67.5</v>
      </c>
      <c r="Q152" s="5">
        <f t="shared" ca="1" si="38"/>
        <v>75.932838576494987</v>
      </c>
      <c r="R152" s="5">
        <f t="shared" ca="1" si="39"/>
        <v>99.618251203667086</v>
      </c>
      <c r="S152" s="5" t="str">
        <f t="shared" ca="1" si="56"/>
        <v/>
      </c>
      <c r="T152" s="5" t="str">
        <f t="shared" ca="1" si="53"/>
        <v/>
      </c>
      <c r="U152" s="5" t="str">
        <f t="shared" ca="1" si="54"/>
        <v/>
      </c>
      <c r="V152" s="5"/>
      <c r="W152" s="5"/>
      <c r="X152" s="5"/>
      <c r="Y152" s="5"/>
      <c r="Z152" s="5" t="str">
        <f t="shared" ca="1" si="40"/>
        <v/>
      </c>
      <c r="AA152" s="5" t="str">
        <f t="shared" ca="1" si="41"/>
        <v/>
      </c>
      <c r="AB152" s="5" t="str">
        <f t="shared" ca="1" si="42"/>
        <v/>
      </c>
      <c r="AC152" s="5" t="str">
        <f t="shared" ca="1" si="43"/>
        <v/>
      </c>
      <c r="AD152" s="5"/>
      <c r="AE152" s="6"/>
      <c r="AF152" s="5" t="str">
        <f t="shared" ca="1" si="44"/>
        <v/>
      </c>
      <c r="AG152" s="6"/>
      <c r="AH152" s="6"/>
    </row>
    <row r="153" spans="3:34" x14ac:dyDescent="0.3">
      <c r="C153">
        <v>1</v>
      </c>
      <c r="D153" s="4">
        <f t="shared" si="45"/>
        <v>0</v>
      </c>
      <c r="E153" s="5">
        <f t="shared" ca="1" si="55"/>
        <v>40.579490113264271</v>
      </c>
      <c r="F153" s="5">
        <f t="shared" ca="1" si="46"/>
        <v>52.970319324911685</v>
      </c>
      <c r="G153" s="5">
        <f t="shared" ca="1" si="47"/>
        <v>40.579490113264271</v>
      </c>
      <c r="H153" s="5">
        <f t="shared" ca="1" si="48"/>
        <v>52.970319324911685</v>
      </c>
      <c r="I153" s="5">
        <f t="shared" ca="1" si="49"/>
        <v>1</v>
      </c>
      <c r="J153" s="5">
        <f t="shared" ca="1" si="50"/>
        <v>1</v>
      </c>
      <c r="K153" s="5" t="str">
        <f t="shared" ca="1" si="51"/>
        <v/>
      </c>
      <c r="L153" s="5"/>
      <c r="M153" s="5"/>
      <c r="N153" s="5"/>
      <c r="O153" s="5"/>
      <c r="P153" s="4">
        <f t="shared" si="52"/>
        <v>67.5</v>
      </c>
      <c r="Q153" s="5">
        <f t="shared" ca="1" si="38"/>
        <v>153.07949011326428</v>
      </c>
      <c r="R153" s="5">
        <f t="shared" ca="1" si="39"/>
        <v>165.47031932491169</v>
      </c>
      <c r="S153" s="5">
        <f t="shared" ca="1" si="56"/>
        <v>-1</v>
      </c>
      <c r="T153" s="5" t="str">
        <f t="shared" ca="1" si="53"/>
        <v/>
      </c>
      <c r="U153" s="5">
        <f t="shared" ca="1" si="54"/>
        <v>1</v>
      </c>
      <c r="V153" s="5"/>
      <c r="W153" s="5"/>
      <c r="X153" s="5"/>
      <c r="Y153" s="5"/>
      <c r="Z153" s="5" t="str">
        <f t="shared" ca="1" si="40"/>
        <v/>
      </c>
      <c r="AA153" s="5" t="str">
        <f t="shared" ca="1" si="41"/>
        <v/>
      </c>
      <c r="AB153" s="5">
        <f t="shared" ca="1" si="42"/>
        <v>1</v>
      </c>
      <c r="AC153" s="5" t="str">
        <f t="shared" ca="1" si="43"/>
        <v/>
      </c>
      <c r="AD153" s="5"/>
      <c r="AE153" s="6"/>
      <c r="AF153" s="5" t="str">
        <f t="shared" ca="1" si="44"/>
        <v/>
      </c>
      <c r="AG153" s="6"/>
      <c r="AH153" s="6"/>
    </row>
    <row r="154" spans="3:34" x14ac:dyDescent="0.3">
      <c r="C154">
        <v>1</v>
      </c>
      <c r="D154" s="4">
        <f t="shared" si="45"/>
        <v>0</v>
      </c>
      <c r="E154" s="5">
        <f t="shared" ca="1" si="55"/>
        <v>157.05448979636188</v>
      </c>
      <c r="F154" s="5">
        <f t="shared" ca="1" si="46"/>
        <v>179.00485514829535</v>
      </c>
      <c r="G154" s="5">
        <f t="shared" ca="1" si="47"/>
        <v>157.05448979636188</v>
      </c>
      <c r="H154" s="5">
        <f t="shared" ca="1" si="48"/>
        <v>179.00485514829535</v>
      </c>
      <c r="I154" s="5">
        <f t="shared" ca="1" si="49"/>
        <v>-1</v>
      </c>
      <c r="J154" s="5" t="str">
        <f t="shared" ca="1" si="50"/>
        <v/>
      </c>
      <c r="K154" s="5">
        <f t="shared" ca="1" si="51"/>
        <v>1</v>
      </c>
      <c r="L154" s="5"/>
      <c r="M154" s="5"/>
      <c r="N154" s="5"/>
      <c r="O154" s="5"/>
      <c r="P154" s="4">
        <f t="shared" si="52"/>
        <v>67.5</v>
      </c>
      <c r="Q154" s="5">
        <f t="shared" ca="1" si="38"/>
        <v>89.554489796361878</v>
      </c>
      <c r="R154" s="5">
        <f t="shared" ca="1" si="39"/>
        <v>111.50485514829535</v>
      </c>
      <c r="S154" s="5" t="str">
        <f t="shared" ca="1" si="56"/>
        <v/>
      </c>
      <c r="T154" s="5" t="str">
        <f t="shared" ca="1" si="53"/>
        <v/>
      </c>
      <c r="U154" s="5" t="str">
        <f t="shared" ca="1" si="54"/>
        <v/>
      </c>
      <c r="V154" s="5"/>
      <c r="W154" s="5"/>
      <c r="X154" s="5"/>
      <c r="Y154" s="5"/>
      <c r="Z154" s="5" t="str">
        <f t="shared" ca="1" si="40"/>
        <v/>
      </c>
      <c r="AA154" s="5" t="str">
        <f t="shared" ca="1" si="41"/>
        <v/>
      </c>
      <c r="AB154" s="5" t="str">
        <f t="shared" ca="1" si="42"/>
        <v/>
      </c>
      <c r="AC154" s="5" t="str">
        <f t="shared" ca="1" si="43"/>
        <v/>
      </c>
      <c r="AD154" s="5"/>
      <c r="AE154" s="6"/>
      <c r="AF154" s="5" t="str">
        <f t="shared" ca="1" si="44"/>
        <v/>
      </c>
      <c r="AG154" s="6"/>
      <c r="AH154" s="6"/>
    </row>
    <row r="155" spans="3:34" x14ac:dyDescent="0.3">
      <c r="C155">
        <v>1</v>
      </c>
      <c r="D155" s="4">
        <f t="shared" si="45"/>
        <v>0</v>
      </c>
      <c r="E155" s="5">
        <f t="shared" ca="1" si="55"/>
        <v>149.71756024324785</v>
      </c>
      <c r="F155" s="5">
        <f t="shared" ca="1" si="46"/>
        <v>169.23702944734504</v>
      </c>
      <c r="G155" s="5">
        <f t="shared" ca="1" si="47"/>
        <v>149.71756024324785</v>
      </c>
      <c r="H155" s="5">
        <f t="shared" ca="1" si="48"/>
        <v>169.23702944734504</v>
      </c>
      <c r="I155" s="5">
        <f t="shared" ca="1" si="49"/>
        <v>-1</v>
      </c>
      <c r="J155" s="5" t="str">
        <f t="shared" ca="1" si="50"/>
        <v/>
      </c>
      <c r="K155" s="5">
        <f t="shared" ca="1" si="51"/>
        <v>1</v>
      </c>
      <c r="L155" s="5"/>
      <c r="M155" s="5"/>
      <c r="N155" s="5"/>
      <c r="O155" s="5"/>
      <c r="P155" s="4">
        <f t="shared" si="52"/>
        <v>67.5</v>
      </c>
      <c r="Q155" s="5">
        <f t="shared" ca="1" si="38"/>
        <v>82.217560243247846</v>
      </c>
      <c r="R155" s="5">
        <f t="shared" ca="1" si="39"/>
        <v>101.73702944734504</v>
      </c>
      <c r="S155" s="5" t="str">
        <f t="shared" ca="1" si="56"/>
        <v/>
      </c>
      <c r="T155" s="5" t="str">
        <f t="shared" ca="1" si="53"/>
        <v/>
      </c>
      <c r="U155" s="5" t="str">
        <f t="shared" ca="1" si="54"/>
        <v/>
      </c>
      <c r="V155" s="5"/>
      <c r="W155" s="5"/>
      <c r="X155" s="5"/>
      <c r="Y155" s="5"/>
      <c r="Z155" s="5" t="str">
        <f t="shared" ca="1" si="40"/>
        <v/>
      </c>
      <c r="AA155" s="5" t="str">
        <f t="shared" ca="1" si="41"/>
        <v/>
      </c>
      <c r="AB155" s="5" t="str">
        <f t="shared" ca="1" si="42"/>
        <v/>
      </c>
      <c r="AC155" s="5" t="str">
        <f t="shared" ca="1" si="43"/>
        <v/>
      </c>
      <c r="AD155" s="5"/>
      <c r="AE155" s="6"/>
      <c r="AF155" s="5" t="str">
        <f t="shared" ca="1" si="44"/>
        <v/>
      </c>
      <c r="AG155" s="6"/>
      <c r="AH155" s="6"/>
    </row>
    <row r="156" spans="3:34" x14ac:dyDescent="0.3">
      <c r="C156">
        <v>1</v>
      </c>
      <c r="D156" s="4">
        <f t="shared" si="45"/>
        <v>0</v>
      </c>
      <c r="E156" s="5">
        <f t="shared" ca="1" si="55"/>
        <v>151.93183673331251</v>
      </c>
      <c r="F156" s="5">
        <f t="shared" ca="1" si="46"/>
        <v>179.13520924601886</v>
      </c>
      <c r="G156" s="5">
        <f t="shared" ca="1" si="47"/>
        <v>151.93183673331251</v>
      </c>
      <c r="H156" s="5">
        <f t="shared" ca="1" si="48"/>
        <v>179.13520924601886</v>
      </c>
      <c r="I156" s="5">
        <f t="shared" ca="1" si="49"/>
        <v>-1</v>
      </c>
      <c r="J156" s="5" t="str">
        <f t="shared" ca="1" si="50"/>
        <v/>
      </c>
      <c r="K156" s="5">
        <f t="shared" ca="1" si="51"/>
        <v>1</v>
      </c>
      <c r="L156" s="5"/>
      <c r="M156" s="5"/>
      <c r="N156" s="5"/>
      <c r="O156" s="5"/>
      <c r="P156" s="4">
        <f t="shared" si="52"/>
        <v>67.5</v>
      </c>
      <c r="Q156" s="5">
        <f t="shared" ca="1" si="38"/>
        <v>84.431836733312508</v>
      </c>
      <c r="R156" s="5">
        <f t="shared" ca="1" si="39"/>
        <v>111.63520924601886</v>
      </c>
      <c r="S156" s="5" t="str">
        <f t="shared" ca="1" si="56"/>
        <v/>
      </c>
      <c r="T156" s="5" t="str">
        <f t="shared" ca="1" si="53"/>
        <v/>
      </c>
      <c r="U156" s="5" t="str">
        <f t="shared" ca="1" si="54"/>
        <v/>
      </c>
      <c r="V156" s="5"/>
      <c r="W156" s="5"/>
      <c r="X156" s="5"/>
      <c r="Y156" s="5"/>
      <c r="Z156" s="5" t="str">
        <f t="shared" ca="1" si="40"/>
        <v/>
      </c>
      <c r="AA156" s="5" t="str">
        <f t="shared" ca="1" si="41"/>
        <v/>
      </c>
      <c r="AB156" s="5" t="str">
        <f t="shared" ca="1" si="42"/>
        <v/>
      </c>
      <c r="AC156" s="5" t="str">
        <f t="shared" ca="1" si="43"/>
        <v/>
      </c>
      <c r="AD156" s="5"/>
      <c r="AE156" s="6"/>
      <c r="AF156" s="5" t="str">
        <f t="shared" ca="1" si="44"/>
        <v/>
      </c>
      <c r="AG156" s="6"/>
      <c r="AH156" s="6"/>
    </row>
    <row r="157" spans="3:34" x14ac:dyDescent="0.3">
      <c r="C157">
        <v>1</v>
      </c>
      <c r="D157" s="4">
        <f t="shared" si="45"/>
        <v>0</v>
      </c>
      <c r="E157" s="5">
        <f t="shared" ca="1" si="55"/>
        <v>55.515322982900408</v>
      </c>
      <c r="F157" s="5">
        <f t="shared" ca="1" si="46"/>
        <v>76.989786775564411</v>
      </c>
      <c r="G157" s="5">
        <f t="shared" ca="1" si="47"/>
        <v>55.515322982900408</v>
      </c>
      <c r="H157" s="5">
        <f t="shared" ca="1" si="48"/>
        <v>76.989786775564411</v>
      </c>
      <c r="I157" s="5">
        <f t="shared" ca="1" si="49"/>
        <v>1</v>
      </c>
      <c r="J157" s="5">
        <f t="shared" ca="1" si="50"/>
        <v>1</v>
      </c>
      <c r="K157" s="5" t="str">
        <f t="shared" ca="1" si="51"/>
        <v/>
      </c>
      <c r="L157" s="5"/>
      <c r="M157" s="5"/>
      <c r="N157" s="5"/>
      <c r="O157" s="5"/>
      <c r="P157" s="4">
        <f t="shared" si="52"/>
        <v>67.5</v>
      </c>
      <c r="Q157" s="5">
        <f t="shared" ca="1" si="38"/>
        <v>168.01532298290041</v>
      </c>
      <c r="R157" s="5">
        <f t="shared" ca="1" si="39"/>
        <v>9.4897867755644114</v>
      </c>
      <c r="S157" s="5" t="str">
        <f t="shared" ca="1" si="56"/>
        <v/>
      </c>
      <c r="T157" s="5" t="str">
        <f t="shared" ca="1" si="53"/>
        <v/>
      </c>
      <c r="U157" s="5" t="str">
        <f t="shared" ca="1" si="54"/>
        <v/>
      </c>
      <c r="V157" s="5"/>
      <c r="W157" s="5"/>
      <c r="X157" s="5"/>
      <c r="Y157" s="5"/>
      <c r="Z157" s="5" t="str">
        <f t="shared" ca="1" si="40"/>
        <v/>
      </c>
      <c r="AA157" s="5" t="str">
        <f t="shared" ca="1" si="41"/>
        <v/>
      </c>
      <c r="AB157" s="5" t="str">
        <f t="shared" ca="1" si="42"/>
        <v/>
      </c>
      <c r="AC157" s="5" t="str">
        <f t="shared" ca="1" si="43"/>
        <v/>
      </c>
      <c r="AD157" s="5"/>
      <c r="AE157" s="6"/>
      <c r="AF157" s="5" t="str">
        <f t="shared" ca="1" si="44"/>
        <v/>
      </c>
      <c r="AG157" s="6"/>
      <c r="AH157" s="6"/>
    </row>
    <row r="158" spans="3:34" x14ac:dyDescent="0.3">
      <c r="C158">
        <v>1</v>
      </c>
      <c r="D158" s="4">
        <f t="shared" si="45"/>
        <v>0</v>
      </c>
      <c r="E158" s="5">
        <f t="shared" ca="1" si="55"/>
        <v>91.662817355760026</v>
      </c>
      <c r="F158" s="5">
        <f t="shared" ca="1" si="46"/>
        <v>114.01796879455839</v>
      </c>
      <c r="G158" s="5">
        <f t="shared" ca="1" si="47"/>
        <v>91.662817355760026</v>
      </c>
      <c r="H158" s="5">
        <f t="shared" ca="1" si="48"/>
        <v>114.01796879455839</v>
      </c>
      <c r="I158" s="5">
        <f t="shared" ca="1" si="49"/>
        <v>-1</v>
      </c>
      <c r="J158" s="5" t="str">
        <f t="shared" ca="1" si="50"/>
        <v/>
      </c>
      <c r="K158" s="5">
        <f t="shared" ca="1" si="51"/>
        <v>1</v>
      </c>
      <c r="L158" s="5"/>
      <c r="M158" s="5"/>
      <c r="N158" s="5"/>
      <c r="O158" s="5"/>
      <c r="P158" s="4">
        <f t="shared" si="52"/>
        <v>67.5</v>
      </c>
      <c r="Q158" s="5">
        <f t="shared" ca="1" si="38"/>
        <v>24.162817355760026</v>
      </c>
      <c r="R158" s="5">
        <f t="shared" ca="1" si="39"/>
        <v>46.517968794558385</v>
      </c>
      <c r="S158" s="5">
        <f t="shared" ca="1" si="56"/>
        <v>1</v>
      </c>
      <c r="T158" s="5">
        <f t="shared" ca="1" si="53"/>
        <v>1</v>
      </c>
      <c r="U158" s="5" t="str">
        <f t="shared" ca="1" si="54"/>
        <v/>
      </c>
      <c r="V158" s="5"/>
      <c r="W158" s="5"/>
      <c r="X158" s="5"/>
      <c r="Y158" s="5"/>
      <c r="Z158" s="5" t="str">
        <f t="shared" ca="1" si="40"/>
        <v/>
      </c>
      <c r="AA158" s="5" t="str">
        <f t="shared" ca="1" si="41"/>
        <v/>
      </c>
      <c r="AB158" s="5" t="str">
        <f t="shared" ca="1" si="42"/>
        <v/>
      </c>
      <c r="AC158" s="5">
        <f t="shared" ca="1" si="43"/>
        <v>1</v>
      </c>
      <c r="AD158" s="5"/>
      <c r="AE158" s="6"/>
      <c r="AF158" s="5" t="str">
        <f t="shared" ca="1" si="44"/>
        <v/>
      </c>
      <c r="AG158" s="6"/>
      <c r="AH158" s="6"/>
    </row>
    <row r="159" spans="3:34" x14ac:dyDescent="0.3">
      <c r="C159">
        <v>1</v>
      </c>
      <c r="D159" s="4">
        <f t="shared" si="45"/>
        <v>0</v>
      </c>
      <c r="E159" s="5">
        <f t="shared" ca="1" si="55"/>
        <v>2.5015013905304317</v>
      </c>
      <c r="F159" s="5">
        <f t="shared" ca="1" si="46"/>
        <v>19.293438733265582</v>
      </c>
      <c r="G159" s="5">
        <f t="shared" ca="1" si="47"/>
        <v>2.5015013905304317</v>
      </c>
      <c r="H159" s="5">
        <f t="shared" ca="1" si="48"/>
        <v>19.293438733265582</v>
      </c>
      <c r="I159" s="5">
        <f t="shared" ca="1" si="49"/>
        <v>1</v>
      </c>
      <c r="J159" s="5">
        <f t="shared" ca="1" si="50"/>
        <v>1</v>
      </c>
      <c r="K159" s="5" t="str">
        <f t="shared" ca="1" si="51"/>
        <v/>
      </c>
      <c r="L159" s="5"/>
      <c r="M159" s="5"/>
      <c r="N159" s="5"/>
      <c r="O159" s="5"/>
      <c r="P159" s="4">
        <f t="shared" si="52"/>
        <v>67.5</v>
      </c>
      <c r="Q159" s="5">
        <f t="shared" ca="1" si="38"/>
        <v>115.00150139053044</v>
      </c>
      <c r="R159" s="5">
        <f t="shared" ca="1" si="39"/>
        <v>131.79343873326559</v>
      </c>
      <c r="S159" s="5">
        <f t="shared" ca="1" si="56"/>
        <v>-1</v>
      </c>
      <c r="T159" s="5" t="str">
        <f t="shared" ca="1" si="53"/>
        <v/>
      </c>
      <c r="U159" s="5">
        <f t="shared" ca="1" si="54"/>
        <v>1</v>
      </c>
      <c r="V159" s="5"/>
      <c r="W159" s="5"/>
      <c r="X159" s="5"/>
      <c r="Y159" s="5"/>
      <c r="Z159" s="5" t="str">
        <f t="shared" ca="1" si="40"/>
        <v/>
      </c>
      <c r="AA159" s="5" t="str">
        <f t="shared" ca="1" si="41"/>
        <v/>
      </c>
      <c r="AB159" s="5">
        <f t="shared" ca="1" si="42"/>
        <v>1</v>
      </c>
      <c r="AC159" s="5" t="str">
        <f t="shared" ca="1" si="43"/>
        <v/>
      </c>
      <c r="AD159" s="5"/>
      <c r="AE159" s="6"/>
      <c r="AF159" s="5" t="str">
        <f t="shared" ca="1" si="44"/>
        <v/>
      </c>
      <c r="AG159" s="6"/>
      <c r="AH159" s="6"/>
    </row>
    <row r="160" spans="3:34" x14ac:dyDescent="0.3">
      <c r="C160">
        <v>1</v>
      </c>
      <c r="D160" s="4">
        <f t="shared" si="45"/>
        <v>0</v>
      </c>
      <c r="E160" s="5">
        <f t="shared" ca="1" si="55"/>
        <v>126.4774522516817</v>
      </c>
      <c r="F160" s="5">
        <f t="shared" ca="1" si="46"/>
        <v>143.95955426393061</v>
      </c>
      <c r="G160" s="5">
        <f t="shared" ca="1" si="47"/>
        <v>126.4774522516817</v>
      </c>
      <c r="H160" s="5">
        <f t="shared" ca="1" si="48"/>
        <v>143.95955426393061</v>
      </c>
      <c r="I160" s="5">
        <f t="shared" ca="1" si="49"/>
        <v>-1</v>
      </c>
      <c r="J160" s="5" t="str">
        <f t="shared" ca="1" si="50"/>
        <v/>
      </c>
      <c r="K160" s="5">
        <f t="shared" ca="1" si="51"/>
        <v>1</v>
      </c>
      <c r="L160" s="5"/>
      <c r="M160" s="5"/>
      <c r="N160" s="5"/>
      <c r="O160" s="5"/>
      <c r="P160" s="4">
        <f t="shared" si="52"/>
        <v>67.5</v>
      </c>
      <c r="Q160" s="5">
        <f t="shared" ca="1" si="38"/>
        <v>58.977452251681697</v>
      </c>
      <c r="R160" s="5">
        <f t="shared" ca="1" si="39"/>
        <v>76.459554263930613</v>
      </c>
      <c r="S160" s="5">
        <f t="shared" ca="1" si="56"/>
        <v>1</v>
      </c>
      <c r="T160" s="5">
        <f t="shared" ca="1" si="53"/>
        <v>1</v>
      </c>
      <c r="U160" s="5" t="str">
        <f t="shared" ca="1" si="54"/>
        <v/>
      </c>
      <c r="V160" s="5"/>
      <c r="W160" s="5"/>
      <c r="X160" s="5"/>
      <c r="Y160" s="5"/>
      <c r="Z160" s="5" t="str">
        <f t="shared" ca="1" si="40"/>
        <v/>
      </c>
      <c r="AA160" s="5" t="str">
        <f t="shared" ca="1" si="41"/>
        <v/>
      </c>
      <c r="AB160" s="5" t="str">
        <f t="shared" ca="1" si="42"/>
        <v/>
      </c>
      <c r="AC160" s="5">
        <f t="shared" ca="1" si="43"/>
        <v>1</v>
      </c>
      <c r="AD160" s="5"/>
      <c r="AE160" s="6"/>
      <c r="AF160" s="5" t="str">
        <f t="shared" ca="1" si="44"/>
        <v/>
      </c>
      <c r="AG160" s="6"/>
      <c r="AH160" s="6"/>
    </row>
    <row r="161" spans="3:34" x14ac:dyDescent="0.3">
      <c r="C161">
        <v>1</v>
      </c>
      <c r="D161" s="4">
        <f t="shared" si="45"/>
        <v>0</v>
      </c>
      <c r="E161" s="5">
        <f t="shared" ca="1" si="55"/>
        <v>106.80811972146554</v>
      </c>
      <c r="F161" s="5">
        <f t="shared" ca="1" si="46"/>
        <v>114.92068341165327</v>
      </c>
      <c r="G161" s="5">
        <f t="shared" ca="1" si="47"/>
        <v>106.80811972146554</v>
      </c>
      <c r="H161" s="5">
        <f t="shared" ca="1" si="48"/>
        <v>114.92068341165327</v>
      </c>
      <c r="I161" s="5">
        <f t="shared" ca="1" si="49"/>
        <v>-1</v>
      </c>
      <c r="J161" s="5" t="str">
        <f t="shared" ca="1" si="50"/>
        <v/>
      </c>
      <c r="K161" s="5">
        <f t="shared" ca="1" si="51"/>
        <v>1</v>
      </c>
      <c r="L161" s="5"/>
      <c r="M161" s="5"/>
      <c r="N161" s="5"/>
      <c r="O161" s="5"/>
      <c r="P161" s="4">
        <f t="shared" si="52"/>
        <v>67.5</v>
      </c>
      <c r="Q161" s="5">
        <f t="shared" ca="1" si="38"/>
        <v>39.308119721465545</v>
      </c>
      <c r="R161" s="5">
        <f t="shared" ca="1" si="39"/>
        <v>47.420683411653272</v>
      </c>
      <c r="S161" s="5">
        <f t="shared" ca="1" si="56"/>
        <v>1</v>
      </c>
      <c r="T161" s="5">
        <f t="shared" ca="1" si="53"/>
        <v>1</v>
      </c>
      <c r="U161" s="5" t="str">
        <f t="shared" ca="1" si="54"/>
        <v/>
      </c>
      <c r="V161" s="5"/>
      <c r="W161" s="5"/>
      <c r="X161" s="5"/>
      <c r="Y161" s="5"/>
      <c r="Z161" s="5" t="str">
        <f t="shared" ca="1" si="40"/>
        <v/>
      </c>
      <c r="AA161" s="5" t="str">
        <f t="shared" ca="1" si="41"/>
        <v/>
      </c>
      <c r="AB161" s="5" t="str">
        <f t="shared" ca="1" si="42"/>
        <v/>
      </c>
      <c r="AC161" s="5">
        <f t="shared" ca="1" si="43"/>
        <v>1</v>
      </c>
      <c r="AD161" s="5"/>
      <c r="AE161" s="6"/>
      <c r="AF161" s="5" t="str">
        <f t="shared" ca="1" si="44"/>
        <v/>
      </c>
      <c r="AG161" s="6"/>
      <c r="AH161" s="6"/>
    </row>
    <row r="162" spans="3:34" x14ac:dyDescent="0.3">
      <c r="C162">
        <v>1</v>
      </c>
      <c r="D162" s="4">
        <f t="shared" si="45"/>
        <v>0</v>
      </c>
      <c r="E162" s="5">
        <f t="shared" ca="1" si="55"/>
        <v>124.68191469341905</v>
      </c>
      <c r="F162" s="5">
        <f t="shared" ca="1" si="46"/>
        <v>134.84951854268121</v>
      </c>
      <c r="G162" s="5">
        <f t="shared" ca="1" si="47"/>
        <v>124.68191469341905</v>
      </c>
      <c r="H162" s="5">
        <f t="shared" ca="1" si="48"/>
        <v>134.84951854268121</v>
      </c>
      <c r="I162" s="5">
        <f t="shared" ca="1" si="49"/>
        <v>-1</v>
      </c>
      <c r="J162" s="5" t="str">
        <f t="shared" ca="1" si="50"/>
        <v/>
      </c>
      <c r="K162" s="5">
        <f t="shared" ca="1" si="51"/>
        <v>1</v>
      </c>
      <c r="L162" s="5"/>
      <c r="M162" s="5"/>
      <c r="N162" s="5"/>
      <c r="O162" s="5"/>
      <c r="P162" s="4">
        <f t="shared" si="52"/>
        <v>67.5</v>
      </c>
      <c r="Q162" s="5">
        <f t="shared" ca="1" si="38"/>
        <v>57.181914693419046</v>
      </c>
      <c r="R162" s="5">
        <f t="shared" ca="1" si="39"/>
        <v>67.34951854268121</v>
      </c>
      <c r="S162" s="5">
        <f t="shared" ca="1" si="56"/>
        <v>1</v>
      </c>
      <c r="T162" s="5">
        <f t="shared" ca="1" si="53"/>
        <v>1</v>
      </c>
      <c r="U162" s="5" t="str">
        <f t="shared" ca="1" si="54"/>
        <v/>
      </c>
      <c r="V162" s="5"/>
      <c r="W162" s="5"/>
      <c r="X162" s="5"/>
      <c r="Y162" s="5"/>
      <c r="Z162" s="5" t="str">
        <f t="shared" ca="1" si="40"/>
        <v/>
      </c>
      <c r="AA162" s="5" t="str">
        <f t="shared" ca="1" si="41"/>
        <v/>
      </c>
      <c r="AB162" s="5" t="str">
        <f t="shared" ca="1" si="42"/>
        <v/>
      </c>
      <c r="AC162" s="5">
        <f t="shared" ca="1" si="43"/>
        <v>1</v>
      </c>
      <c r="AD162" s="5"/>
      <c r="AE162" s="6"/>
      <c r="AF162" s="5" t="str">
        <f t="shared" ca="1" si="44"/>
        <v/>
      </c>
      <c r="AG162" s="6"/>
      <c r="AH162" s="6"/>
    </row>
    <row r="163" spans="3:34" x14ac:dyDescent="0.3">
      <c r="C163">
        <v>1</v>
      </c>
      <c r="D163" s="4">
        <f t="shared" si="45"/>
        <v>0</v>
      </c>
      <c r="E163" s="5">
        <f t="shared" ca="1" si="55"/>
        <v>36.509656832454077</v>
      </c>
      <c r="F163" s="5">
        <f t="shared" ca="1" si="46"/>
        <v>49.299092738642514</v>
      </c>
      <c r="G163" s="5">
        <f t="shared" ca="1" si="47"/>
        <v>36.509656832454077</v>
      </c>
      <c r="H163" s="5">
        <f t="shared" ca="1" si="48"/>
        <v>49.299092738642514</v>
      </c>
      <c r="I163" s="5">
        <f t="shared" ca="1" si="49"/>
        <v>1</v>
      </c>
      <c r="J163" s="5">
        <f t="shared" ca="1" si="50"/>
        <v>1</v>
      </c>
      <c r="K163" s="5" t="str">
        <f t="shared" ca="1" si="51"/>
        <v/>
      </c>
      <c r="L163" s="5"/>
      <c r="M163" s="5"/>
      <c r="N163" s="5"/>
      <c r="O163" s="5"/>
      <c r="P163" s="4">
        <f t="shared" si="52"/>
        <v>67.5</v>
      </c>
      <c r="Q163" s="5">
        <f t="shared" ca="1" si="38"/>
        <v>149.00965683245408</v>
      </c>
      <c r="R163" s="5">
        <f t="shared" ca="1" si="39"/>
        <v>161.79909273864251</v>
      </c>
      <c r="S163" s="5">
        <f t="shared" ca="1" si="56"/>
        <v>-1</v>
      </c>
      <c r="T163" s="5" t="str">
        <f t="shared" ca="1" si="53"/>
        <v/>
      </c>
      <c r="U163" s="5">
        <f t="shared" ca="1" si="54"/>
        <v>1</v>
      </c>
      <c r="V163" s="5"/>
      <c r="W163" s="5"/>
      <c r="X163" s="5"/>
      <c r="Y163" s="5"/>
      <c r="Z163" s="5" t="str">
        <f t="shared" ca="1" si="40"/>
        <v/>
      </c>
      <c r="AA163" s="5" t="str">
        <f t="shared" ca="1" si="41"/>
        <v/>
      </c>
      <c r="AB163" s="5">
        <f t="shared" ca="1" si="42"/>
        <v>1</v>
      </c>
      <c r="AC163" s="5" t="str">
        <f t="shared" ca="1" si="43"/>
        <v/>
      </c>
      <c r="AD163" s="5"/>
      <c r="AE163" s="6"/>
      <c r="AF163" s="5" t="str">
        <f t="shared" ca="1" si="44"/>
        <v/>
      </c>
      <c r="AG163" s="6"/>
      <c r="AH163" s="6"/>
    </row>
    <row r="164" spans="3:34" x14ac:dyDescent="0.3">
      <c r="C164">
        <v>1</v>
      </c>
      <c r="D164" s="4">
        <f t="shared" si="45"/>
        <v>0</v>
      </c>
      <c r="E164" s="5">
        <f t="shared" ca="1" si="55"/>
        <v>104.0946099427801</v>
      </c>
      <c r="F164" s="5">
        <f t="shared" ca="1" si="46"/>
        <v>122.89586120585527</v>
      </c>
      <c r="G164" s="5">
        <f t="shared" ca="1" si="47"/>
        <v>104.0946099427801</v>
      </c>
      <c r="H164" s="5">
        <f t="shared" ca="1" si="48"/>
        <v>122.89586120585527</v>
      </c>
      <c r="I164" s="5">
        <f t="shared" ca="1" si="49"/>
        <v>-1</v>
      </c>
      <c r="J164" s="5" t="str">
        <f t="shared" ca="1" si="50"/>
        <v/>
      </c>
      <c r="K164" s="5">
        <f t="shared" ca="1" si="51"/>
        <v>1</v>
      </c>
      <c r="L164" s="5"/>
      <c r="M164" s="5"/>
      <c r="N164" s="5"/>
      <c r="O164" s="5"/>
      <c r="P164" s="4">
        <f t="shared" si="52"/>
        <v>67.5</v>
      </c>
      <c r="Q164" s="5">
        <f t="shared" ca="1" si="38"/>
        <v>36.594609942780096</v>
      </c>
      <c r="R164" s="5">
        <f t="shared" ca="1" si="39"/>
        <v>55.395861205855269</v>
      </c>
      <c r="S164" s="5">
        <f t="shared" ca="1" si="56"/>
        <v>1</v>
      </c>
      <c r="T164" s="5">
        <f t="shared" ca="1" si="53"/>
        <v>1</v>
      </c>
      <c r="U164" s="5" t="str">
        <f t="shared" ca="1" si="54"/>
        <v/>
      </c>
      <c r="V164" s="5"/>
      <c r="W164" s="5"/>
      <c r="X164" s="5"/>
      <c r="Y164" s="5"/>
      <c r="Z164" s="5" t="str">
        <f t="shared" ca="1" si="40"/>
        <v/>
      </c>
      <c r="AA164" s="5" t="str">
        <f t="shared" ca="1" si="41"/>
        <v/>
      </c>
      <c r="AB164" s="5" t="str">
        <f t="shared" ca="1" si="42"/>
        <v/>
      </c>
      <c r="AC164" s="5">
        <f t="shared" ca="1" si="43"/>
        <v>1</v>
      </c>
      <c r="AD164" s="5"/>
      <c r="AE164" s="6"/>
      <c r="AF164" s="5" t="str">
        <f t="shared" ca="1" si="44"/>
        <v/>
      </c>
      <c r="AG164" s="6"/>
      <c r="AH164" s="6"/>
    </row>
    <row r="165" spans="3:34" x14ac:dyDescent="0.3">
      <c r="C165">
        <v>1</v>
      </c>
      <c r="D165" s="4">
        <f t="shared" si="45"/>
        <v>0</v>
      </c>
      <c r="E165" s="5">
        <f t="shared" ca="1" si="55"/>
        <v>36.641613883154022</v>
      </c>
      <c r="F165" s="5">
        <f t="shared" ca="1" si="46"/>
        <v>56.734946920465951</v>
      </c>
      <c r="G165" s="5">
        <f t="shared" ca="1" si="47"/>
        <v>36.641613883154022</v>
      </c>
      <c r="H165" s="5">
        <f t="shared" ca="1" si="48"/>
        <v>56.734946920465951</v>
      </c>
      <c r="I165" s="5">
        <f t="shared" ca="1" si="49"/>
        <v>1</v>
      </c>
      <c r="J165" s="5">
        <f t="shared" ca="1" si="50"/>
        <v>1</v>
      </c>
      <c r="K165" s="5" t="str">
        <f t="shared" ca="1" si="51"/>
        <v/>
      </c>
      <c r="L165" s="5"/>
      <c r="M165" s="5"/>
      <c r="N165" s="5"/>
      <c r="O165" s="5"/>
      <c r="P165" s="4">
        <f t="shared" si="52"/>
        <v>67.5</v>
      </c>
      <c r="Q165" s="5">
        <f t="shared" ca="1" si="38"/>
        <v>149.14161388315404</v>
      </c>
      <c r="R165" s="5">
        <f t="shared" ca="1" si="39"/>
        <v>169.23494692046594</v>
      </c>
      <c r="S165" s="5">
        <f t="shared" ca="1" si="56"/>
        <v>-1</v>
      </c>
      <c r="T165" s="5" t="str">
        <f t="shared" ca="1" si="53"/>
        <v/>
      </c>
      <c r="U165" s="5">
        <f t="shared" ca="1" si="54"/>
        <v>1</v>
      </c>
      <c r="V165" s="5"/>
      <c r="W165" s="5"/>
      <c r="X165" s="5"/>
      <c r="Y165" s="5"/>
      <c r="Z165" s="5" t="str">
        <f t="shared" ca="1" si="40"/>
        <v/>
      </c>
      <c r="AA165" s="5" t="str">
        <f t="shared" ca="1" si="41"/>
        <v/>
      </c>
      <c r="AB165" s="5">
        <f t="shared" ca="1" si="42"/>
        <v>1</v>
      </c>
      <c r="AC165" s="5" t="str">
        <f t="shared" ca="1" si="43"/>
        <v/>
      </c>
      <c r="AD165" s="5"/>
      <c r="AE165" s="6"/>
      <c r="AF165" s="5" t="str">
        <f t="shared" ca="1" si="44"/>
        <v/>
      </c>
      <c r="AG165" s="6"/>
      <c r="AH165" s="6"/>
    </row>
    <row r="166" spans="3:34" x14ac:dyDescent="0.3">
      <c r="C166">
        <v>1</v>
      </c>
      <c r="D166" s="4">
        <f t="shared" si="45"/>
        <v>0</v>
      </c>
      <c r="E166" s="5">
        <f t="shared" ca="1" si="55"/>
        <v>100.2159917329577</v>
      </c>
      <c r="F166" s="5">
        <f t="shared" ca="1" si="46"/>
        <v>110.0841632631841</v>
      </c>
      <c r="G166" s="5">
        <f t="shared" ca="1" si="47"/>
        <v>100.2159917329577</v>
      </c>
      <c r="H166" s="5">
        <f t="shared" ca="1" si="48"/>
        <v>110.0841632631841</v>
      </c>
      <c r="I166" s="5">
        <f t="shared" ca="1" si="49"/>
        <v>-1</v>
      </c>
      <c r="J166" s="5" t="str">
        <f t="shared" ca="1" si="50"/>
        <v/>
      </c>
      <c r="K166" s="5">
        <f t="shared" ca="1" si="51"/>
        <v>1</v>
      </c>
      <c r="L166" s="5"/>
      <c r="M166" s="5"/>
      <c r="N166" s="5"/>
      <c r="O166" s="5"/>
      <c r="P166" s="4">
        <f t="shared" si="52"/>
        <v>67.5</v>
      </c>
      <c r="Q166" s="5">
        <f t="shared" ca="1" si="38"/>
        <v>32.715991732957704</v>
      </c>
      <c r="R166" s="5">
        <f t="shared" ca="1" si="39"/>
        <v>42.584163263184095</v>
      </c>
      <c r="S166" s="5">
        <f t="shared" ca="1" si="56"/>
        <v>1</v>
      </c>
      <c r="T166" s="5">
        <f t="shared" ca="1" si="53"/>
        <v>1</v>
      </c>
      <c r="U166" s="5" t="str">
        <f t="shared" ca="1" si="54"/>
        <v/>
      </c>
      <c r="V166" s="5"/>
      <c r="W166" s="5"/>
      <c r="X166" s="5"/>
      <c r="Y166" s="5"/>
      <c r="Z166" s="5" t="str">
        <f t="shared" ca="1" si="40"/>
        <v/>
      </c>
      <c r="AA166" s="5" t="str">
        <f t="shared" ca="1" si="41"/>
        <v/>
      </c>
      <c r="AB166" s="5" t="str">
        <f t="shared" ca="1" si="42"/>
        <v/>
      </c>
      <c r="AC166" s="5">
        <f t="shared" ca="1" si="43"/>
        <v>1</v>
      </c>
      <c r="AD166" s="5"/>
      <c r="AE166" s="6"/>
      <c r="AF166" s="5" t="str">
        <f t="shared" ca="1" si="44"/>
        <v/>
      </c>
      <c r="AG166" s="6"/>
      <c r="AH166" s="6"/>
    </row>
    <row r="167" spans="3:34" x14ac:dyDescent="0.3">
      <c r="C167">
        <v>1</v>
      </c>
      <c r="D167" s="4">
        <f t="shared" si="45"/>
        <v>0</v>
      </c>
      <c r="E167" s="5">
        <f t="shared" ca="1" si="55"/>
        <v>62.710910081178696</v>
      </c>
      <c r="F167" s="5">
        <f t="shared" ca="1" si="46"/>
        <v>73.488487437755381</v>
      </c>
      <c r="G167" s="5">
        <f t="shared" ca="1" si="47"/>
        <v>62.710910081178696</v>
      </c>
      <c r="H167" s="5">
        <f t="shared" ca="1" si="48"/>
        <v>73.488487437755381</v>
      </c>
      <c r="I167" s="5">
        <f t="shared" ca="1" si="49"/>
        <v>1</v>
      </c>
      <c r="J167" s="5">
        <f t="shared" ca="1" si="50"/>
        <v>1</v>
      </c>
      <c r="K167" s="5" t="str">
        <f t="shared" ca="1" si="51"/>
        <v/>
      </c>
      <c r="L167" s="5"/>
      <c r="M167" s="5"/>
      <c r="N167" s="5"/>
      <c r="O167" s="5"/>
      <c r="P167" s="4">
        <f t="shared" si="52"/>
        <v>67.5</v>
      </c>
      <c r="Q167" s="5">
        <f t="shared" ca="1" si="38"/>
        <v>175.2109100811787</v>
      </c>
      <c r="R167" s="5">
        <f t="shared" ca="1" si="39"/>
        <v>5.9884874377553814</v>
      </c>
      <c r="S167" s="5" t="str">
        <f t="shared" ca="1" si="56"/>
        <v/>
      </c>
      <c r="T167" s="5" t="str">
        <f t="shared" ca="1" si="53"/>
        <v/>
      </c>
      <c r="U167" s="5" t="str">
        <f t="shared" ca="1" si="54"/>
        <v/>
      </c>
      <c r="V167" s="5"/>
      <c r="W167" s="5"/>
      <c r="X167" s="5"/>
      <c r="Y167" s="5"/>
      <c r="Z167" s="5" t="str">
        <f t="shared" ca="1" si="40"/>
        <v/>
      </c>
      <c r="AA167" s="5" t="str">
        <f t="shared" ca="1" si="41"/>
        <v/>
      </c>
      <c r="AB167" s="5" t="str">
        <f t="shared" ca="1" si="42"/>
        <v/>
      </c>
      <c r="AC167" s="5" t="str">
        <f t="shared" ca="1" si="43"/>
        <v/>
      </c>
      <c r="AD167" s="5"/>
      <c r="AE167" s="6"/>
      <c r="AF167" s="5" t="str">
        <f t="shared" ca="1" si="44"/>
        <v/>
      </c>
      <c r="AG167" s="6"/>
      <c r="AH167" s="6"/>
    </row>
    <row r="168" spans="3:34" x14ac:dyDescent="0.3">
      <c r="C168">
        <v>1</v>
      </c>
      <c r="D168" s="4">
        <f t="shared" si="45"/>
        <v>0</v>
      </c>
      <c r="E168" s="5">
        <f t="shared" ca="1" si="55"/>
        <v>118.3481448989609</v>
      </c>
      <c r="F168" s="5">
        <f t="shared" ca="1" si="46"/>
        <v>144.49106115819004</v>
      </c>
      <c r="G168" s="5">
        <f t="shared" ca="1" si="47"/>
        <v>118.3481448989609</v>
      </c>
      <c r="H168" s="5">
        <f t="shared" ca="1" si="48"/>
        <v>144.49106115819004</v>
      </c>
      <c r="I168" s="5">
        <f t="shared" ca="1" si="49"/>
        <v>-1</v>
      </c>
      <c r="J168" s="5" t="str">
        <f t="shared" ca="1" si="50"/>
        <v/>
      </c>
      <c r="K168" s="5">
        <f t="shared" ca="1" si="51"/>
        <v>1</v>
      </c>
      <c r="L168" s="5"/>
      <c r="M168" s="5"/>
      <c r="N168" s="5"/>
      <c r="O168" s="5"/>
      <c r="P168" s="4">
        <f t="shared" si="52"/>
        <v>67.5</v>
      </c>
      <c r="Q168" s="5">
        <f t="shared" ca="1" si="38"/>
        <v>50.848144898960896</v>
      </c>
      <c r="R168" s="5">
        <f t="shared" ca="1" si="39"/>
        <v>76.991061158190035</v>
      </c>
      <c r="S168" s="5">
        <f t="shared" ca="1" si="56"/>
        <v>1</v>
      </c>
      <c r="T168" s="5">
        <f t="shared" ca="1" si="53"/>
        <v>1</v>
      </c>
      <c r="U168" s="5" t="str">
        <f t="shared" ca="1" si="54"/>
        <v/>
      </c>
      <c r="V168" s="5"/>
      <c r="W168" s="5"/>
      <c r="X168" s="5"/>
      <c r="Y168" s="5"/>
      <c r="Z168" s="5" t="str">
        <f t="shared" ca="1" si="40"/>
        <v/>
      </c>
      <c r="AA168" s="5" t="str">
        <f t="shared" ca="1" si="41"/>
        <v/>
      </c>
      <c r="AB168" s="5" t="str">
        <f t="shared" ca="1" si="42"/>
        <v/>
      </c>
      <c r="AC168" s="5">
        <f t="shared" ca="1" si="43"/>
        <v>1</v>
      </c>
      <c r="AD168" s="5"/>
      <c r="AE168" s="6"/>
      <c r="AF168" s="5" t="str">
        <f t="shared" ca="1" si="44"/>
        <v/>
      </c>
      <c r="AG168" s="6"/>
      <c r="AH168" s="6"/>
    </row>
    <row r="169" spans="3:34" x14ac:dyDescent="0.3">
      <c r="C169">
        <v>1</v>
      </c>
      <c r="D169" s="4">
        <f t="shared" si="45"/>
        <v>0</v>
      </c>
      <c r="E169" s="5">
        <f t="shared" ca="1" si="55"/>
        <v>131.21076880482431</v>
      </c>
      <c r="F169" s="5">
        <f t="shared" ca="1" si="46"/>
        <v>147.31837103224882</v>
      </c>
      <c r="G169" s="5">
        <f t="shared" ca="1" si="47"/>
        <v>131.21076880482431</v>
      </c>
      <c r="H169" s="5">
        <f t="shared" ca="1" si="48"/>
        <v>147.31837103224882</v>
      </c>
      <c r="I169" s="5">
        <f t="shared" ca="1" si="49"/>
        <v>-1</v>
      </c>
      <c r="J169" s="5" t="str">
        <f t="shared" ca="1" si="50"/>
        <v/>
      </c>
      <c r="K169" s="5">
        <f t="shared" ca="1" si="51"/>
        <v>1</v>
      </c>
      <c r="L169" s="5"/>
      <c r="M169" s="5"/>
      <c r="N169" s="5"/>
      <c r="O169" s="5"/>
      <c r="P169" s="4">
        <f t="shared" si="52"/>
        <v>67.5</v>
      </c>
      <c r="Q169" s="5">
        <f t="shared" ca="1" si="38"/>
        <v>63.710768804824312</v>
      </c>
      <c r="R169" s="5">
        <f t="shared" ca="1" si="39"/>
        <v>79.81837103224882</v>
      </c>
      <c r="S169" s="5">
        <f t="shared" ca="1" si="56"/>
        <v>1</v>
      </c>
      <c r="T169" s="5">
        <f t="shared" ca="1" si="53"/>
        <v>1</v>
      </c>
      <c r="U169" s="5" t="str">
        <f t="shared" ca="1" si="54"/>
        <v/>
      </c>
      <c r="V169" s="5"/>
      <c r="W169" s="5"/>
      <c r="X169" s="5"/>
      <c r="Y169" s="5"/>
      <c r="Z169" s="5" t="str">
        <f t="shared" ca="1" si="40"/>
        <v/>
      </c>
      <c r="AA169" s="5" t="str">
        <f t="shared" ca="1" si="41"/>
        <v/>
      </c>
      <c r="AB169" s="5" t="str">
        <f t="shared" ca="1" si="42"/>
        <v/>
      </c>
      <c r="AC169" s="5">
        <f t="shared" ca="1" si="43"/>
        <v>1</v>
      </c>
      <c r="AD169" s="5"/>
      <c r="AE169" s="6"/>
      <c r="AF169" s="5" t="str">
        <f t="shared" ca="1" si="44"/>
        <v/>
      </c>
      <c r="AG169" s="6"/>
      <c r="AH169" s="6"/>
    </row>
    <row r="170" spans="3:34" x14ac:dyDescent="0.3">
      <c r="C170">
        <v>1</v>
      </c>
      <c r="D170" s="4">
        <f t="shared" si="45"/>
        <v>0</v>
      </c>
      <c r="E170" s="5">
        <f t="shared" ca="1" si="55"/>
        <v>130.54983508203003</v>
      </c>
      <c r="F170" s="5">
        <f t="shared" ca="1" si="46"/>
        <v>132.82180036579018</v>
      </c>
      <c r="G170" s="5">
        <f t="shared" ca="1" si="47"/>
        <v>130.54983508203003</v>
      </c>
      <c r="H170" s="5">
        <f t="shared" ca="1" si="48"/>
        <v>132.82180036579018</v>
      </c>
      <c r="I170" s="5">
        <f t="shared" ca="1" si="49"/>
        <v>-1</v>
      </c>
      <c r="J170" s="5" t="str">
        <f t="shared" ca="1" si="50"/>
        <v/>
      </c>
      <c r="K170" s="5">
        <f t="shared" ca="1" si="51"/>
        <v>1</v>
      </c>
      <c r="L170" s="5"/>
      <c r="M170" s="5"/>
      <c r="N170" s="5"/>
      <c r="O170" s="5"/>
      <c r="P170" s="4">
        <f t="shared" si="52"/>
        <v>67.5</v>
      </c>
      <c r="Q170" s="5">
        <f t="shared" ca="1" si="38"/>
        <v>63.049835082030029</v>
      </c>
      <c r="R170" s="5">
        <f t="shared" ca="1" si="39"/>
        <v>65.321800365790182</v>
      </c>
      <c r="S170" s="5">
        <f t="shared" ca="1" si="56"/>
        <v>1</v>
      </c>
      <c r="T170" s="5">
        <f t="shared" ca="1" si="53"/>
        <v>1</v>
      </c>
      <c r="U170" s="5" t="str">
        <f t="shared" ca="1" si="54"/>
        <v/>
      </c>
      <c r="V170" s="5"/>
      <c r="W170" s="5"/>
      <c r="X170" s="5"/>
      <c r="Y170" s="5"/>
      <c r="Z170" s="5" t="str">
        <f t="shared" ca="1" si="40"/>
        <v/>
      </c>
      <c r="AA170" s="5" t="str">
        <f t="shared" ca="1" si="41"/>
        <v/>
      </c>
      <c r="AB170" s="5" t="str">
        <f t="shared" ca="1" si="42"/>
        <v/>
      </c>
      <c r="AC170" s="5">
        <f t="shared" ca="1" si="43"/>
        <v>1</v>
      </c>
      <c r="AD170" s="5"/>
      <c r="AE170" s="6"/>
      <c r="AF170" s="5" t="str">
        <f t="shared" ca="1" si="44"/>
        <v/>
      </c>
      <c r="AG170" s="6"/>
      <c r="AH170" s="6"/>
    </row>
    <row r="171" spans="3:34" x14ac:dyDescent="0.3">
      <c r="C171">
        <v>1</v>
      </c>
      <c r="D171" s="4">
        <f t="shared" si="45"/>
        <v>0</v>
      </c>
      <c r="E171" s="5">
        <f t="shared" ca="1" si="55"/>
        <v>16.748569604359567</v>
      </c>
      <c r="F171" s="5">
        <f t="shared" ca="1" si="46"/>
        <v>35.363416884371986</v>
      </c>
      <c r="G171" s="5">
        <f t="shared" ca="1" si="47"/>
        <v>16.748569604359567</v>
      </c>
      <c r="H171" s="5">
        <f t="shared" ca="1" si="48"/>
        <v>35.363416884371986</v>
      </c>
      <c r="I171" s="5">
        <f t="shared" ca="1" si="49"/>
        <v>1</v>
      </c>
      <c r="J171" s="5">
        <f t="shared" ca="1" si="50"/>
        <v>1</v>
      </c>
      <c r="K171" s="5" t="str">
        <f t="shared" ca="1" si="51"/>
        <v/>
      </c>
      <c r="L171" s="5"/>
      <c r="M171" s="5"/>
      <c r="N171" s="5"/>
      <c r="O171" s="5"/>
      <c r="P171" s="4">
        <f t="shared" si="52"/>
        <v>67.5</v>
      </c>
      <c r="Q171" s="5">
        <f t="shared" ca="1" si="38"/>
        <v>129.24856960435957</v>
      </c>
      <c r="R171" s="5">
        <f t="shared" ca="1" si="39"/>
        <v>147.86341688437199</v>
      </c>
      <c r="S171" s="5">
        <f t="shared" ca="1" si="56"/>
        <v>-1</v>
      </c>
      <c r="T171" s="5" t="str">
        <f t="shared" ca="1" si="53"/>
        <v/>
      </c>
      <c r="U171" s="5">
        <f t="shared" ca="1" si="54"/>
        <v>1</v>
      </c>
      <c r="V171" s="5"/>
      <c r="W171" s="5"/>
      <c r="X171" s="5"/>
      <c r="Y171" s="5"/>
      <c r="Z171" s="5" t="str">
        <f t="shared" ca="1" si="40"/>
        <v/>
      </c>
      <c r="AA171" s="5" t="str">
        <f t="shared" ca="1" si="41"/>
        <v/>
      </c>
      <c r="AB171" s="5">
        <f t="shared" ca="1" si="42"/>
        <v>1</v>
      </c>
      <c r="AC171" s="5" t="str">
        <f t="shared" ca="1" si="43"/>
        <v/>
      </c>
      <c r="AD171" s="5"/>
      <c r="AE171" s="6"/>
      <c r="AF171" s="5" t="str">
        <f t="shared" ca="1" si="44"/>
        <v/>
      </c>
      <c r="AG171" s="6"/>
      <c r="AH171" s="6"/>
    </row>
    <row r="172" spans="3:34" x14ac:dyDescent="0.3">
      <c r="C172">
        <v>1</v>
      </c>
      <c r="D172" s="4">
        <f t="shared" si="45"/>
        <v>0</v>
      </c>
      <c r="E172" s="5">
        <f t="shared" ca="1" si="55"/>
        <v>112.96873297637009</v>
      </c>
      <c r="F172" s="5">
        <f t="shared" ca="1" si="46"/>
        <v>125.47346124554286</v>
      </c>
      <c r="G172" s="5">
        <f t="shared" ca="1" si="47"/>
        <v>112.96873297637009</v>
      </c>
      <c r="H172" s="5">
        <f t="shared" ca="1" si="48"/>
        <v>125.47346124554286</v>
      </c>
      <c r="I172" s="5">
        <f t="shared" ca="1" si="49"/>
        <v>-1</v>
      </c>
      <c r="J172" s="5" t="str">
        <f t="shared" ca="1" si="50"/>
        <v/>
      </c>
      <c r="K172" s="5">
        <f t="shared" ca="1" si="51"/>
        <v>1</v>
      </c>
      <c r="L172" s="5"/>
      <c r="M172" s="5"/>
      <c r="N172" s="5"/>
      <c r="O172" s="5"/>
      <c r="P172" s="4">
        <f t="shared" si="52"/>
        <v>67.5</v>
      </c>
      <c r="Q172" s="5">
        <f t="shared" ca="1" si="38"/>
        <v>45.468732976370092</v>
      </c>
      <c r="R172" s="5">
        <f t="shared" ca="1" si="39"/>
        <v>57.973461245542865</v>
      </c>
      <c r="S172" s="5">
        <f t="shared" ca="1" si="56"/>
        <v>1</v>
      </c>
      <c r="T172" s="5">
        <f t="shared" ca="1" si="53"/>
        <v>1</v>
      </c>
      <c r="U172" s="5" t="str">
        <f t="shared" ca="1" si="54"/>
        <v/>
      </c>
      <c r="V172" s="5"/>
      <c r="W172" s="5"/>
      <c r="X172" s="5"/>
      <c r="Y172" s="5"/>
      <c r="Z172" s="5" t="str">
        <f t="shared" ca="1" si="40"/>
        <v/>
      </c>
      <c r="AA172" s="5" t="str">
        <f t="shared" ca="1" si="41"/>
        <v/>
      </c>
      <c r="AB172" s="5" t="str">
        <f t="shared" ca="1" si="42"/>
        <v/>
      </c>
      <c r="AC172" s="5">
        <f t="shared" ca="1" si="43"/>
        <v>1</v>
      </c>
      <c r="AD172" s="5"/>
      <c r="AE172" s="6"/>
      <c r="AF172" s="5" t="str">
        <f t="shared" ca="1" si="44"/>
        <v/>
      </c>
      <c r="AG172" s="6"/>
      <c r="AH172" s="6"/>
    </row>
    <row r="173" spans="3:34" x14ac:dyDescent="0.3">
      <c r="C173">
        <v>1</v>
      </c>
      <c r="D173" s="4">
        <f t="shared" si="45"/>
        <v>0</v>
      </c>
      <c r="E173" s="5">
        <f t="shared" ca="1" si="55"/>
        <v>3.3861401133391911</v>
      </c>
      <c r="F173" s="5">
        <f t="shared" ca="1" si="46"/>
        <v>28.334302762747654</v>
      </c>
      <c r="G173" s="5">
        <f t="shared" ca="1" si="47"/>
        <v>3.3861401133391911</v>
      </c>
      <c r="H173" s="5">
        <f t="shared" ca="1" si="48"/>
        <v>28.334302762747654</v>
      </c>
      <c r="I173" s="5">
        <f t="shared" ca="1" si="49"/>
        <v>1</v>
      </c>
      <c r="J173" s="5">
        <f t="shared" ca="1" si="50"/>
        <v>1</v>
      </c>
      <c r="K173" s="5" t="str">
        <f t="shared" ca="1" si="51"/>
        <v/>
      </c>
      <c r="L173" s="5"/>
      <c r="M173" s="5"/>
      <c r="N173" s="5"/>
      <c r="O173" s="5"/>
      <c r="P173" s="4">
        <f t="shared" si="52"/>
        <v>67.5</v>
      </c>
      <c r="Q173" s="5">
        <f t="shared" ca="1" si="38"/>
        <v>115.8861401133392</v>
      </c>
      <c r="R173" s="5">
        <f t="shared" ca="1" si="39"/>
        <v>140.83430276274765</v>
      </c>
      <c r="S173" s="5">
        <f t="shared" ca="1" si="56"/>
        <v>-1</v>
      </c>
      <c r="T173" s="5" t="str">
        <f t="shared" ca="1" si="53"/>
        <v/>
      </c>
      <c r="U173" s="5">
        <f t="shared" ca="1" si="54"/>
        <v>1</v>
      </c>
      <c r="V173" s="5"/>
      <c r="W173" s="5"/>
      <c r="X173" s="5"/>
      <c r="Y173" s="5"/>
      <c r="Z173" s="5" t="str">
        <f t="shared" ca="1" si="40"/>
        <v/>
      </c>
      <c r="AA173" s="5" t="str">
        <f t="shared" ca="1" si="41"/>
        <v/>
      </c>
      <c r="AB173" s="5">
        <f t="shared" ca="1" si="42"/>
        <v>1</v>
      </c>
      <c r="AC173" s="5" t="str">
        <f t="shared" ca="1" si="43"/>
        <v/>
      </c>
      <c r="AD173" s="5"/>
      <c r="AE173" s="6"/>
      <c r="AF173" s="5" t="str">
        <f t="shared" ca="1" si="44"/>
        <v/>
      </c>
      <c r="AG173" s="6"/>
      <c r="AH173" s="6"/>
    </row>
    <row r="174" spans="3:34" x14ac:dyDescent="0.3">
      <c r="C174">
        <v>1</v>
      </c>
      <c r="D174" s="4">
        <f t="shared" si="45"/>
        <v>0</v>
      </c>
      <c r="E174" s="5">
        <f t="shared" ca="1" si="55"/>
        <v>114.33622390112608</v>
      </c>
      <c r="F174" s="5">
        <f t="shared" ca="1" si="46"/>
        <v>136.81126925814479</v>
      </c>
      <c r="G174" s="5">
        <f t="shared" ca="1" si="47"/>
        <v>114.33622390112608</v>
      </c>
      <c r="H174" s="5">
        <f t="shared" ca="1" si="48"/>
        <v>136.81126925814479</v>
      </c>
      <c r="I174" s="5">
        <f t="shared" ca="1" si="49"/>
        <v>-1</v>
      </c>
      <c r="J174" s="5" t="str">
        <f t="shared" ca="1" si="50"/>
        <v/>
      </c>
      <c r="K174" s="5">
        <f t="shared" ca="1" si="51"/>
        <v>1</v>
      </c>
      <c r="L174" s="5"/>
      <c r="M174" s="5"/>
      <c r="N174" s="5"/>
      <c r="O174" s="5"/>
      <c r="P174" s="4">
        <f t="shared" si="52"/>
        <v>67.5</v>
      </c>
      <c r="Q174" s="5">
        <f t="shared" ca="1" si="38"/>
        <v>46.836223901126075</v>
      </c>
      <c r="R174" s="5">
        <f t="shared" ca="1" si="39"/>
        <v>69.31126925814479</v>
      </c>
      <c r="S174" s="5">
        <f t="shared" ca="1" si="56"/>
        <v>1</v>
      </c>
      <c r="T174" s="5">
        <f t="shared" ca="1" si="53"/>
        <v>1</v>
      </c>
      <c r="U174" s="5" t="str">
        <f t="shared" ca="1" si="54"/>
        <v/>
      </c>
      <c r="V174" s="5"/>
      <c r="W174" s="5"/>
      <c r="X174" s="5"/>
      <c r="Y174" s="5"/>
      <c r="Z174" s="5" t="str">
        <f t="shared" ca="1" si="40"/>
        <v/>
      </c>
      <c r="AA174" s="5" t="str">
        <f t="shared" ca="1" si="41"/>
        <v/>
      </c>
      <c r="AB174" s="5" t="str">
        <f t="shared" ca="1" si="42"/>
        <v/>
      </c>
      <c r="AC174" s="5">
        <f t="shared" ca="1" si="43"/>
        <v>1</v>
      </c>
      <c r="AD174" s="5"/>
      <c r="AE174" s="6"/>
      <c r="AF174" s="5" t="str">
        <f t="shared" ca="1" si="44"/>
        <v/>
      </c>
      <c r="AG174" s="6"/>
      <c r="AH174" s="6"/>
    </row>
    <row r="175" spans="3:34" x14ac:dyDescent="0.3">
      <c r="C175">
        <v>1</v>
      </c>
      <c r="D175" s="4">
        <f t="shared" si="45"/>
        <v>0</v>
      </c>
      <c r="E175" s="5">
        <f t="shared" ca="1" si="55"/>
        <v>32.733909416302133</v>
      </c>
      <c r="F175" s="5">
        <f t="shared" ca="1" si="46"/>
        <v>49.702891973328079</v>
      </c>
      <c r="G175" s="5">
        <f t="shared" ca="1" si="47"/>
        <v>32.733909416302133</v>
      </c>
      <c r="H175" s="5">
        <f t="shared" ca="1" si="48"/>
        <v>49.702891973328079</v>
      </c>
      <c r="I175" s="5">
        <f t="shared" ca="1" si="49"/>
        <v>1</v>
      </c>
      <c r="J175" s="5">
        <f t="shared" ca="1" si="50"/>
        <v>1</v>
      </c>
      <c r="K175" s="5" t="str">
        <f t="shared" ca="1" si="51"/>
        <v/>
      </c>
      <c r="L175" s="5"/>
      <c r="M175" s="5"/>
      <c r="N175" s="5"/>
      <c r="O175" s="5"/>
      <c r="P175" s="4">
        <f t="shared" si="52"/>
        <v>67.5</v>
      </c>
      <c r="Q175" s="5">
        <f t="shared" ca="1" si="38"/>
        <v>145.23390941630214</v>
      </c>
      <c r="R175" s="5">
        <f t="shared" ca="1" si="39"/>
        <v>162.20289197332806</v>
      </c>
      <c r="S175" s="5">
        <f t="shared" ca="1" si="56"/>
        <v>-1</v>
      </c>
      <c r="T175" s="5" t="str">
        <f t="shared" ca="1" si="53"/>
        <v/>
      </c>
      <c r="U175" s="5">
        <f t="shared" ca="1" si="54"/>
        <v>1</v>
      </c>
      <c r="V175" s="5"/>
      <c r="W175" s="5"/>
      <c r="X175" s="5"/>
      <c r="Y175" s="5"/>
      <c r="Z175" s="5" t="str">
        <f t="shared" ca="1" si="40"/>
        <v/>
      </c>
      <c r="AA175" s="5" t="str">
        <f t="shared" ca="1" si="41"/>
        <v/>
      </c>
      <c r="AB175" s="5">
        <f t="shared" ca="1" si="42"/>
        <v>1</v>
      </c>
      <c r="AC175" s="5" t="str">
        <f t="shared" ca="1" si="43"/>
        <v/>
      </c>
      <c r="AD175" s="5"/>
      <c r="AE175" s="6"/>
      <c r="AF175" s="5" t="str">
        <f t="shared" ca="1" si="44"/>
        <v/>
      </c>
      <c r="AG175" s="6"/>
      <c r="AH175" s="6"/>
    </row>
    <row r="176" spans="3:34" x14ac:dyDescent="0.3">
      <c r="C176">
        <v>1</v>
      </c>
      <c r="D176" s="4">
        <f t="shared" si="45"/>
        <v>0</v>
      </c>
      <c r="E176" s="5">
        <f t="shared" ca="1" si="55"/>
        <v>166.12113974697189</v>
      </c>
      <c r="F176" s="5">
        <f t="shared" ca="1" si="46"/>
        <v>7.5589632365140176</v>
      </c>
      <c r="G176" s="5">
        <f t="shared" ca="1" si="47"/>
        <v>166.12113974697189</v>
      </c>
      <c r="H176" s="5">
        <f t="shared" ca="1" si="48"/>
        <v>7.5589632365140176</v>
      </c>
      <c r="I176" s="5" t="str">
        <f t="shared" ca="1" si="49"/>
        <v/>
      </c>
      <c r="J176" s="5" t="str">
        <f t="shared" ca="1" si="50"/>
        <v/>
      </c>
      <c r="K176" s="5" t="str">
        <f t="shared" ca="1" si="51"/>
        <v/>
      </c>
      <c r="L176" s="5"/>
      <c r="M176" s="5"/>
      <c r="N176" s="5"/>
      <c r="O176" s="5"/>
      <c r="P176" s="4">
        <f t="shared" si="52"/>
        <v>67.5</v>
      </c>
      <c r="Q176" s="5">
        <f t="shared" ca="1" si="38"/>
        <v>98.621139746971892</v>
      </c>
      <c r="R176" s="5">
        <f t="shared" ca="1" si="39"/>
        <v>120.05896323651402</v>
      </c>
      <c r="S176" s="5">
        <f t="shared" ca="1" si="56"/>
        <v>-1</v>
      </c>
      <c r="T176" s="5" t="str">
        <f t="shared" ca="1" si="53"/>
        <v/>
      </c>
      <c r="U176" s="5">
        <f t="shared" ca="1" si="54"/>
        <v>1</v>
      </c>
      <c r="V176" s="5"/>
      <c r="W176" s="5"/>
      <c r="X176" s="5"/>
      <c r="Y176" s="5"/>
      <c r="Z176" s="5" t="str">
        <f t="shared" ca="1" si="40"/>
        <v/>
      </c>
      <c r="AA176" s="5" t="str">
        <f t="shared" ca="1" si="41"/>
        <v/>
      </c>
      <c r="AB176" s="5" t="str">
        <f t="shared" ca="1" si="42"/>
        <v/>
      </c>
      <c r="AC176" s="5" t="str">
        <f t="shared" ca="1" si="43"/>
        <v/>
      </c>
      <c r="AD176" s="5"/>
      <c r="AE176" s="6"/>
      <c r="AF176" s="5" t="str">
        <f t="shared" ca="1" si="44"/>
        <v/>
      </c>
      <c r="AG176" s="6"/>
      <c r="AH176" s="6"/>
    </row>
    <row r="177" spans="3:34" x14ac:dyDescent="0.3">
      <c r="C177">
        <v>1</v>
      </c>
      <c r="D177" s="4">
        <f t="shared" si="45"/>
        <v>0</v>
      </c>
      <c r="E177" s="5">
        <f t="shared" ca="1" si="55"/>
        <v>136.09258217361793</v>
      </c>
      <c r="F177" s="5">
        <f t="shared" ca="1" si="46"/>
        <v>158.79498732690908</v>
      </c>
      <c r="G177" s="5">
        <f t="shared" ca="1" si="47"/>
        <v>136.09258217361793</v>
      </c>
      <c r="H177" s="5">
        <f t="shared" ca="1" si="48"/>
        <v>158.79498732690908</v>
      </c>
      <c r="I177" s="5">
        <f t="shared" ca="1" si="49"/>
        <v>-1</v>
      </c>
      <c r="J177" s="5" t="str">
        <f t="shared" ca="1" si="50"/>
        <v/>
      </c>
      <c r="K177" s="5">
        <f t="shared" ca="1" si="51"/>
        <v>1</v>
      </c>
      <c r="L177" s="5"/>
      <c r="M177" s="5"/>
      <c r="N177" s="5"/>
      <c r="O177" s="5"/>
      <c r="P177" s="4">
        <f t="shared" si="52"/>
        <v>67.5</v>
      </c>
      <c r="Q177" s="5">
        <f t="shared" ca="1" si="38"/>
        <v>68.592582173617927</v>
      </c>
      <c r="R177" s="5">
        <f t="shared" ca="1" si="39"/>
        <v>91.29498732690908</v>
      </c>
      <c r="S177" s="5" t="str">
        <f t="shared" ca="1" si="56"/>
        <v/>
      </c>
      <c r="T177" s="5" t="str">
        <f t="shared" ca="1" si="53"/>
        <v/>
      </c>
      <c r="U177" s="5" t="str">
        <f t="shared" ca="1" si="54"/>
        <v/>
      </c>
      <c r="V177" s="5"/>
      <c r="W177" s="5"/>
      <c r="X177" s="5"/>
      <c r="Y177" s="5"/>
      <c r="Z177" s="5" t="str">
        <f t="shared" ca="1" si="40"/>
        <v/>
      </c>
      <c r="AA177" s="5" t="str">
        <f t="shared" ca="1" si="41"/>
        <v/>
      </c>
      <c r="AB177" s="5" t="str">
        <f t="shared" ca="1" si="42"/>
        <v/>
      </c>
      <c r="AC177" s="5" t="str">
        <f t="shared" ca="1" si="43"/>
        <v/>
      </c>
      <c r="AD177" s="5"/>
      <c r="AE177" s="6"/>
      <c r="AF177" s="5" t="str">
        <f t="shared" ca="1" si="44"/>
        <v/>
      </c>
      <c r="AG177" s="6"/>
      <c r="AH177" s="6"/>
    </row>
    <row r="178" spans="3:34" x14ac:dyDescent="0.3">
      <c r="C178">
        <v>1</v>
      </c>
      <c r="D178" s="4">
        <f t="shared" si="45"/>
        <v>0</v>
      </c>
      <c r="E178" s="5">
        <f t="shared" ca="1" si="55"/>
        <v>87.259827581056072</v>
      </c>
      <c r="F178" s="5">
        <f t="shared" ca="1" si="46"/>
        <v>88.166397753911454</v>
      </c>
      <c r="G178" s="5">
        <f t="shared" ca="1" si="47"/>
        <v>87.259827581056072</v>
      </c>
      <c r="H178" s="5">
        <f t="shared" ca="1" si="48"/>
        <v>88.166397753911454</v>
      </c>
      <c r="I178" s="5">
        <f t="shared" ca="1" si="49"/>
        <v>1</v>
      </c>
      <c r="J178" s="5">
        <f t="shared" ca="1" si="50"/>
        <v>1</v>
      </c>
      <c r="K178" s="5" t="str">
        <f t="shared" ca="1" si="51"/>
        <v/>
      </c>
      <c r="L178" s="5"/>
      <c r="M178" s="5"/>
      <c r="N178" s="5"/>
      <c r="O178" s="5"/>
      <c r="P178" s="4">
        <f t="shared" si="52"/>
        <v>67.5</v>
      </c>
      <c r="Q178" s="5">
        <f t="shared" ca="1" si="38"/>
        <v>19.759827581056072</v>
      </c>
      <c r="R178" s="5">
        <f t="shared" ca="1" si="39"/>
        <v>20.666397753911454</v>
      </c>
      <c r="S178" s="5">
        <f t="shared" ca="1" si="56"/>
        <v>1</v>
      </c>
      <c r="T178" s="5">
        <f t="shared" ca="1" si="53"/>
        <v>1</v>
      </c>
      <c r="U178" s="5" t="str">
        <f t="shared" ca="1" si="54"/>
        <v/>
      </c>
      <c r="V178" s="5"/>
      <c r="W178" s="5"/>
      <c r="X178" s="5"/>
      <c r="Y178" s="5"/>
      <c r="Z178" s="5">
        <f t="shared" ca="1" si="40"/>
        <v>1</v>
      </c>
      <c r="AA178" s="5" t="str">
        <f t="shared" ca="1" si="41"/>
        <v/>
      </c>
      <c r="AB178" s="5" t="str">
        <f t="shared" ca="1" si="42"/>
        <v/>
      </c>
      <c r="AC178" s="5" t="str">
        <f t="shared" ca="1" si="43"/>
        <v/>
      </c>
      <c r="AD178" s="5"/>
      <c r="AE178" s="6"/>
      <c r="AF178" s="5" t="str">
        <f t="shared" ca="1" si="44"/>
        <v/>
      </c>
      <c r="AG178" s="6"/>
      <c r="AH178" s="6"/>
    </row>
    <row r="179" spans="3:34" x14ac:dyDescent="0.3">
      <c r="C179">
        <v>1</v>
      </c>
      <c r="D179" s="4">
        <f t="shared" si="45"/>
        <v>0</v>
      </c>
      <c r="E179" s="5">
        <f t="shared" ca="1" si="55"/>
        <v>55.059808409284628</v>
      </c>
      <c r="F179" s="5">
        <f t="shared" ca="1" si="46"/>
        <v>59.628219952059077</v>
      </c>
      <c r="G179" s="5">
        <f t="shared" ca="1" si="47"/>
        <v>55.059808409284628</v>
      </c>
      <c r="H179" s="5">
        <f t="shared" ca="1" si="48"/>
        <v>59.628219952059077</v>
      </c>
      <c r="I179" s="5">
        <f t="shared" ca="1" si="49"/>
        <v>1</v>
      </c>
      <c r="J179" s="5">
        <f t="shared" ca="1" si="50"/>
        <v>1</v>
      </c>
      <c r="K179" s="5" t="str">
        <f t="shared" ca="1" si="51"/>
        <v/>
      </c>
      <c r="L179" s="5"/>
      <c r="M179" s="5"/>
      <c r="N179" s="5"/>
      <c r="O179" s="5"/>
      <c r="P179" s="4">
        <f t="shared" si="52"/>
        <v>67.5</v>
      </c>
      <c r="Q179" s="5">
        <f t="shared" ca="1" si="38"/>
        <v>167.55980840928464</v>
      </c>
      <c r="R179" s="5">
        <f t="shared" ca="1" si="39"/>
        <v>172.12821995205908</v>
      </c>
      <c r="S179" s="5">
        <f t="shared" ca="1" si="56"/>
        <v>-1</v>
      </c>
      <c r="T179" s="5" t="str">
        <f t="shared" ca="1" si="53"/>
        <v/>
      </c>
      <c r="U179" s="5">
        <f t="shared" ca="1" si="54"/>
        <v>1</v>
      </c>
      <c r="V179" s="5"/>
      <c r="W179" s="5"/>
      <c r="X179" s="5"/>
      <c r="Y179" s="5"/>
      <c r="Z179" s="5" t="str">
        <f t="shared" ca="1" si="40"/>
        <v/>
      </c>
      <c r="AA179" s="5" t="str">
        <f t="shared" ca="1" si="41"/>
        <v/>
      </c>
      <c r="AB179" s="5">
        <f t="shared" ca="1" si="42"/>
        <v>1</v>
      </c>
      <c r="AC179" s="5" t="str">
        <f t="shared" ca="1" si="43"/>
        <v/>
      </c>
      <c r="AD179" s="5"/>
      <c r="AE179" s="6"/>
      <c r="AF179" s="5" t="str">
        <f t="shared" ca="1" si="44"/>
        <v/>
      </c>
      <c r="AG179" s="6"/>
      <c r="AH179" s="6"/>
    </row>
    <row r="180" spans="3:34" x14ac:dyDescent="0.3">
      <c r="C180">
        <v>1</v>
      </c>
      <c r="D180" s="4">
        <f t="shared" si="45"/>
        <v>0</v>
      </c>
      <c r="E180" s="5">
        <f t="shared" ca="1" si="55"/>
        <v>148.99172158873037</v>
      </c>
      <c r="F180" s="5">
        <f t="shared" ca="1" si="46"/>
        <v>150.9404796044937</v>
      </c>
      <c r="G180" s="5">
        <f t="shared" ca="1" si="47"/>
        <v>148.99172158873037</v>
      </c>
      <c r="H180" s="5">
        <f t="shared" ca="1" si="48"/>
        <v>150.9404796044937</v>
      </c>
      <c r="I180" s="5">
        <f t="shared" ca="1" si="49"/>
        <v>-1</v>
      </c>
      <c r="J180" s="5" t="str">
        <f t="shared" ca="1" si="50"/>
        <v/>
      </c>
      <c r="K180" s="5">
        <f t="shared" ca="1" si="51"/>
        <v>1</v>
      </c>
      <c r="L180" s="5"/>
      <c r="M180" s="5"/>
      <c r="N180" s="5"/>
      <c r="O180" s="5"/>
      <c r="P180" s="4">
        <f t="shared" si="52"/>
        <v>67.5</v>
      </c>
      <c r="Q180" s="5">
        <f t="shared" ca="1" si="38"/>
        <v>81.491721588730371</v>
      </c>
      <c r="R180" s="5">
        <f t="shared" ca="1" si="39"/>
        <v>83.440479604493703</v>
      </c>
      <c r="S180" s="5">
        <f t="shared" ca="1" si="56"/>
        <v>1</v>
      </c>
      <c r="T180" s="5">
        <f t="shared" ca="1" si="53"/>
        <v>1</v>
      </c>
      <c r="U180" s="5" t="str">
        <f t="shared" ca="1" si="54"/>
        <v/>
      </c>
      <c r="V180" s="5"/>
      <c r="W180" s="5"/>
      <c r="X180" s="5"/>
      <c r="Y180" s="5"/>
      <c r="Z180" s="5" t="str">
        <f t="shared" ca="1" si="40"/>
        <v/>
      </c>
      <c r="AA180" s="5" t="str">
        <f t="shared" ca="1" si="41"/>
        <v/>
      </c>
      <c r="AB180" s="5" t="str">
        <f t="shared" ca="1" si="42"/>
        <v/>
      </c>
      <c r="AC180" s="5">
        <f t="shared" ca="1" si="43"/>
        <v>1</v>
      </c>
      <c r="AD180" s="5"/>
      <c r="AE180" s="6"/>
      <c r="AF180" s="5" t="str">
        <f t="shared" ca="1" si="44"/>
        <v/>
      </c>
      <c r="AG180" s="6"/>
      <c r="AH180" s="6"/>
    </row>
    <row r="181" spans="3:34" x14ac:dyDescent="0.3">
      <c r="C181">
        <v>1</v>
      </c>
      <c r="D181" s="4">
        <f t="shared" si="45"/>
        <v>0</v>
      </c>
      <c r="E181" s="5">
        <f t="shared" ca="1" si="55"/>
        <v>120.42034181569986</v>
      </c>
      <c r="F181" s="5">
        <f t="shared" ca="1" si="46"/>
        <v>139.58856319284678</v>
      </c>
      <c r="G181" s="5">
        <f t="shared" ca="1" si="47"/>
        <v>120.42034181569986</v>
      </c>
      <c r="H181" s="5">
        <f t="shared" ca="1" si="48"/>
        <v>139.58856319284678</v>
      </c>
      <c r="I181" s="5">
        <f t="shared" ca="1" si="49"/>
        <v>-1</v>
      </c>
      <c r="J181" s="5" t="str">
        <f t="shared" ca="1" si="50"/>
        <v/>
      </c>
      <c r="K181" s="5">
        <f t="shared" ca="1" si="51"/>
        <v>1</v>
      </c>
      <c r="L181" s="5"/>
      <c r="M181" s="5"/>
      <c r="N181" s="5"/>
      <c r="O181" s="5"/>
      <c r="P181" s="4">
        <f t="shared" si="52"/>
        <v>67.5</v>
      </c>
      <c r="Q181" s="5">
        <f t="shared" ca="1" si="38"/>
        <v>52.920341815699857</v>
      </c>
      <c r="R181" s="5">
        <f t="shared" ca="1" si="39"/>
        <v>72.088563192846777</v>
      </c>
      <c r="S181" s="5">
        <f t="shared" ca="1" si="56"/>
        <v>1</v>
      </c>
      <c r="T181" s="5">
        <f t="shared" ca="1" si="53"/>
        <v>1</v>
      </c>
      <c r="U181" s="5" t="str">
        <f t="shared" ca="1" si="54"/>
        <v/>
      </c>
      <c r="V181" s="5"/>
      <c r="W181" s="5"/>
      <c r="X181" s="5"/>
      <c r="Y181" s="5"/>
      <c r="Z181" s="5" t="str">
        <f t="shared" ca="1" si="40"/>
        <v/>
      </c>
      <c r="AA181" s="5" t="str">
        <f t="shared" ca="1" si="41"/>
        <v/>
      </c>
      <c r="AB181" s="5" t="str">
        <f t="shared" ca="1" si="42"/>
        <v/>
      </c>
      <c r="AC181" s="5">
        <f t="shared" ca="1" si="43"/>
        <v>1</v>
      </c>
      <c r="AD181" s="5"/>
      <c r="AE181" s="6"/>
      <c r="AF181" s="5" t="str">
        <f t="shared" ca="1" si="44"/>
        <v/>
      </c>
      <c r="AG181" s="6"/>
      <c r="AH181" s="6"/>
    </row>
    <row r="182" spans="3:34" x14ac:dyDescent="0.3">
      <c r="C182">
        <v>1</v>
      </c>
      <c r="D182" s="4">
        <f t="shared" si="45"/>
        <v>0</v>
      </c>
      <c r="E182" s="5">
        <f t="shared" ca="1" si="55"/>
        <v>85.788194099480293</v>
      </c>
      <c r="F182" s="5">
        <f t="shared" ca="1" si="46"/>
        <v>89.080068117116198</v>
      </c>
      <c r="G182" s="5">
        <f t="shared" ca="1" si="47"/>
        <v>85.788194099480293</v>
      </c>
      <c r="H182" s="5">
        <f t="shared" ca="1" si="48"/>
        <v>89.080068117116198</v>
      </c>
      <c r="I182" s="5">
        <f t="shared" ca="1" si="49"/>
        <v>1</v>
      </c>
      <c r="J182" s="5">
        <f t="shared" ca="1" si="50"/>
        <v>1</v>
      </c>
      <c r="K182" s="5" t="str">
        <f t="shared" ca="1" si="51"/>
        <v/>
      </c>
      <c r="L182" s="5"/>
      <c r="M182" s="5"/>
      <c r="N182" s="5"/>
      <c r="O182" s="5"/>
      <c r="P182" s="4">
        <f t="shared" si="52"/>
        <v>67.5</v>
      </c>
      <c r="Q182" s="5">
        <f t="shared" ca="1" si="38"/>
        <v>18.288194099480293</v>
      </c>
      <c r="R182" s="5">
        <f t="shared" ca="1" si="39"/>
        <v>21.580068117116198</v>
      </c>
      <c r="S182" s="5">
        <f t="shared" ca="1" si="56"/>
        <v>1</v>
      </c>
      <c r="T182" s="5">
        <f t="shared" ca="1" si="53"/>
        <v>1</v>
      </c>
      <c r="U182" s="5" t="str">
        <f t="shared" ca="1" si="54"/>
        <v/>
      </c>
      <c r="V182" s="5"/>
      <c r="W182" s="5"/>
      <c r="X182" s="5"/>
      <c r="Y182" s="5"/>
      <c r="Z182" s="5">
        <f t="shared" ca="1" si="40"/>
        <v>1</v>
      </c>
      <c r="AA182" s="5" t="str">
        <f t="shared" ca="1" si="41"/>
        <v/>
      </c>
      <c r="AB182" s="5" t="str">
        <f t="shared" ca="1" si="42"/>
        <v/>
      </c>
      <c r="AC182" s="5" t="str">
        <f t="shared" ca="1" si="43"/>
        <v/>
      </c>
      <c r="AD182" s="5"/>
      <c r="AE182" s="6"/>
      <c r="AF182" s="5" t="str">
        <f t="shared" ca="1" si="44"/>
        <v/>
      </c>
      <c r="AG182" s="6"/>
      <c r="AH182" s="6"/>
    </row>
    <row r="183" spans="3:34" x14ac:dyDescent="0.3">
      <c r="C183">
        <v>1</v>
      </c>
      <c r="D183" s="4">
        <f t="shared" si="45"/>
        <v>0</v>
      </c>
      <c r="E183" s="5">
        <f t="shared" ca="1" si="55"/>
        <v>170.16292369295257</v>
      </c>
      <c r="F183" s="5">
        <f t="shared" ca="1" si="46"/>
        <v>12.01542087616167</v>
      </c>
      <c r="G183" s="5">
        <f t="shared" ca="1" si="47"/>
        <v>170.16292369295257</v>
      </c>
      <c r="H183" s="5">
        <f t="shared" ca="1" si="48"/>
        <v>12.01542087616167</v>
      </c>
      <c r="I183" s="5" t="str">
        <f t="shared" ca="1" si="49"/>
        <v/>
      </c>
      <c r="J183" s="5" t="str">
        <f t="shared" ca="1" si="50"/>
        <v/>
      </c>
      <c r="K183" s="5" t="str">
        <f t="shared" ca="1" si="51"/>
        <v/>
      </c>
      <c r="L183" s="5"/>
      <c r="M183" s="5"/>
      <c r="N183" s="5"/>
      <c r="O183" s="5"/>
      <c r="P183" s="4">
        <f t="shared" si="52"/>
        <v>67.5</v>
      </c>
      <c r="Q183" s="5">
        <f t="shared" ca="1" si="38"/>
        <v>102.66292369295257</v>
      </c>
      <c r="R183" s="5">
        <f t="shared" ca="1" si="39"/>
        <v>124.51542087616167</v>
      </c>
      <c r="S183" s="5">
        <f t="shared" ca="1" si="56"/>
        <v>-1</v>
      </c>
      <c r="T183" s="5" t="str">
        <f t="shared" ca="1" si="53"/>
        <v/>
      </c>
      <c r="U183" s="5">
        <f t="shared" ca="1" si="54"/>
        <v>1</v>
      </c>
      <c r="V183" s="5"/>
      <c r="W183" s="5"/>
      <c r="X183" s="5"/>
      <c r="Y183" s="5"/>
      <c r="Z183" s="5" t="str">
        <f t="shared" ca="1" si="40"/>
        <v/>
      </c>
      <c r="AA183" s="5" t="str">
        <f t="shared" ca="1" si="41"/>
        <v/>
      </c>
      <c r="AB183" s="5" t="str">
        <f t="shared" ca="1" si="42"/>
        <v/>
      </c>
      <c r="AC183" s="5" t="str">
        <f t="shared" ca="1" si="43"/>
        <v/>
      </c>
      <c r="AD183" s="5"/>
      <c r="AE183" s="6"/>
      <c r="AF183" s="5" t="str">
        <f t="shared" ca="1" si="44"/>
        <v/>
      </c>
      <c r="AG183" s="6"/>
      <c r="AH183" s="6"/>
    </row>
    <row r="184" spans="3:34" x14ac:dyDescent="0.3">
      <c r="C184">
        <v>1</v>
      </c>
      <c r="D184" s="4">
        <f t="shared" si="45"/>
        <v>0</v>
      </c>
      <c r="E184" s="5">
        <f t="shared" ca="1" si="55"/>
        <v>45.49463318400349</v>
      </c>
      <c r="F184" s="5">
        <f t="shared" ca="1" si="46"/>
        <v>52.204742720527754</v>
      </c>
      <c r="G184" s="5">
        <f t="shared" ca="1" si="47"/>
        <v>45.49463318400349</v>
      </c>
      <c r="H184" s="5">
        <f t="shared" ca="1" si="48"/>
        <v>52.204742720527754</v>
      </c>
      <c r="I184" s="5">
        <f t="shared" ca="1" si="49"/>
        <v>1</v>
      </c>
      <c r="J184" s="5">
        <f t="shared" ca="1" si="50"/>
        <v>1</v>
      </c>
      <c r="K184" s="5" t="str">
        <f t="shared" ca="1" si="51"/>
        <v/>
      </c>
      <c r="L184" s="5"/>
      <c r="M184" s="5"/>
      <c r="N184" s="5"/>
      <c r="O184" s="5"/>
      <c r="P184" s="4">
        <f t="shared" si="52"/>
        <v>67.5</v>
      </c>
      <c r="Q184" s="5">
        <f t="shared" ca="1" si="38"/>
        <v>157.99463318400348</v>
      </c>
      <c r="R184" s="5">
        <f t="shared" ca="1" si="39"/>
        <v>164.70474272052775</v>
      </c>
      <c r="S184" s="5">
        <f t="shared" ca="1" si="56"/>
        <v>-1</v>
      </c>
      <c r="T184" s="5" t="str">
        <f t="shared" ca="1" si="53"/>
        <v/>
      </c>
      <c r="U184" s="5">
        <f t="shared" ca="1" si="54"/>
        <v>1</v>
      </c>
      <c r="V184" s="5"/>
      <c r="W184" s="5"/>
      <c r="X184" s="5"/>
      <c r="Y184" s="5"/>
      <c r="Z184" s="5" t="str">
        <f t="shared" ca="1" si="40"/>
        <v/>
      </c>
      <c r="AA184" s="5" t="str">
        <f t="shared" ca="1" si="41"/>
        <v/>
      </c>
      <c r="AB184" s="5">
        <f t="shared" ca="1" si="42"/>
        <v>1</v>
      </c>
      <c r="AC184" s="5" t="str">
        <f t="shared" ca="1" si="43"/>
        <v/>
      </c>
      <c r="AD184" s="5"/>
      <c r="AE184" s="6"/>
      <c r="AF184" s="5" t="str">
        <f t="shared" ca="1" si="44"/>
        <v/>
      </c>
      <c r="AG184" s="6"/>
      <c r="AH184" s="6"/>
    </row>
    <row r="185" spans="3:34" x14ac:dyDescent="0.3">
      <c r="C185">
        <v>1</v>
      </c>
      <c r="D185" s="4">
        <f t="shared" si="45"/>
        <v>0</v>
      </c>
      <c r="E185" s="5">
        <f t="shared" ca="1" si="55"/>
        <v>99.586551986612292</v>
      </c>
      <c r="F185" s="5">
        <f t="shared" ca="1" si="46"/>
        <v>102.06234541982016</v>
      </c>
      <c r="G185" s="5">
        <f t="shared" ca="1" si="47"/>
        <v>99.586551986612292</v>
      </c>
      <c r="H185" s="5">
        <f t="shared" ca="1" si="48"/>
        <v>102.06234541982016</v>
      </c>
      <c r="I185" s="5">
        <f t="shared" ca="1" si="49"/>
        <v>-1</v>
      </c>
      <c r="J185" s="5" t="str">
        <f t="shared" ca="1" si="50"/>
        <v/>
      </c>
      <c r="K185" s="5">
        <f t="shared" ca="1" si="51"/>
        <v>1</v>
      </c>
      <c r="L185" s="5"/>
      <c r="M185" s="5"/>
      <c r="N185" s="5"/>
      <c r="O185" s="5"/>
      <c r="P185" s="4">
        <f t="shared" si="52"/>
        <v>67.5</v>
      </c>
      <c r="Q185" s="5">
        <f t="shared" ca="1" si="38"/>
        <v>32.086551986612292</v>
      </c>
      <c r="R185" s="5">
        <f t="shared" ca="1" si="39"/>
        <v>34.562345419820161</v>
      </c>
      <c r="S185" s="5">
        <f t="shared" ca="1" si="56"/>
        <v>1</v>
      </c>
      <c r="T185" s="5">
        <f t="shared" ca="1" si="53"/>
        <v>1</v>
      </c>
      <c r="U185" s="5" t="str">
        <f t="shared" ca="1" si="54"/>
        <v/>
      </c>
      <c r="V185" s="5"/>
      <c r="W185" s="5"/>
      <c r="X185" s="5"/>
      <c r="Y185" s="5"/>
      <c r="Z185" s="5" t="str">
        <f t="shared" ca="1" si="40"/>
        <v/>
      </c>
      <c r="AA185" s="5" t="str">
        <f t="shared" ca="1" si="41"/>
        <v/>
      </c>
      <c r="AB185" s="5" t="str">
        <f t="shared" ca="1" si="42"/>
        <v/>
      </c>
      <c r="AC185" s="5">
        <f t="shared" ca="1" si="43"/>
        <v>1</v>
      </c>
      <c r="AD185" s="5"/>
      <c r="AE185" s="6"/>
      <c r="AF185" s="5" t="str">
        <f t="shared" ca="1" si="44"/>
        <v/>
      </c>
      <c r="AG185" s="6"/>
      <c r="AH185" s="6"/>
    </row>
    <row r="186" spans="3:34" x14ac:dyDescent="0.3">
      <c r="C186">
        <v>1</v>
      </c>
      <c r="D186" s="4">
        <f t="shared" si="45"/>
        <v>0</v>
      </c>
      <c r="E186" s="5">
        <f t="shared" ca="1" si="55"/>
        <v>161.97958883954226</v>
      </c>
      <c r="F186" s="5">
        <f t="shared" ca="1" si="46"/>
        <v>169.97125061910924</v>
      </c>
      <c r="G186" s="5">
        <f t="shared" ca="1" si="47"/>
        <v>161.97958883954226</v>
      </c>
      <c r="H186" s="5">
        <f t="shared" ca="1" si="48"/>
        <v>169.97125061910924</v>
      </c>
      <c r="I186" s="5">
        <f t="shared" ca="1" si="49"/>
        <v>-1</v>
      </c>
      <c r="J186" s="5" t="str">
        <f t="shared" ca="1" si="50"/>
        <v/>
      </c>
      <c r="K186" s="5">
        <f t="shared" ca="1" si="51"/>
        <v>1</v>
      </c>
      <c r="L186" s="5"/>
      <c r="M186" s="5"/>
      <c r="N186" s="5"/>
      <c r="O186" s="5"/>
      <c r="P186" s="4">
        <f t="shared" si="52"/>
        <v>67.5</v>
      </c>
      <c r="Q186" s="5">
        <f t="shared" ca="1" si="38"/>
        <v>94.479588839542259</v>
      </c>
      <c r="R186" s="5">
        <f t="shared" ca="1" si="39"/>
        <v>102.47125061910924</v>
      </c>
      <c r="S186" s="5">
        <f t="shared" ca="1" si="56"/>
        <v>-1</v>
      </c>
      <c r="T186" s="5" t="str">
        <f t="shared" ca="1" si="53"/>
        <v/>
      </c>
      <c r="U186" s="5">
        <f t="shared" ca="1" si="54"/>
        <v>1</v>
      </c>
      <c r="V186" s="5"/>
      <c r="W186" s="5"/>
      <c r="X186" s="5"/>
      <c r="Y186" s="5"/>
      <c r="Z186" s="5" t="str">
        <f t="shared" ca="1" si="40"/>
        <v/>
      </c>
      <c r="AA186" s="5">
        <f t="shared" ca="1" si="41"/>
        <v>1</v>
      </c>
      <c r="AB186" s="5" t="str">
        <f t="shared" ca="1" si="42"/>
        <v/>
      </c>
      <c r="AC186" s="5" t="str">
        <f t="shared" ca="1" si="43"/>
        <v/>
      </c>
      <c r="AD186" s="5"/>
      <c r="AE186" s="6"/>
      <c r="AF186" s="5" t="str">
        <f t="shared" ca="1" si="44"/>
        <v/>
      </c>
      <c r="AG186" s="6"/>
      <c r="AH186" s="6"/>
    </row>
    <row r="187" spans="3:34" x14ac:dyDescent="0.3">
      <c r="C187">
        <v>1</v>
      </c>
      <c r="D187" s="4">
        <f t="shared" si="45"/>
        <v>0</v>
      </c>
      <c r="E187" s="5">
        <f t="shared" ca="1" si="55"/>
        <v>113.32852237758974</v>
      </c>
      <c r="F187" s="5">
        <f t="shared" ca="1" si="46"/>
        <v>126.45308273678957</v>
      </c>
      <c r="G187" s="5">
        <f t="shared" ca="1" si="47"/>
        <v>113.32852237758974</v>
      </c>
      <c r="H187" s="5">
        <f t="shared" ca="1" si="48"/>
        <v>126.45308273678957</v>
      </c>
      <c r="I187" s="5">
        <f t="shared" ca="1" si="49"/>
        <v>-1</v>
      </c>
      <c r="J187" s="5" t="str">
        <f t="shared" ca="1" si="50"/>
        <v/>
      </c>
      <c r="K187" s="5">
        <f t="shared" ca="1" si="51"/>
        <v>1</v>
      </c>
      <c r="L187" s="5"/>
      <c r="M187" s="5"/>
      <c r="N187" s="5"/>
      <c r="O187" s="5"/>
      <c r="P187" s="4">
        <f t="shared" si="52"/>
        <v>67.5</v>
      </c>
      <c r="Q187" s="5">
        <f t="shared" ca="1" si="38"/>
        <v>45.828522377589735</v>
      </c>
      <c r="R187" s="5">
        <f t="shared" ca="1" si="39"/>
        <v>58.953082736789568</v>
      </c>
      <c r="S187" s="5">
        <f t="shared" ca="1" si="56"/>
        <v>1</v>
      </c>
      <c r="T187" s="5">
        <f t="shared" ca="1" si="53"/>
        <v>1</v>
      </c>
      <c r="U187" s="5" t="str">
        <f t="shared" ca="1" si="54"/>
        <v/>
      </c>
      <c r="V187" s="5"/>
      <c r="W187" s="5"/>
      <c r="X187" s="5"/>
      <c r="Y187" s="5"/>
      <c r="Z187" s="5" t="str">
        <f t="shared" ca="1" si="40"/>
        <v/>
      </c>
      <c r="AA187" s="5" t="str">
        <f t="shared" ca="1" si="41"/>
        <v/>
      </c>
      <c r="AB187" s="5" t="str">
        <f t="shared" ca="1" si="42"/>
        <v/>
      </c>
      <c r="AC187" s="5">
        <f t="shared" ca="1" si="43"/>
        <v>1</v>
      </c>
      <c r="AD187" s="5"/>
      <c r="AE187" s="6"/>
      <c r="AF187" s="5" t="str">
        <f t="shared" ca="1" si="44"/>
        <v/>
      </c>
      <c r="AG187" s="6"/>
      <c r="AH187" s="6"/>
    </row>
    <row r="188" spans="3:34" x14ac:dyDescent="0.3">
      <c r="C188">
        <v>1</v>
      </c>
      <c r="D188" s="4">
        <f t="shared" si="45"/>
        <v>0</v>
      </c>
      <c r="E188" s="5">
        <f t="shared" ca="1" si="55"/>
        <v>59.287516725633694</v>
      </c>
      <c r="F188" s="5">
        <f t="shared" ca="1" si="46"/>
        <v>75.960526199466045</v>
      </c>
      <c r="G188" s="5">
        <f t="shared" ca="1" si="47"/>
        <v>59.287516725633694</v>
      </c>
      <c r="H188" s="5">
        <f t="shared" ca="1" si="48"/>
        <v>75.960526199466045</v>
      </c>
      <c r="I188" s="5">
        <f t="shared" ca="1" si="49"/>
        <v>1</v>
      </c>
      <c r="J188" s="5">
        <f t="shared" ca="1" si="50"/>
        <v>1</v>
      </c>
      <c r="K188" s="5" t="str">
        <f t="shared" ca="1" si="51"/>
        <v/>
      </c>
      <c r="L188" s="5"/>
      <c r="M188" s="5"/>
      <c r="N188" s="5"/>
      <c r="O188" s="5"/>
      <c r="P188" s="4">
        <f t="shared" si="52"/>
        <v>67.5</v>
      </c>
      <c r="Q188" s="5">
        <f t="shared" ca="1" si="38"/>
        <v>171.78751672563368</v>
      </c>
      <c r="R188" s="5">
        <f t="shared" ca="1" si="39"/>
        <v>8.4605261994660452</v>
      </c>
      <c r="S188" s="5" t="str">
        <f t="shared" ca="1" si="56"/>
        <v/>
      </c>
      <c r="T188" s="5" t="str">
        <f t="shared" ca="1" si="53"/>
        <v/>
      </c>
      <c r="U188" s="5" t="str">
        <f t="shared" ca="1" si="54"/>
        <v/>
      </c>
      <c r="V188" s="5"/>
      <c r="W188" s="5"/>
      <c r="X188" s="5"/>
      <c r="Y188" s="5"/>
      <c r="Z188" s="5" t="str">
        <f t="shared" ca="1" si="40"/>
        <v/>
      </c>
      <c r="AA188" s="5" t="str">
        <f t="shared" ca="1" si="41"/>
        <v/>
      </c>
      <c r="AB188" s="5" t="str">
        <f t="shared" ca="1" si="42"/>
        <v/>
      </c>
      <c r="AC188" s="5" t="str">
        <f t="shared" ca="1" si="43"/>
        <v/>
      </c>
      <c r="AD188" s="5"/>
      <c r="AE188" s="6"/>
      <c r="AF188" s="5" t="str">
        <f t="shared" ca="1" si="44"/>
        <v/>
      </c>
      <c r="AG188" s="6"/>
      <c r="AH188" s="6"/>
    </row>
    <row r="189" spans="3:34" x14ac:dyDescent="0.3">
      <c r="C189">
        <v>1</v>
      </c>
      <c r="D189" s="4">
        <f t="shared" si="45"/>
        <v>0</v>
      </c>
      <c r="E189" s="5">
        <f t="shared" ca="1" si="55"/>
        <v>167.16678330884241</v>
      </c>
      <c r="F189" s="5">
        <f t="shared" ca="1" si="46"/>
        <v>175.19831225917977</v>
      </c>
      <c r="G189" s="5">
        <f t="shared" ca="1" si="47"/>
        <v>167.16678330884241</v>
      </c>
      <c r="H189" s="5">
        <f t="shared" ca="1" si="48"/>
        <v>175.19831225917977</v>
      </c>
      <c r="I189" s="5">
        <f t="shared" ca="1" si="49"/>
        <v>-1</v>
      </c>
      <c r="J189" s="5" t="str">
        <f t="shared" ca="1" si="50"/>
        <v/>
      </c>
      <c r="K189" s="5">
        <f t="shared" ca="1" si="51"/>
        <v>1</v>
      </c>
      <c r="L189" s="5"/>
      <c r="M189" s="5"/>
      <c r="N189" s="5"/>
      <c r="O189" s="5"/>
      <c r="P189" s="4">
        <f t="shared" si="52"/>
        <v>67.5</v>
      </c>
      <c r="Q189" s="5">
        <f t="shared" ca="1" si="38"/>
        <v>99.666783308842412</v>
      </c>
      <c r="R189" s="5">
        <f t="shared" ca="1" si="39"/>
        <v>107.69831225917977</v>
      </c>
      <c r="S189" s="5">
        <f t="shared" ca="1" si="56"/>
        <v>-1</v>
      </c>
      <c r="T189" s="5" t="str">
        <f t="shared" ca="1" si="53"/>
        <v/>
      </c>
      <c r="U189" s="5">
        <f t="shared" ca="1" si="54"/>
        <v>1</v>
      </c>
      <c r="V189" s="5"/>
      <c r="W189" s="5"/>
      <c r="X189" s="5"/>
      <c r="Y189" s="5"/>
      <c r="Z189" s="5" t="str">
        <f t="shared" ca="1" si="40"/>
        <v/>
      </c>
      <c r="AA189" s="5">
        <f t="shared" ca="1" si="41"/>
        <v>1</v>
      </c>
      <c r="AB189" s="5" t="str">
        <f t="shared" ca="1" si="42"/>
        <v/>
      </c>
      <c r="AC189" s="5" t="str">
        <f t="shared" ca="1" si="43"/>
        <v/>
      </c>
      <c r="AD189" s="5"/>
      <c r="AE189" s="6"/>
      <c r="AF189" s="5" t="str">
        <f t="shared" ca="1" si="44"/>
        <v/>
      </c>
      <c r="AG189" s="6"/>
      <c r="AH189" s="6"/>
    </row>
    <row r="190" spans="3:34" x14ac:dyDescent="0.3">
      <c r="C190">
        <v>1</v>
      </c>
      <c r="D190" s="4">
        <f t="shared" si="45"/>
        <v>0</v>
      </c>
      <c r="E190" s="5">
        <f t="shared" ca="1" si="55"/>
        <v>36.891867551356327</v>
      </c>
      <c r="F190" s="5">
        <f t="shared" ca="1" si="46"/>
        <v>38.44390432720369</v>
      </c>
      <c r="G190" s="5">
        <f t="shared" ca="1" si="47"/>
        <v>36.891867551356327</v>
      </c>
      <c r="H190" s="5">
        <f t="shared" ca="1" si="48"/>
        <v>38.44390432720369</v>
      </c>
      <c r="I190" s="5">
        <f t="shared" ca="1" si="49"/>
        <v>1</v>
      </c>
      <c r="J190" s="5">
        <f t="shared" ca="1" si="50"/>
        <v>1</v>
      </c>
      <c r="K190" s="5" t="str">
        <f t="shared" ca="1" si="51"/>
        <v/>
      </c>
      <c r="L190" s="5"/>
      <c r="M190" s="5"/>
      <c r="N190" s="5"/>
      <c r="O190" s="5"/>
      <c r="P190" s="4">
        <f t="shared" si="52"/>
        <v>67.5</v>
      </c>
      <c r="Q190" s="5">
        <f t="shared" ca="1" si="38"/>
        <v>149.39186755135631</v>
      </c>
      <c r="R190" s="5">
        <f t="shared" ca="1" si="39"/>
        <v>150.94390432720368</v>
      </c>
      <c r="S190" s="5">
        <f t="shared" ca="1" si="56"/>
        <v>-1</v>
      </c>
      <c r="T190" s="5" t="str">
        <f t="shared" ca="1" si="53"/>
        <v/>
      </c>
      <c r="U190" s="5">
        <f t="shared" ca="1" si="54"/>
        <v>1</v>
      </c>
      <c r="V190" s="5"/>
      <c r="W190" s="5"/>
      <c r="X190" s="5"/>
      <c r="Y190" s="5"/>
      <c r="Z190" s="5" t="str">
        <f t="shared" ca="1" si="40"/>
        <v/>
      </c>
      <c r="AA190" s="5" t="str">
        <f t="shared" ca="1" si="41"/>
        <v/>
      </c>
      <c r="AB190" s="5">
        <f t="shared" ca="1" si="42"/>
        <v>1</v>
      </c>
      <c r="AC190" s="5" t="str">
        <f t="shared" ca="1" si="43"/>
        <v/>
      </c>
      <c r="AD190" s="5"/>
      <c r="AE190" s="6"/>
      <c r="AF190" s="5" t="str">
        <f t="shared" ca="1" si="44"/>
        <v/>
      </c>
      <c r="AG190" s="6"/>
      <c r="AH190" s="6"/>
    </row>
    <row r="191" spans="3:34" x14ac:dyDescent="0.3">
      <c r="C191">
        <v>1</v>
      </c>
      <c r="D191" s="4">
        <f t="shared" si="45"/>
        <v>0</v>
      </c>
      <c r="E191" s="5">
        <f t="shared" ca="1" si="55"/>
        <v>59.178899719386713</v>
      </c>
      <c r="F191" s="5">
        <f t="shared" ca="1" si="46"/>
        <v>63.010740795769365</v>
      </c>
      <c r="G191" s="5">
        <f t="shared" ca="1" si="47"/>
        <v>59.178899719386713</v>
      </c>
      <c r="H191" s="5">
        <f t="shared" ca="1" si="48"/>
        <v>63.010740795769365</v>
      </c>
      <c r="I191" s="5">
        <f t="shared" ca="1" si="49"/>
        <v>1</v>
      </c>
      <c r="J191" s="5">
        <f t="shared" ca="1" si="50"/>
        <v>1</v>
      </c>
      <c r="K191" s="5" t="str">
        <f t="shared" ca="1" si="51"/>
        <v/>
      </c>
      <c r="L191" s="5"/>
      <c r="M191" s="5"/>
      <c r="N191" s="5"/>
      <c r="O191" s="5"/>
      <c r="P191" s="4">
        <f t="shared" si="52"/>
        <v>67.5</v>
      </c>
      <c r="Q191" s="5">
        <f t="shared" ca="1" si="38"/>
        <v>171.67889971938672</v>
      </c>
      <c r="R191" s="5">
        <f t="shared" ca="1" si="39"/>
        <v>175.51074079576938</v>
      </c>
      <c r="S191" s="5">
        <f t="shared" ca="1" si="56"/>
        <v>-1</v>
      </c>
      <c r="T191" s="5" t="str">
        <f t="shared" ca="1" si="53"/>
        <v/>
      </c>
      <c r="U191" s="5">
        <f t="shared" ca="1" si="54"/>
        <v>1</v>
      </c>
      <c r="V191" s="5"/>
      <c r="W191" s="5"/>
      <c r="X191" s="5"/>
      <c r="Y191" s="5"/>
      <c r="Z191" s="5" t="str">
        <f t="shared" ca="1" si="40"/>
        <v/>
      </c>
      <c r="AA191" s="5" t="str">
        <f t="shared" ca="1" si="41"/>
        <v/>
      </c>
      <c r="AB191" s="5">
        <f t="shared" ca="1" si="42"/>
        <v>1</v>
      </c>
      <c r="AC191" s="5" t="str">
        <f t="shared" ca="1" si="43"/>
        <v/>
      </c>
      <c r="AD191" s="5"/>
      <c r="AE191" s="6"/>
      <c r="AF191" s="5" t="str">
        <f t="shared" ca="1" si="44"/>
        <v/>
      </c>
      <c r="AG191" s="6"/>
      <c r="AH191" s="6"/>
    </row>
    <row r="192" spans="3:34" x14ac:dyDescent="0.3">
      <c r="C192">
        <v>1</v>
      </c>
      <c r="D192" s="4">
        <f t="shared" si="45"/>
        <v>0</v>
      </c>
      <c r="E192" s="5">
        <f t="shared" ca="1" si="55"/>
        <v>12.463586371757502</v>
      </c>
      <c r="F192" s="5">
        <f t="shared" ca="1" si="46"/>
        <v>29.773633442649889</v>
      </c>
      <c r="G192" s="5">
        <f t="shared" ca="1" si="47"/>
        <v>12.463586371757502</v>
      </c>
      <c r="H192" s="5">
        <f t="shared" ca="1" si="48"/>
        <v>29.773633442649889</v>
      </c>
      <c r="I192" s="5">
        <f t="shared" ca="1" si="49"/>
        <v>1</v>
      </c>
      <c r="J192" s="5">
        <f t="shared" ca="1" si="50"/>
        <v>1</v>
      </c>
      <c r="K192" s="5" t="str">
        <f t="shared" ca="1" si="51"/>
        <v/>
      </c>
      <c r="L192" s="5"/>
      <c r="M192" s="5"/>
      <c r="N192" s="5"/>
      <c r="O192" s="5"/>
      <c r="P192" s="4">
        <f t="shared" si="52"/>
        <v>67.5</v>
      </c>
      <c r="Q192" s="5">
        <f t="shared" ca="1" si="38"/>
        <v>124.9635863717575</v>
      </c>
      <c r="R192" s="5">
        <f t="shared" ca="1" si="39"/>
        <v>142.2736334426499</v>
      </c>
      <c r="S192" s="5">
        <f t="shared" ca="1" si="56"/>
        <v>-1</v>
      </c>
      <c r="T192" s="5" t="str">
        <f t="shared" ca="1" si="53"/>
        <v/>
      </c>
      <c r="U192" s="5">
        <f t="shared" ca="1" si="54"/>
        <v>1</v>
      </c>
      <c r="V192" s="5"/>
      <c r="W192" s="5"/>
      <c r="X192" s="5"/>
      <c r="Y192" s="5"/>
      <c r="Z192" s="5" t="str">
        <f t="shared" ca="1" si="40"/>
        <v/>
      </c>
      <c r="AA192" s="5" t="str">
        <f t="shared" ca="1" si="41"/>
        <v/>
      </c>
      <c r="AB192" s="5">
        <f t="shared" ca="1" si="42"/>
        <v>1</v>
      </c>
      <c r="AC192" s="5" t="str">
        <f t="shared" ca="1" si="43"/>
        <v/>
      </c>
      <c r="AD192" s="5"/>
      <c r="AE192" s="6"/>
      <c r="AF192" s="5" t="str">
        <f t="shared" ca="1" si="44"/>
        <v/>
      </c>
      <c r="AG192" s="6"/>
      <c r="AH192" s="6"/>
    </row>
    <row r="193" spans="3:34" x14ac:dyDescent="0.3">
      <c r="C193">
        <v>1</v>
      </c>
      <c r="D193" s="4">
        <f t="shared" si="45"/>
        <v>0</v>
      </c>
      <c r="E193" s="5">
        <f t="shared" ca="1" si="55"/>
        <v>24.923137276585326</v>
      </c>
      <c r="F193" s="5">
        <f t="shared" ca="1" si="46"/>
        <v>26.010693441749776</v>
      </c>
      <c r="G193" s="5">
        <f t="shared" ca="1" si="47"/>
        <v>24.923137276585326</v>
      </c>
      <c r="H193" s="5">
        <f t="shared" ca="1" si="48"/>
        <v>26.010693441749776</v>
      </c>
      <c r="I193" s="5">
        <f t="shared" ca="1" si="49"/>
        <v>1</v>
      </c>
      <c r="J193" s="5">
        <f t="shared" ca="1" si="50"/>
        <v>1</v>
      </c>
      <c r="K193" s="5" t="str">
        <f t="shared" ca="1" si="51"/>
        <v/>
      </c>
      <c r="L193" s="5"/>
      <c r="M193" s="5"/>
      <c r="N193" s="5"/>
      <c r="O193" s="5"/>
      <c r="P193" s="4">
        <f t="shared" si="52"/>
        <v>67.5</v>
      </c>
      <c r="Q193" s="5">
        <f t="shared" ca="1" si="38"/>
        <v>137.42313727658532</v>
      </c>
      <c r="R193" s="5">
        <f t="shared" ca="1" si="39"/>
        <v>138.51069344174977</v>
      </c>
      <c r="S193" s="5">
        <f t="shared" ca="1" si="56"/>
        <v>-1</v>
      </c>
      <c r="T193" s="5" t="str">
        <f t="shared" ca="1" si="53"/>
        <v/>
      </c>
      <c r="U193" s="5">
        <f t="shared" ca="1" si="54"/>
        <v>1</v>
      </c>
      <c r="V193" s="5"/>
      <c r="W193" s="5"/>
      <c r="X193" s="5"/>
      <c r="Y193" s="5"/>
      <c r="Z193" s="5" t="str">
        <f t="shared" ca="1" si="40"/>
        <v/>
      </c>
      <c r="AA193" s="5" t="str">
        <f t="shared" ca="1" si="41"/>
        <v/>
      </c>
      <c r="AB193" s="5">
        <f t="shared" ca="1" si="42"/>
        <v>1</v>
      </c>
      <c r="AC193" s="5" t="str">
        <f t="shared" ca="1" si="43"/>
        <v/>
      </c>
      <c r="AD193" s="5"/>
      <c r="AE193" s="6"/>
      <c r="AF193" s="5" t="str">
        <f t="shared" ca="1" si="44"/>
        <v/>
      </c>
      <c r="AG193" s="6"/>
      <c r="AH193" s="6"/>
    </row>
    <row r="194" spans="3:34" x14ac:dyDescent="0.3">
      <c r="C194">
        <v>1</v>
      </c>
      <c r="D194" s="4">
        <f t="shared" si="45"/>
        <v>0</v>
      </c>
      <c r="E194" s="5">
        <f t="shared" ca="1" si="55"/>
        <v>93.596321832186362</v>
      </c>
      <c r="F194" s="5">
        <f t="shared" ca="1" si="46"/>
        <v>104.52608457059077</v>
      </c>
      <c r="G194" s="5">
        <f t="shared" ca="1" si="47"/>
        <v>93.596321832186362</v>
      </c>
      <c r="H194" s="5">
        <f t="shared" ca="1" si="48"/>
        <v>104.52608457059077</v>
      </c>
      <c r="I194" s="5">
        <f t="shared" ca="1" si="49"/>
        <v>-1</v>
      </c>
      <c r="J194" s="5" t="str">
        <f t="shared" ca="1" si="50"/>
        <v/>
      </c>
      <c r="K194" s="5">
        <f t="shared" ca="1" si="51"/>
        <v>1</v>
      </c>
      <c r="L194" s="5"/>
      <c r="M194" s="5"/>
      <c r="N194" s="5"/>
      <c r="O194" s="5"/>
      <c r="P194" s="4">
        <f t="shared" si="52"/>
        <v>67.5</v>
      </c>
      <c r="Q194" s="5">
        <f t="shared" ref="Q194:Q257" ca="1" si="57">MOD(E194-P194,180)</f>
        <v>26.096321832186362</v>
      </c>
      <c r="R194" s="5">
        <f t="shared" ref="R194:R257" ca="1" si="58">MOD(F194-P194,180)</f>
        <v>37.026084570590768</v>
      </c>
      <c r="S194" s="5">
        <f t="shared" ca="1" si="56"/>
        <v>1</v>
      </c>
      <c r="T194" s="5">
        <f t="shared" ca="1" si="53"/>
        <v>1</v>
      </c>
      <c r="U194" s="5" t="str">
        <f t="shared" ca="1" si="54"/>
        <v/>
      </c>
      <c r="V194" s="5"/>
      <c r="W194" s="5"/>
      <c r="X194" s="5"/>
      <c r="Y194" s="5"/>
      <c r="Z194" s="5" t="str">
        <f t="shared" ref="Z194:Z257" ca="1" si="59">IF(AND(I194=1,S194=1),1,"")</f>
        <v/>
      </c>
      <c r="AA194" s="5" t="str">
        <f t="shared" ref="AA194:AA257" ca="1" si="60">IF(AND(I194=-1,S194=-1),1,"")</f>
        <v/>
      </c>
      <c r="AB194" s="5" t="str">
        <f t="shared" ref="AB194:AB257" ca="1" si="61">IF(AND(I194=1,S194=-1),1,"")</f>
        <v/>
      </c>
      <c r="AC194" s="5">
        <f t="shared" ref="AC194:AC257" ca="1" si="62">IF(AND(I194=-1,S194=1),1,"")</f>
        <v>1</v>
      </c>
      <c r="AD194" s="5"/>
      <c r="AE194" s="6"/>
      <c r="AF194" s="5" t="str">
        <f t="shared" ref="AF194:AF257" ca="1" si="63">IF(AND(I194="",S194=""),1,"")</f>
        <v/>
      </c>
      <c r="AG194" s="6"/>
      <c r="AH194" s="6"/>
    </row>
    <row r="195" spans="3:34" x14ac:dyDescent="0.3">
      <c r="C195">
        <v>1</v>
      </c>
      <c r="D195" s="4">
        <f t="shared" ref="D195:D258" si="64">$A$2</f>
        <v>0</v>
      </c>
      <c r="E195" s="5">
        <f t="shared" ca="1" si="55"/>
        <v>44.33880692417538</v>
      </c>
      <c r="F195" s="5">
        <f t="shared" ref="F195:F258" ca="1" si="65">MOD(E195+RAND()*$A$8,180)</f>
        <v>55.246119398954292</v>
      </c>
      <c r="G195" s="5">
        <f t="shared" ref="G195:G258" ca="1" si="66">MOD(E195-D195,180)</f>
        <v>44.33880692417538</v>
      </c>
      <c r="H195" s="5">
        <f t="shared" ref="H195:H258" ca="1" si="67">MOD(F195-D195,180)</f>
        <v>55.246119398954292</v>
      </c>
      <c r="I195" s="5">
        <f t="shared" ref="I195:I258" ca="1" si="68">IF(AND(G195&lt;90,H195&lt;90),1,IF(AND(G195&gt;90,H195&gt;90),-1,""))</f>
        <v>1</v>
      </c>
      <c r="J195" s="5">
        <f t="shared" ref="J195:J258" ca="1" si="69">IF(I195=1,1,"")</f>
        <v>1</v>
      </c>
      <c r="K195" s="5" t="str">
        <f t="shared" ref="K195:K258" ca="1" si="70">IF(I195=-1,1,"")</f>
        <v/>
      </c>
      <c r="L195" s="5"/>
      <c r="M195" s="5"/>
      <c r="N195" s="5"/>
      <c r="O195" s="5"/>
      <c r="P195" s="4">
        <f t="shared" ref="P195:P258" si="71">$B$2</f>
        <v>67.5</v>
      </c>
      <c r="Q195" s="5">
        <f t="shared" ca="1" si="57"/>
        <v>156.83880692417537</v>
      </c>
      <c r="R195" s="5">
        <f t="shared" ca="1" si="58"/>
        <v>167.74611939895431</v>
      </c>
      <c r="S195" s="5">
        <f t="shared" ca="1" si="56"/>
        <v>-1</v>
      </c>
      <c r="T195" s="5" t="str">
        <f t="shared" ref="T195:T258" ca="1" si="72">IF(S195=1,1,"")</f>
        <v/>
      </c>
      <c r="U195" s="5">
        <f t="shared" ref="U195:U258" ca="1" si="73">IF(S195=-1,1,"")</f>
        <v>1</v>
      </c>
      <c r="V195" s="5"/>
      <c r="W195" s="5"/>
      <c r="X195" s="5"/>
      <c r="Y195" s="5"/>
      <c r="Z195" s="5" t="str">
        <f t="shared" ca="1" si="59"/>
        <v/>
      </c>
      <c r="AA195" s="5" t="str">
        <f t="shared" ca="1" si="60"/>
        <v/>
      </c>
      <c r="AB195" s="5">
        <f t="shared" ca="1" si="61"/>
        <v>1</v>
      </c>
      <c r="AC195" s="5" t="str">
        <f t="shared" ca="1" si="62"/>
        <v/>
      </c>
      <c r="AD195" s="5"/>
      <c r="AE195" s="6"/>
      <c r="AF195" s="5" t="str">
        <f t="shared" ca="1" si="63"/>
        <v/>
      </c>
      <c r="AG195" s="6"/>
      <c r="AH195" s="6"/>
    </row>
    <row r="196" spans="3:34" x14ac:dyDescent="0.3">
      <c r="C196">
        <v>1</v>
      </c>
      <c r="D196" s="4">
        <f t="shared" si="64"/>
        <v>0</v>
      </c>
      <c r="E196" s="5">
        <f t="shared" ref="E196:E259" ca="1" si="74">RAND()*180</f>
        <v>152.19687074001811</v>
      </c>
      <c r="F196" s="5">
        <f t="shared" ca="1" si="65"/>
        <v>174.82624266683627</v>
      </c>
      <c r="G196" s="5">
        <f t="shared" ca="1" si="66"/>
        <v>152.19687074001811</v>
      </c>
      <c r="H196" s="5">
        <f t="shared" ca="1" si="67"/>
        <v>174.82624266683627</v>
      </c>
      <c r="I196" s="5">
        <f t="shared" ca="1" si="68"/>
        <v>-1</v>
      </c>
      <c r="J196" s="5" t="str">
        <f t="shared" ca="1" si="69"/>
        <v/>
      </c>
      <c r="K196" s="5">
        <f t="shared" ca="1" si="70"/>
        <v>1</v>
      </c>
      <c r="L196" s="5"/>
      <c r="M196" s="5"/>
      <c r="N196" s="5"/>
      <c r="O196" s="5"/>
      <c r="P196" s="4">
        <f t="shared" si="71"/>
        <v>67.5</v>
      </c>
      <c r="Q196" s="5">
        <f t="shared" ca="1" si="57"/>
        <v>84.696870740018113</v>
      </c>
      <c r="R196" s="5">
        <f t="shared" ca="1" si="58"/>
        <v>107.32624266683627</v>
      </c>
      <c r="S196" s="5" t="str">
        <f t="shared" ref="S196:S259" ca="1" si="75">IF(AND(Q196&lt;90,R196&lt;90),1,IF(AND(Q196&gt;90,R196&gt;90),-1,""))</f>
        <v/>
      </c>
      <c r="T196" s="5" t="str">
        <f t="shared" ca="1" si="72"/>
        <v/>
      </c>
      <c r="U196" s="5" t="str">
        <f t="shared" ca="1" si="73"/>
        <v/>
      </c>
      <c r="V196" s="5"/>
      <c r="W196" s="5"/>
      <c r="X196" s="5"/>
      <c r="Y196" s="5"/>
      <c r="Z196" s="5" t="str">
        <f t="shared" ca="1" si="59"/>
        <v/>
      </c>
      <c r="AA196" s="5" t="str">
        <f t="shared" ca="1" si="60"/>
        <v/>
      </c>
      <c r="AB196" s="5" t="str">
        <f t="shared" ca="1" si="61"/>
        <v/>
      </c>
      <c r="AC196" s="5" t="str">
        <f t="shared" ca="1" si="62"/>
        <v/>
      </c>
      <c r="AD196" s="5"/>
      <c r="AE196" s="6"/>
      <c r="AF196" s="5" t="str">
        <f t="shared" ca="1" si="63"/>
        <v/>
      </c>
      <c r="AG196" s="6"/>
      <c r="AH196" s="6"/>
    </row>
    <row r="197" spans="3:34" x14ac:dyDescent="0.3">
      <c r="C197">
        <v>1</v>
      </c>
      <c r="D197" s="4">
        <f t="shared" si="64"/>
        <v>0</v>
      </c>
      <c r="E197" s="5">
        <f t="shared" ca="1" si="74"/>
        <v>137.58968607378588</v>
      </c>
      <c r="F197" s="5">
        <f t="shared" ca="1" si="65"/>
        <v>152.40609016508878</v>
      </c>
      <c r="G197" s="5">
        <f t="shared" ca="1" si="66"/>
        <v>137.58968607378588</v>
      </c>
      <c r="H197" s="5">
        <f t="shared" ca="1" si="67"/>
        <v>152.40609016508878</v>
      </c>
      <c r="I197" s="5">
        <f t="shared" ca="1" si="68"/>
        <v>-1</v>
      </c>
      <c r="J197" s="5" t="str">
        <f t="shared" ca="1" si="69"/>
        <v/>
      </c>
      <c r="K197" s="5">
        <f t="shared" ca="1" si="70"/>
        <v>1</v>
      </c>
      <c r="L197" s="5"/>
      <c r="M197" s="5"/>
      <c r="N197" s="5"/>
      <c r="O197" s="5"/>
      <c r="P197" s="4">
        <f t="shared" si="71"/>
        <v>67.5</v>
      </c>
      <c r="Q197" s="5">
        <f t="shared" ca="1" si="57"/>
        <v>70.089686073785884</v>
      </c>
      <c r="R197" s="5">
        <f t="shared" ca="1" si="58"/>
        <v>84.906090165088784</v>
      </c>
      <c r="S197" s="5">
        <f t="shared" ca="1" si="75"/>
        <v>1</v>
      </c>
      <c r="T197" s="5">
        <f t="shared" ca="1" si="72"/>
        <v>1</v>
      </c>
      <c r="U197" s="5" t="str">
        <f t="shared" ca="1" si="73"/>
        <v/>
      </c>
      <c r="V197" s="5"/>
      <c r="W197" s="5"/>
      <c r="X197" s="5"/>
      <c r="Y197" s="5"/>
      <c r="Z197" s="5" t="str">
        <f t="shared" ca="1" si="59"/>
        <v/>
      </c>
      <c r="AA197" s="5" t="str">
        <f t="shared" ca="1" si="60"/>
        <v/>
      </c>
      <c r="AB197" s="5" t="str">
        <f t="shared" ca="1" si="61"/>
        <v/>
      </c>
      <c r="AC197" s="5">
        <f t="shared" ca="1" si="62"/>
        <v>1</v>
      </c>
      <c r="AD197" s="5"/>
      <c r="AE197" s="6"/>
      <c r="AF197" s="5" t="str">
        <f t="shared" ca="1" si="63"/>
        <v/>
      </c>
      <c r="AG197" s="6"/>
      <c r="AH197" s="6"/>
    </row>
    <row r="198" spans="3:34" x14ac:dyDescent="0.3">
      <c r="C198">
        <v>1</v>
      </c>
      <c r="D198" s="4">
        <f t="shared" si="64"/>
        <v>0</v>
      </c>
      <c r="E198" s="5">
        <f t="shared" ca="1" si="74"/>
        <v>98.591393861812548</v>
      </c>
      <c r="F198" s="5">
        <f t="shared" ca="1" si="65"/>
        <v>98.908646175533775</v>
      </c>
      <c r="G198" s="5">
        <f t="shared" ca="1" si="66"/>
        <v>98.591393861812548</v>
      </c>
      <c r="H198" s="5">
        <f t="shared" ca="1" si="67"/>
        <v>98.908646175533775</v>
      </c>
      <c r="I198" s="5">
        <f t="shared" ca="1" si="68"/>
        <v>-1</v>
      </c>
      <c r="J198" s="5" t="str">
        <f t="shared" ca="1" si="69"/>
        <v/>
      </c>
      <c r="K198" s="5">
        <f t="shared" ca="1" si="70"/>
        <v>1</v>
      </c>
      <c r="L198" s="5"/>
      <c r="M198" s="5"/>
      <c r="N198" s="5"/>
      <c r="O198" s="5"/>
      <c r="P198" s="4">
        <f t="shared" si="71"/>
        <v>67.5</v>
      </c>
      <c r="Q198" s="5">
        <f t="shared" ca="1" si="57"/>
        <v>31.091393861812548</v>
      </c>
      <c r="R198" s="5">
        <f t="shared" ca="1" si="58"/>
        <v>31.408646175533775</v>
      </c>
      <c r="S198" s="5">
        <f t="shared" ca="1" si="75"/>
        <v>1</v>
      </c>
      <c r="T198" s="5">
        <f t="shared" ca="1" si="72"/>
        <v>1</v>
      </c>
      <c r="U198" s="5" t="str">
        <f t="shared" ca="1" si="73"/>
        <v/>
      </c>
      <c r="V198" s="5"/>
      <c r="W198" s="5"/>
      <c r="X198" s="5"/>
      <c r="Y198" s="5"/>
      <c r="Z198" s="5" t="str">
        <f t="shared" ca="1" si="59"/>
        <v/>
      </c>
      <c r="AA198" s="5" t="str">
        <f t="shared" ca="1" si="60"/>
        <v/>
      </c>
      <c r="AB198" s="5" t="str">
        <f t="shared" ca="1" si="61"/>
        <v/>
      </c>
      <c r="AC198" s="5">
        <f t="shared" ca="1" si="62"/>
        <v>1</v>
      </c>
      <c r="AD198" s="5"/>
      <c r="AE198" s="6"/>
      <c r="AF198" s="5" t="str">
        <f t="shared" ca="1" si="63"/>
        <v/>
      </c>
      <c r="AG198" s="6"/>
      <c r="AH198" s="6"/>
    </row>
    <row r="199" spans="3:34" x14ac:dyDescent="0.3">
      <c r="C199">
        <v>1</v>
      </c>
      <c r="D199" s="4">
        <f t="shared" si="64"/>
        <v>0</v>
      </c>
      <c r="E199" s="5">
        <f t="shared" ca="1" si="74"/>
        <v>105.3166662718271</v>
      </c>
      <c r="F199" s="5">
        <f t="shared" ca="1" si="65"/>
        <v>118.76626426135465</v>
      </c>
      <c r="G199" s="5">
        <f t="shared" ca="1" si="66"/>
        <v>105.3166662718271</v>
      </c>
      <c r="H199" s="5">
        <f t="shared" ca="1" si="67"/>
        <v>118.76626426135465</v>
      </c>
      <c r="I199" s="5">
        <f t="shared" ca="1" si="68"/>
        <v>-1</v>
      </c>
      <c r="J199" s="5" t="str">
        <f t="shared" ca="1" si="69"/>
        <v/>
      </c>
      <c r="K199" s="5">
        <f t="shared" ca="1" si="70"/>
        <v>1</v>
      </c>
      <c r="L199" s="5"/>
      <c r="M199" s="5"/>
      <c r="N199" s="5"/>
      <c r="O199" s="5"/>
      <c r="P199" s="4">
        <f t="shared" si="71"/>
        <v>67.5</v>
      </c>
      <c r="Q199" s="5">
        <f t="shared" ca="1" si="57"/>
        <v>37.816666271827103</v>
      </c>
      <c r="R199" s="5">
        <f t="shared" ca="1" si="58"/>
        <v>51.26626426135465</v>
      </c>
      <c r="S199" s="5">
        <f t="shared" ca="1" si="75"/>
        <v>1</v>
      </c>
      <c r="T199" s="5">
        <f t="shared" ca="1" si="72"/>
        <v>1</v>
      </c>
      <c r="U199" s="5" t="str">
        <f t="shared" ca="1" si="73"/>
        <v/>
      </c>
      <c r="V199" s="5"/>
      <c r="W199" s="5"/>
      <c r="X199" s="5"/>
      <c r="Y199" s="5"/>
      <c r="Z199" s="5" t="str">
        <f t="shared" ca="1" si="59"/>
        <v/>
      </c>
      <c r="AA199" s="5" t="str">
        <f t="shared" ca="1" si="60"/>
        <v/>
      </c>
      <c r="AB199" s="5" t="str">
        <f t="shared" ca="1" si="61"/>
        <v/>
      </c>
      <c r="AC199" s="5">
        <f t="shared" ca="1" si="62"/>
        <v>1</v>
      </c>
      <c r="AD199" s="5"/>
      <c r="AE199" s="6"/>
      <c r="AF199" s="5" t="str">
        <f t="shared" ca="1" si="63"/>
        <v/>
      </c>
      <c r="AG199" s="6"/>
      <c r="AH199" s="6"/>
    </row>
    <row r="200" spans="3:34" x14ac:dyDescent="0.3">
      <c r="C200">
        <v>1</v>
      </c>
      <c r="D200" s="4">
        <f t="shared" si="64"/>
        <v>0</v>
      </c>
      <c r="E200" s="5">
        <f t="shared" ca="1" si="74"/>
        <v>157.40802607992276</v>
      </c>
      <c r="F200" s="5">
        <f t="shared" ca="1" si="65"/>
        <v>173.15523208297833</v>
      </c>
      <c r="G200" s="5">
        <f t="shared" ca="1" si="66"/>
        <v>157.40802607992276</v>
      </c>
      <c r="H200" s="5">
        <f t="shared" ca="1" si="67"/>
        <v>173.15523208297833</v>
      </c>
      <c r="I200" s="5">
        <f t="shared" ca="1" si="68"/>
        <v>-1</v>
      </c>
      <c r="J200" s="5" t="str">
        <f t="shared" ca="1" si="69"/>
        <v/>
      </c>
      <c r="K200" s="5">
        <f t="shared" ca="1" si="70"/>
        <v>1</v>
      </c>
      <c r="L200" s="5"/>
      <c r="M200" s="5"/>
      <c r="N200" s="5"/>
      <c r="O200" s="5"/>
      <c r="P200" s="4">
        <f t="shared" si="71"/>
        <v>67.5</v>
      </c>
      <c r="Q200" s="5">
        <f t="shared" ca="1" si="57"/>
        <v>89.908026079922763</v>
      </c>
      <c r="R200" s="5">
        <f t="shared" ca="1" si="58"/>
        <v>105.65523208297833</v>
      </c>
      <c r="S200" s="5" t="str">
        <f t="shared" ca="1" si="75"/>
        <v/>
      </c>
      <c r="T200" s="5" t="str">
        <f t="shared" ca="1" si="72"/>
        <v/>
      </c>
      <c r="U200" s="5" t="str">
        <f t="shared" ca="1" si="73"/>
        <v/>
      </c>
      <c r="V200" s="5"/>
      <c r="W200" s="5"/>
      <c r="X200" s="5"/>
      <c r="Y200" s="5"/>
      <c r="Z200" s="5" t="str">
        <f t="shared" ca="1" si="59"/>
        <v/>
      </c>
      <c r="AA200" s="5" t="str">
        <f t="shared" ca="1" si="60"/>
        <v/>
      </c>
      <c r="AB200" s="5" t="str">
        <f t="shared" ca="1" si="61"/>
        <v/>
      </c>
      <c r="AC200" s="5" t="str">
        <f t="shared" ca="1" si="62"/>
        <v/>
      </c>
      <c r="AD200" s="5"/>
      <c r="AE200" s="6"/>
      <c r="AF200" s="5" t="str">
        <f t="shared" ca="1" si="63"/>
        <v/>
      </c>
      <c r="AG200" s="6"/>
      <c r="AH200" s="6"/>
    </row>
    <row r="201" spans="3:34" x14ac:dyDescent="0.3">
      <c r="C201">
        <v>1</v>
      </c>
      <c r="D201" s="4">
        <f t="shared" si="64"/>
        <v>0</v>
      </c>
      <c r="E201" s="5">
        <f t="shared" ca="1" si="74"/>
        <v>31.586377056053191</v>
      </c>
      <c r="F201" s="5">
        <f t="shared" ca="1" si="65"/>
        <v>40.07278340846733</v>
      </c>
      <c r="G201" s="5">
        <f t="shared" ca="1" si="66"/>
        <v>31.586377056053191</v>
      </c>
      <c r="H201" s="5">
        <f t="shared" ca="1" si="67"/>
        <v>40.07278340846733</v>
      </c>
      <c r="I201" s="5">
        <f t="shared" ca="1" si="68"/>
        <v>1</v>
      </c>
      <c r="J201" s="5">
        <f t="shared" ca="1" si="69"/>
        <v>1</v>
      </c>
      <c r="K201" s="5" t="str">
        <f t="shared" ca="1" si="70"/>
        <v/>
      </c>
      <c r="L201" s="5"/>
      <c r="M201" s="5"/>
      <c r="N201" s="5"/>
      <c r="O201" s="5"/>
      <c r="P201" s="4">
        <f t="shared" si="71"/>
        <v>67.5</v>
      </c>
      <c r="Q201" s="5">
        <f t="shared" ca="1" si="57"/>
        <v>144.08637705605321</v>
      </c>
      <c r="R201" s="5">
        <f t="shared" ca="1" si="58"/>
        <v>152.57278340846733</v>
      </c>
      <c r="S201" s="5">
        <f t="shared" ca="1" si="75"/>
        <v>-1</v>
      </c>
      <c r="T201" s="5" t="str">
        <f t="shared" ca="1" si="72"/>
        <v/>
      </c>
      <c r="U201" s="5">
        <f t="shared" ca="1" si="73"/>
        <v>1</v>
      </c>
      <c r="V201" s="5"/>
      <c r="W201" s="5"/>
      <c r="X201" s="5"/>
      <c r="Y201" s="5"/>
      <c r="Z201" s="5" t="str">
        <f t="shared" ca="1" si="59"/>
        <v/>
      </c>
      <c r="AA201" s="5" t="str">
        <f t="shared" ca="1" si="60"/>
        <v/>
      </c>
      <c r="AB201" s="5">
        <f t="shared" ca="1" si="61"/>
        <v>1</v>
      </c>
      <c r="AC201" s="5" t="str">
        <f t="shared" ca="1" si="62"/>
        <v/>
      </c>
      <c r="AD201" s="5"/>
      <c r="AE201" s="6"/>
      <c r="AF201" s="5" t="str">
        <f t="shared" ca="1" si="63"/>
        <v/>
      </c>
      <c r="AG201" s="6"/>
      <c r="AH201" s="6"/>
    </row>
    <row r="202" spans="3:34" x14ac:dyDescent="0.3">
      <c r="C202">
        <v>1</v>
      </c>
      <c r="D202" s="4">
        <f t="shared" si="64"/>
        <v>0</v>
      </c>
      <c r="E202" s="5">
        <f t="shared" ca="1" si="74"/>
        <v>125.46094214465678</v>
      </c>
      <c r="F202" s="5">
        <f t="shared" ca="1" si="65"/>
        <v>134.82231187010706</v>
      </c>
      <c r="G202" s="5">
        <f t="shared" ca="1" si="66"/>
        <v>125.46094214465678</v>
      </c>
      <c r="H202" s="5">
        <f t="shared" ca="1" si="67"/>
        <v>134.82231187010706</v>
      </c>
      <c r="I202" s="5">
        <f t="shared" ca="1" si="68"/>
        <v>-1</v>
      </c>
      <c r="J202" s="5" t="str">
        <f t="shared" ca="1" si="69"/>
        <v/>
      </c>
      <c r="K202" s="5">
        <f t="shared" ca="1" si="70"/>
        <v>1</v>
      </c>
      <c r="L202" s="5"/>
      <c r="M202" s="5"/>
      <c r="N202" s="5"/>
      <c r="O202" s="5"/>
      <c r="P202" s="4">
        <f t="shared" si="71"/>
        <v>67.5</v>
      </c>
      <c r="Q202" s="5">
        <f t="shared" ca="1" si="57"/>
        <v>57.960942144656784</v>
      </c>
      <c r="R202" s="5">
        <f t="shared" ca="1" si="58"/>
        <v>67.322311870107058</v>
      </c>
      <c r="S202" s="5">
        <f t="shared" ca="1" si="75"/>
        <v>1</v>
      </c>
      <c r="T202" s="5">
        <f t="shared" ca="1" si="72"/>
        <v>1</v>
      </c>
      <c r="U202" s="5" t="str">
        <f t="shared" ca="1" si="73"/>
        <v/>
      </c>
      <c r="V202" s="5"/>
      <c r="W202" s="5"/>
      <c r="X202" s="5"/>
      <c r="Y202" s="5"/>
      <c r="Z202" s="5" t="str">
        <f t="shared" ca="1" si="59"/>
        <v/>
      </c>
      <c r="AA202" s="5" t="str">
        <f t="shared" ca="1" si="60"/>
        <v/>
      </c>
      <c r="AB202" s="5" t="str">
        <f t="shared" ca="1" si="61"/>
        <v/>
      </c>
      <c r="AC202" s="5">
        <f t="shared" ca="1" si="62"/>
        <v>1</v>
      </c>
      <c r="AD202" s="5"/>
      <c r="AE202" s="6"/>
      <c r="AF202" s="5" t="str">
        <f t="shared" ca="1" si="63"/>
        <v/>
      </c>
      <c r="AG202" s="6"/>
      <c r="AH202" s="6"/>
    </row>
    <row r="203" spans="3:34" x14ac:dyDescent="0.3">
      <c r="C203">
        <v>1</v>
      </c>
      <c r="D203" s="4">
        <f t="shared" si="64"/>
        <v>0</v>
      </c>
      <c r="E203" s="5">
        <f t="shared" ca="1" si="74"/>
        <v>56.809126729901621</v>
      </c>
      <c r="F203" s="5">
        <f t="shared" ca="1" si="65"/>
        <v>69.927820000072998</v>
      </c>
      <c r="G203" s="5">
        <f t="shared" ca="1" si="66"/>
        <v>56.809126729901621</v>
      </c>
      <c r="H203" s="5">
        <f t="shared" ca="1" si="67"/>
        <v>69.927820000072998</v>
      </c>
      <c r="I203" s="5">
        <f t="shared" ca="1" si="68"/>
        <v>1</v>
      </c>
      <c r="J203" s="5">
        <f t="shared" ca="1" si="69"/>
        <v>1</v>
      </c>
      <c r="K203" s="5" t="str">
        <f t="shared" ca="1" si="70"/>
        <v/>
      </c>
      <c r="L203" s="5"/>
      <c r="M203" s="5"/>
      <c r="N203" s="5"/>
      <c r="O203" s="5"/>
      <c r="P203" s="4">
        <f t="shared" si="71"/>
        <v>67.5</v>
      </c>
      <c r="Q203" s="5">
        <f t="shared" ca="1" si="57"/>
        <v>169.30912672990161</v>
      </c>
      <c r="R203" s="5">
        <f t="shared" ca="1" si="58"/>
        <v>2.4278200000729981</v>
      </c>
      <c r="S203" s="5" t="str">
        <f t="shared" ca="1" si="75"/>
        <v/>
      </c>
      <c r="T203" s="5" t="str">
        <f t="shared" ca="1" si="72"/>
        <v/>
      </c>
      <c r="U203" s="5" t="str">
        <f t="shared" ca="1" si="73"/>
        <v/>
      </c>
      <c r="V203" s="5"/>
      <c r="W203" s="5"/>
      <c r="X203" s="5"/>
      <c r="Y203" s="5"/>
      <c r="Z203" s="5" t="str">
        <f t="shared" ca="1" si="59"/>
        <v/>
      </c>
      <c r="AA203" s="5" t="str">
        <f t="shared" ca="1" si="60"/>
        <v/>
      </c>
      <c r="AB203" s="5" t="str">
        <f t="shared" ca="1" si="61"/>
        <v/>
      </c>
      <c r="AC203" s="5" t="str">
        <f t="shared" ca="1" si="62"/>
        <v/>
      </c>
      <c r="AD203" s="5"/>
      <c r="AE203" s="6"/>
      <c r="AF203" s="5" t="str">
        <f t="shared" ca="1" si="63"/>
        <v/>
      </c>
      <c r="AG203" s="6"/>
      <c r="AH203" s="6"/>
    </row>
    <row r="204" spans="3:34" x14ac:dyDescent="0.3">
      <c r="C204">
        <v>1</v>
      </c>
      <c r="D204" s="4">
        <f t="shared" si="64"/>
        <v>0</v>
      </c>
      <c r="E204" s="5">
        <f t="shared" ca="1" si="74"/>
        <v>111.86280002548187</v>
      </c>
      <c r="F204" s="5">
        <f t="shared" ca="1" si="65"/>
        <v>112.67844229029048</v>
      </c>
      <c r="G204" s="5">
        <f t="shared" ca="1" si="66"/>
        <v>111.86280002548187</v>
      </c>
      <c r="H204" s="5">
        <f t="shared" ca="1" si="67"/>
        <v>112.67844229029048</v>
      </c>
      <c r="I204" s="5">
        <f t="shared" ca="1" si="68"/>
        <v>-1</v>
      </c>
      <c r="J204" s="5" t="str">
        <f t="shared" ca="1" si="69"/>
        <v/>
      </c>
      <c r="K204" s="5">
        <f t="shared" ca="1" si="70"/>
        <v>1</v>
      </c>
      <c r="L204" s="5"/>
      <c r="M204" s="5"/>
      <c r="N204" s="5"/>
      <c r="O204" s="5"/>
      <c r="P204" s="4">
        <f t="shared" si="71"/>
        <v>67.5</v>
      </c>
      <c r="Q204" s="5">
        <f t="shared" ca="1" si="57"/>
        <v>44.362800025481874</v>
      </c>
      <c r="R204" s="5">
        <f t="shared" ca="1" si="58"/>
        <v>45.178442290290477</v>
      </c>
      <c r="S204" s="5">
        <f t="shared" ca="1" si="75"/>
        <v>1</v>
      </c>
      <c r="T204" s="5">
        <f t="shared" ca="1" si="72"/>
        <v>1</v>
      </c>
      <c r="U204" s="5" t="str">
        <f t="shared" ca="1" si="73"/>
        <v/>
      </c>
      <c r="V204" s="5"/>
      <c r="W204" s="5"/>
      <c r="X204" s="5"/>
      <c r="Y204" s="5"/>
      <c r="Z204" s="5" t="str">
        <f t="shared" ca="1" si="59"/>
        <v/>
      </c>
      <c r="AA204" s="5" t="str">
        <f t="shared" ca="1" si="60"/>
        <v/>
      </c>
      <c r="AB204" s="5" t="str">
        <f t="shared" ca="1" si="61"/>
        <v/>
      </c>
      <c r="AC204" s="5">
        <f t="shared" ca="1" si="62"/>
        <v>1</v>
      </c>
      <c r="AD204" s="5"/>
      <c r="AE204" s="6"/>
      <c r="AF204" s="5" t="str">
        <f t="shared" ca="1" si="63"/>
        <v/>
      </c>
      <c r="AG204" s="6"/>
      <c r="AH204" s="6"/>
    </row>
    <row r="205" spans="3:34" x14ac:dyDescent="0.3">
      <c r="C205">
        <v>1</v>
      </c>
      <c r="D205" s="4">
        <f t="shared" si="64"/>
        <v>0</v>
      </c>
      <c r="E205" s="5">
        <f t="shared" ca="1" si="74"/>
        <v>128.19682664264985</v>
      </c>
      <c r="F205" s="5">
        <f t="shared" ca="1" si="65"/>
        <v>151.33079661473107</v>
      </c>
      <c r="G205" s="5">
        <f t="shared" ca="1" si="66"/>
        <v>128.19682664264985</v>
      </c>
      <c r="H205" s="5">
        <f t="shared" ca="1" si="67"/>
        <v>151.33079661473107</v>
      </c>
      <c r="I205" s="5">
        <f t="shared" ca="1" si="68"/>
        <v>-1</v>
      </c>
      <c r="J205" s="5" t="str">
        <f t="shared" ca="1" si="69"/>
        <v/>
      </c>
      <c r="K205" s="5">
        <f t="shared" ca="1" si="70"/>
        <v>1</v>
      </c>
      <c r="L205" s="5"/>
      <c r="M205" s="5"/>
      <c r="N205" s="5"/>
      <c r="O205" s="5"/>
      <c r="P205" s="4">
        <f t="shared" si="71"/>
        <v>67.5</v>
      </c>
      <c r="Q205" s="5">
        <f t="shared" ca="1" si="57"/>
        <v>60.696826642649853</v>
      </c>
      <c r="R205" s="5">
        <f t="shared" ca="1" si="58"/>
        <v>83.830796614731071</v>
      </c>
      <c r="S205" s="5">
        <f t="shared" ca="1" si="75"/>
        <v>1</v>
      </c>
      <c r="T205" s="5">
        <f t="shared" ca="1" si="72"/>
        <v>1</v>
      </c>
      <c r="U205" s="5" t="str">
        <f t="shared" ca="1" si="73"/>
        <v/>
      </c>
      <c r="V205" s="5"/>
      <c r="W205" s="5"/>
      <c r="X205" s="5"/>
      <c r="Y205" s="5"/>
      <c r="Z205" s="5" t="str">
        <f t="shared" ca="1" si="59"/>
        <v/>
      </c>
      <c r="AA205" s="5" t="str">
        <f t="shared" ca="1" si="60"/>
        <v/>
      </c>
      <c r="AB205" s="5" t="str">
        <f t="shared" ca="1" si="61"/>
        <v/>
      </c>
      <c r="AC205" s="5">
        <f t="shared" ca="1" si="62"/>
        <v>1</v>
      </c>
      <c r="AD205" s="5"/>
      <c r="AE205" s="6"/>
      <c r="AF205" s="5" t="str">
        <f t="shared" ca="1" si="63"/>
        <v/>
      </c>
      <c r="AG205" s="6"/>
      <c r="AH205" s="6"/>
    </row>
    <row r="206" spans="3:34" x14ac:dyDescent="0.3">
      <c r="C206">
        <v>1</v>
      </c>
      <c r="D206" s="4">
        <f t="shared" si="64"/>
        <v>0</v>
      </c>
      <c r="E206" s="5">
        <f t="shared" ca="1" si="74"/>
        <v>81.723502887822278</v>
      </c>
      <c r="F206" s="5">
        <f t="shared" ca="1" si="65"/>
        <v>103.4293455250002</v>
      </c>
      <c r="G206" s="5">
        <f t="shared" ca="1" si="66"/>
        <v>81.723502887822278</v>
      </c>
      <c r="H206" s="5">
        <f t="shared" ca="1" si="67"/>
        <v>103.4293455250002</v>
      </c>
      <c r="I206" s="5" t="str">
        <f t="shared" ca="1" si="68"/>
        <v/>
      </c>
      <c r="J206" s="5" t="str">
        <f t="shared" ca="1" si="69"/>
        <v/>
      </c>
      <c r="K206" s="5" t="str">
        <f t="shared" ca="1" si="70"/>
        <v/>
      </c>
      <c r="L206" s="5"/>
      <c r="M206" s="5"/>
      <c r="N206" s="5"/>
      <c r="O206" s="5"/>
      <c r="P206" s="4">
        <f t="shared" si="71"/>
        <v>67.5</v>
      </c>
      <c r="Q206" s="5">
        <f t="shared" ca="1" si="57"/>
        <v>14.223502887822278</v>
      </c>
      <c r="R206" s="5">
        <f t="shared" ca="1" si="58"/>
        <v>35.929345525000201</v>
      </c>
      <c r="S206" s="5">
        <f t="shared" ca="1" si="75"/>
        <v>1</v>
      </c>
      <c r="T206" s="5">
        <f t="shared" ca="1" si="72"/>
        <v>1</v>
      </c>
      <c r="U206" s="5" t="str">
        <f t="shared" ca="1" si="73"/>
        <v/>
      </c>
      <c r="V206" s="5"/>
      <c r="W206" s="5"/>
      <c r="X206" s="5"/>
      <c r="Y206" s="5"/>
      <c r="Z206" s="5" t="str">
        <f t="shared" ca="1" si="59"/>
        <v/>
      </c>
      <c r="AA206" s="5" t="str">
        <f t="shared" ca="1" si="60"/>
        <v/>
      </c>
      <c r="AB206" s="5" t="str">
        <f t="shared" ca="1" si="61"/>
        <v/>
      </c>
      <c r="AC206" s="5" t="str">
        <f t="shared" ca="1" si="62"/>
        <v/>
      </c>
      <c r="AD206" s="5"/>
      <c r="AE206" s="6"/>
      <c r="AF206" s="5" t="str">
        <f t="shared" ca="1" si="63"/>
        <v/>
      </c>
      <c r="AG206" s="6"/>
      <c r="AH206" s="6"/>
    </row>
    <row r="207" spans="3:34" x14ac:dyDescent="0.3">
      <c r="C207">
        <v>1</v>
      </c>
      <c r="D207" s="4">
        <f t="shared" si="64"/>
        <v>0</v>
      </c>
      <c r="E207" s="5">
        <f t="shared" ca="1" si="74"/>
        <v>169.35173365014572</v>
      </c>
      <c r="F207" s="5">
        <f t="shared" ca="1" si="65"/>
        <v>14.654775565277532</v>
      </c>
      <c r="G207" s="5">
        <f t="shared" ca="1" si="66"/>
        <v>169.35173365014572</v>
      </c>
      <c r="H207" s="5">
        <f t="shared" ca="1" si="67"/>
        <v>14.654775565277532</v>
      </c>
      <c r="I207" s="5" t="str">
        <f t="shared" ca="1" si="68"/>
        <v/>
      </c>
      <c r="J207" s="5" t="str">
        <f t="shared" ca="1" si="69"/>
        <v/>
      </c>
      <c r="K207" s="5" t="str">
        <f t="shared" ca="1" si="70"/>
        <v/>
      </c>
      <c r="L207" s="5"/>
      <c r="M207" s="5"/>
      <c r="N207" s="5"/>
      <c r="O207" s="5"/>
      <c r="P207" s="4">
        <f t="shared" si="71"/>
        <v>67.5</v>
      </c>
      <c r="Q207" s="5">
        <f t="shared" ca="1" si="57"/>
        <v>101.85173365014572</v>
      </c>
      <c r="R207" s="5">
        <f t="shared" ca="1" si="58"/>
        <v>127.15477556527753</v>
      </c>
      <c r="S207" s="5">
        <f t="shared" ca="1" si="75"/>
        <v>-1</v>
      </c>
      <c r="T207" s="5" t="str">
        <f t="shared" ca="1" si="72"/>
        <v/>
      </c>
      <c r="U207" s="5">
        <f t="shared" ca="1" si="73"/>
        <v>1</v>
      </c>
      <c r="V207" s="5"/>
      <c r="W207" s="5"/>
      <c r="X207" s="5"/>
      <c r="Y207" s="5"/>
      <c r="Z207" s="5" t="str">
        <f t="shared" ca="1" si="59"/>
        <v/>
      </c>
      <c r="AA207" s="5" t="str">
        <f t="shared" ca="1" si="60"/>
        <v/>
      </c>
      <c r="AB207" s="5" t="str">
        <f t="shared" ca="1" si="61"/>
        <v/>
      </c>
      <c r="AC207" s="5" t="str">
        <f t="shared" ca="1" si="62"/>
        <v/>
      </c>
      <c r="AD207" s="5"/>
      <c r="AE207" s="6"/>
      <c r="AF207" s="5" t="str">
        <f t="shared" ca="1" si="63"/>
        <v/>
      </c>
      <c r="AG207" s="6"/>
      <c r="AH207" s="6"/>
    </row>
    <row r="208" spans="3:34" x14ac:dyDescent="0.3">
      <c r="C208">
        <v>1</v>
      </c>
      <c r="D208" s="4">
        <f t="shared" si="64"/>
        <v>0</v>
      </c>
      <c r="E208" s="5">
        <f t="shared" ca="1" si="74"/>
        <v>45.895455381746942</v>
      </c>
      <c r="F208" s="5">
        <f t="shared" ca="1" si="65"/>
        <v>71.493147325319612</v>
      </c>
      <c r="G208" s="5">
        <f t="shared" ca="1" si="66"/>
        <v>45.895455381746942</v>
      </c>
      <c r="H208" s="5">
        <f t="shared" ca="1" si="67"/>
        <v>71.493147325319612</v>
      </c>
      <c r="I208" s="5">
        <f t="shared" ca="1" si="68"/>
        <v>1</v>
      </c>
      <c r="J208" s="5">
        <f t="shared" ca="1" si="69"/>
        <v>1</v>
      </c>
      <c r="K208" s="5" t="str">
        <f t="shared" ca="1" si="70"/>
        <v/>
      </c>
      <c r="L208" s="5"/>
      <c r="M208" s="5"/>
      <c r="N208" s="5"/>
      <c r="O208" s="5"/>
      <c r="P208" s="4">
        <f t="shared" si="71"/>
        <v>67.5</v>
      </c>
      <c r="Q208" s="5">
        <f t="shared" ca="1" si="57"/>
        <v>158.39545538174696</v>
      </c>
      <c r="R208" s="5">
        <f t="shared" ca="1" si="58"/>
        <v>3.9931473253196117</v>
      </c>
      <c r="S208" s="5" t="str">
        <f t="shared" ca="1" si="75"/>
        <v/>
      </c>
      <c r="T208" s="5" t="str">
        <f t="shared" ca="1" si="72"/>
        <v/>
      </c>
      <c r="U208" s="5" t="str">
        <f t="shared" ca="1" si="73"/>
        <v/>
      </c>
      <c r="V208" s="5"/>
      <c r="W208" s="5"/>
      <c r="X208" s="5"/>
      <c r="Y208" s="5"/>
      <c r="Z208" s="5" t="str">
        <f t="shared" ca="1" si="59"/>
        <v/>
      </c>
      <c r="AA208" s="5" t="str">
        <f t="shared" ca="1" si="60"/>
        <v/>
      </c>
      <c r="AB208" s="5" t="str">
        <f t="shared" ca="1" si="61"/>
        <v/>
      </c>
      <c r="AC208" s="5" t="str">
        <f t="shared" ca="1" si="62"/>
        <v/>
      </c>
      <c r="AD208" s="5"/>
      <c r="AE208" s="6"/>
      <c r="AF208" s="5" t="str">
        <f t="shared" ca="1" si="63"/>
        <v/>
      </c>
      <c r="AG208" s="6"/>
      <c r="AH208" s="6"/>
    </row>
    <row r="209" spans="3:34" x14ac:dyDescent="0.3">
      <c r="C209">
        <v>1</v>
      </c>
      <c r="D209" s="4">
        <f t="shared" si="64"/>
        <v>0</v>
      </c>
      <c r="E209" s="5">
        <f t="shared" ca="1" si="74"/>
        <v>80.493973426978869</v>
      </c>
      <c r="F209" s="5">
        <f t="shared" ca="1" si="65"/>
        <v>85.10453115847946</v>
      </c>
      <c r="G209" s="5">
        <f t="shared" ca="1" si="66"/>
        <v>80.493973426978869</v>
      </c>
      <c r="H209" s="5">
        <f t="shared" ca="1" si="67"/>
        <v>85.10453115847946</v>
      </c>
      <c r="I209" s="5">
        <f t="shared" ca="1" si="68"/>
        <v>1</v>
      </c>
      <c r="J209" s="5">
        <f t="shared" ca="1" si="69"/>
        <v>1</v>
      </c>
      <c r="K209" s="5" t="str">
        <f t="shared" ca="1" si="70"/>
        <v/>
      </c>
      <c r="L209" s="5"/>
      <c r="M209" s="5"/>
      <c r="N209" s="5"/>
      <c r="O209" s="5"/>
      <c r="P209" s="4">
        <f t="shared" si="71"/>
        <v>67.5</v>
      </c>
      <c r="Q209" s="5">
        <f t="shared" ca="1" si="57"/>
        <v>12.993973426978869</v>
      </c>
      <c r="R209" s="5">
        <f t="shared" ca="1" si="58"/>
        <v>17.60453115847946</v>
      </c>
      <c r="S209" s="5">
        <f t="shared" ca="1" si="75"/>
        <v>1</v>
      </c>
      <c r="T209" s="5">
        <f t="shared" ca="1" si="72"/>
        <v>1</v>
      </c>
      <c r="U209" s="5" t="str">
        <f t="shared" ca="1" si="73"/>
        <v/>
      </c>
      <c r="V209" s="5"/>
      <c r="W209" s="5"/>
      <c r="X209" s="5"/>
      <c r="Y209" s="5"/>
      <c r="Z209" s="5">
        <f t="shared" ca="1" si="59"/>
        <v>1</v>
      </c>
      <c r="AA209" s="5" t="str">
        <f t="shared" ca="1" si="60"/>
        <v/>
      </c>
      <c r="AB209" s="5" t="str">
        <f t="shared" ca="1" si="61"/>
        <v/>
      </c>
      <c r="AC209" s="5" t="str">
        <f t="shared" ca="1" si="62"/>
        <v/>
      </c>
      <c r="AD209" s="5"/>
      <c r="AE209" s="6"/>
      <c r="AF209" s="5" t="str">
        <f t="shared" ca="1" si="63"/>
        <v/>
      </c>
      <c r="AG209" s="6"/>
      <c r="AH209" s="6"/>
    </row>
    <row r="210" spans="3:34" x14ac:dyDescent="0.3">
      <c r="C210">
        <v>1</v>
      </c>
      <c r="D210" s="4">
        <f t="shared" si="64"/>
        <v>0</v>
      </c>
      <c r="E210" s="5">
        <f t="shared" ca="1" si="74"/>
        <v>70.814815409970194</v>
      </c>
      <c r="F210" s="5">
        <f t="shared" ca="1" si="65"/>
        <v>96.536081065039795</v>
      </c>
      <c r="G210" s="5">
        <f t="shared" ca="1" si="66"/>
        <v>70.814815409970194</v>
      </c>
      <c r="H210" s="5">
        <f t="shared" ca="1" si="67"/>
        <v>96.536081065039795</v>
      </c>
      <c r="I210" s="5" t="str">
        <f t="shared" ca="1" si="68"/>
        <v/>
      </c>
      <c r="J210" s="5" t="str">
        <f t="shared" ca="1" si="69"/>
        <v/>
      </c>
      <c r="K210" s="5" t="str">
        <f t="shared" ca="1" si="70"/>
        <v/>
      </c>
      <c r="L210" s="5"/>
      <c r="M210" s="5"/>
      <c r="N210" s="5"/>
      <c r="O210" s="5"/>
      <c r="P210" s="4">
        <f t="shared" si="71"/>
        <v>67.5</v>
      </c>
      <c r="Q210" s="5">
        <f t="shared" ca="1" si="57"/>
        <v>3.3148154099701941</v>
      </c>
      <c r="R210" s="5">
        <f t="shared" ca="1" si="58"/>
        <v>29.036081065039795</v>
      </c>
      <c r="S210" s="5">
        <f t="shared" ca="1" si="75"/>
        <v>1</v>
      </c>
      <c r="T210" s="5">
        <f t="shared" ca="1" si="72"/>
        <v>1</v>
      </c>
      <c r="U210" s="5" t="str">
        <f t="shared" ca="1" si="73"/>
        <v/>
      </c>
      <c r="V210" s="5"/>
      <c r="W210" s="5"/>
      <c r="X210" s="5"/>
      <c r="Y210" s="5"/>
      <c r="Z210" s="5" t="str">
        <f t="shared" ca="1" si="59"/>
        <v/>
      </c>
      <c r="AA210" s="5" t="str">
        <f t="shared" ca="1" si="60"/>
        <v/>
      </c>
      <c r="AB210" s="5" t="str">
        <f t="shared" ca="1" si="61"/>
        <v/>
      </c>
      <c r="AC210" s="5" t="str">
        <f t="shared" ca="1" si="62"/>
        <v/>
      </c>
      <c r="AD210" s="5"/>
      <c r="AE210" s="6"/>
      <c r="AF210" s="5" t="str">
        <f t="shared" ca="1" si="63"/>
        <v/>
      </c>
      <c r="AG210" s="6"/>
      <c r="AH210" s="6"/>
    </row>
    <row r="211" spans="3:34" x14ac:dyDescent="0.3">
      <c r="C211">
        <v>1</v>
      </c>
      <c r="D211" s="4">
        <f t="shared" si="64"/>
        <v>0</v>
      </c>
      <c r="E211" s="5">
        <f t="shared" ca="1" si="74"/>
        <v>80.148225685245492</v>
      </c>
      <c r="F211" s="5">
        <f t="shared" ca="1" si="65"/>
        <v>104.40292717393737</v>
      </c>
      <c r="G211" s="5">
        <f t="shared" ca="1" si="66"/>
        <v>80.148225685245492</v>
      </c>
      <c r="H211" s="5">
        <f t="shared" ca="1" si="67"/>
        <v>104.40292717393737</v>
      </c>
      <c r="I211" s="5" t="str">
        <f t="shared" ca="1" si="68"/>
        <v/>
      </c>
      <c r="J211" s="5" t="str">
        <f t="shared" ca="1" si="69"/>
        <v/>
      </c>
      <c r="K211" s="5" t="str">
        <f t="shared" ca="1" si="70"/>
        <v/>
      </c>
      <c r="L211" s="5"/>
      <c r="M211" s="5"/>
      <c r="N211" s="5"/>
      <c r="O211" s="5"/>
      <c r="P211" s="4">
        <f t="shared" si="71"/>
        <v>67.5</v>
      </c>
      <c r="Q211" s="5">
        <f t="shared" ca="1" si="57"/>
        <v>12.648225685245492</v>
      </c>
      <c r="R211" s="5">
        <f t="shared" ca="1" si="58"/>
        <v>36.902927173937371</v>
      </c>
      <c r="S211" s="5">
        <f t="shared" ca="1" si="75"/>
        <v>1</v>
      </c>
      <c r="T211" s="5">
        <f t="shared" ca="1" si="72"/>
        <v>1</v>
      </c>
      <c r="U211" s="5" t="str">
        <f t="shared" ca="1" si="73"/>
        <v/>
      </c>
      <c r="V211" s="5"/>
      <c r="W211" s="5"/>
      <c r="X211" s="5"/>
      <c r="Y211" s="5"/>
      <c r="Z211" s="5" t="str">
        <f t="shared" ca="1" si="59"/>
        <v/>
      </c>
      <c r="AA211" s="5" t="str">
        <f t="shared" ca="1" si="60"/>
        <v/>
      </c>
      <c r="AB211" s="5" t="str">
        <f t="shared" ca="1" si="61"/>
        <v/>
      </c>
      <c r="AC211" s="5" t="str">
        <f t="shared" ca="1" si="62"/>
        <v/>
      </c>
      <c r="AD211" s="5"/>
      <c r="AE211" s="6"/>
      <c r="AF211" s="5" t="str">
        <f t="shared" ca="1" si="63"/>
        <v/>
      </c>
      <c r="AG211" s="6"/>
      <c r="AH211" s="6"/>
    </row>
    <row r="212" spans="3:34" x14ac:dyDescent="0.3">
      <c r="C212">
        <v>1</v>
      </c>
      <c r="D212" s="4">
        <f t="shared" si="64"/>
        <v>0</v>
      </c>
      <c r="E212" s="5">
        <f t="shared" ca="1" si="74"/>
        <v>119.19667161746342</v>
      </c>
      <c r="F212" s="5">
        <f t="shared" ca="1" si="65"/>
        <v>137.64708739291987</v>
      </c>
      <c r="G212" s="5">
        <f t="shared" ca="1" si="66"/>
        <v>119.19667161746342</v>
      </c>
      <c r="H212" s="5">
        <f t="shared" ca="1" si="67"/>
        <v>137.64708739291987</v>
      </c>
      <c r="I212" s="5">
        <f t="shared" ca="1" si="68"/>
        <v>-1</v>
      </c>
      <c r="J212" s="5" t="str">
        <f t="shared" ca="1" si="69"/>
        <v/>
      </c>
      <c r="K212" s="5">
        <f t="shared" ca="1" si="70"/>
        <v>1</v>
      </c>
      <c r="L212" s="5"/>
      <c r="M212" s="5"/>
      <c r="N212" s="5"/>
      <c r="O212" s="5"/>
      <c r="P212" s="4">
        <f t="shared" si="71"/>
        <v>67.5</v>
      </c>
      <c r="Q212" s="5">
        <f t="shared" ca="1" si="57"/>
        <v>51.696671617463423</v>
      </c>
      <c r="R212" s="5">
        <f t="shared" ca="1" si="58"/>
        <v>70.147087392919872</v>
      </c>
      <c r="S212" s="5">
        <f t="shared" ca="1" si="75"/>
        <v>1</v>
      </c>
      <c r="T212" s="5">
        <f t="shared" ca="1" si="72"/>
        <v>1</v>
      </c>
      <c r="U212" s="5" t="str">
        <f t="shared" ca="1" si="73"/>
        <v/>
      </c>
      <c r="V212" s="5"/>
      <c r="W212" s="5"/>
      <c r="X212" s="5"/>
      <c r="Y212" s="5"/>
      <c r="Z212" s="5" t="str">
        <f t="shared" ca="1" si="59"/>
        <v/>
      </c>
      <c r="AA212" s="5" t="str">
        <f t="shared" ca="1" si="60"/>
        <v/>
      </c>
      <c r="AB212" s="5" t="str">
        <f t="shared" ca="1" si="61"/>
        <v/>
      </c>
      <c r="AC212" s="5">
        <f t="shared" ca="1" si="62"/>
        <v>1</v>
      </c>
      <c r="AD212" s="5"/>
      <c r="AE212" s="6"/>
      <c r="AF212" s="5" t="str">
        <f t="shared" ca="1" si="63"/>
        <v/>
      </c>
      <c r="AG212" s="6"/>
      <c r="AH212" s="6"/>
    </row>
    <row r="213" spans="3:34" x14ac:dyDescent="0.3">
      <c r="C213">
        <v>1</v>
      </c>
      <c r="D213" s="4">
        <f t="shared" si="64"/>
        <v>0</v>
      </c>
      <c r="E213" s="5">
        <f t="shared" ca="1" si="74"/>
        <v>25.185728848120561</v>
      </c>
      <c r="F213" s="5">
        <f t="shared" ca="1" si="65"/>
        <v>42.86835847097538</v>
      </c>
      <c r="G213" s="5">
        <f t="shared" ca="1" si="66"/>
        <v>25.185728848120561</v>
      </c>
      <c r="H213" s="5">
        <f t="shared" ca="1" si="67"/>
        <v>42.86835847097538</v>
      </c>
      <c r="I213" s="5">
        <f t="shared" ca="1" si="68"/>
        <v>1</v>
      </c>
      <c r="J213" s="5">
        <f t="shared" ca="1" si="69"/>
        <v>1</v>
      </c>
      <c r="K213" s="5" t="str">
        <f t="shared" ca="1" si="70"/>
        <v/>
      </c>
      <c r="L213" s="5"/>
      <c r="M213" s="5"/>
      <c r="N213" s="5"/>
      <c r="O213" s="5"/>
      <c r="P213" s="4">
        <f t="shared" si="71"/>
        <v>67.5</v>
      </c>
      <c r="Q213" s="5">
        <f t="shared" ca="1" si="57"/>
        <v>137.68572884812056</v>
      </c>
      <c r="R213" s="5">
        <f t="shared" ca="1" si="58"/>
        <v>155.36835847097538</v>
      </c>
      <c r="S213" s="5">
        <f t="shared" ca="1" si="75"/>
        <v>-1</v>
      </c>
      <c r="T213" s="5" t="str">
        <f t="shared" ca="1" si="72"/>
        <v/>
      </c>
      <c r="U213" s="5">
        <f t="shared" ca="1" si="73"/>
        <v>1</v>
      </c>
      <c r="V213" s="5"/>
      <c r="W213" s="5"/>
      <c r="X213" s="5"/>
      <c r="Y213" s="5"/>
      <c r="Z213" s="5" t="str">
        <f t="shared" ca="1" si="59"/>
        <v/>
      </c>
      <c r="AA213" s="5" t="str">
        <f t="shared" ca="1" si="60"/>
        <v/>
      </c>
      <c r="AB213" s="5">
        <f t="shared" ca="1" si="61"/>
        <v>1</v>
      </c>
      <c r="AC213" s="5" t="str">
        <f t="shared" ca="1" si="62"/>
        <v/>
      </c>
      <c r="AD213" s="5"/>
      <c r="AE213" s="6"/>
      <c r="AF213" s="5" t="str">
        <f t="shared" ca="1" si="63"/>
        <v/>
      </c>
      <c r="AG213" s="6"/>
      <c r="AH213" s="6"/>
    </row>
    <row r="214" spans="3:34" x14ac:dyDescent="0.3">
      <c r="C214">
        <v>1</v>
      </c>
      <c r="D214" s="4">
        <f t="shared" si="64"/>
        <v>0</v>
      </c>
      <c r="E214" s="5">
        <f t="shared" ca="1" si="74"/>
        <v>40.889755426242907</v>
      </c>
      <c r="F214" s="5">
        <f t="shared" ca="1" si="65"/>
        <v>51.267272170843498</v>
      </c>
      <c r="G214" s="5">
        <f t="shared" ca="1" si="66"/>
        <v>40.889755426242907</v>
      </c>
      <c r="H214" s="5">
        <f t="shared" ca="1" si="67"/>
        <v>51.267272170843498</v>
      </c>
      <c r="I214" s="5">
        <f t="shared" ca="1" si="68"/>
        <v>1</v>
      </c>
      <c r="J214" s="5">
        <f t="shared" ca="1" si="69"/>
        <v>1</v>
      </c>
      <c r="K214" s="5" t="str">
        <f t="shared" ca="1" si="70"/>
        <v/>
      </c>
      <c r="L214" s="5"/>
      <c r="M214" s="5"/>
      <c r="N214" s="5"/>
      <c r="O214" s="5"/>
      <c r="P214" s="4">
        <f t="shared" si="71"/>
        <v>67.5</v>
      </c>
      <c r="Q214" s="5">
        <f t="shared" ca="1" si="57"/>
        <v>153.38975542624291</v>
      </c>
      <c r="R214" s="5">
        <f t="shared" ca="1" si="58"/>
        <v>163.76727217084351</v>
      </c>
      <c r="S214" s="5">
        <f t="shared" ca="1" si="75"/>
        <v>-1</v>
      </c>
      <c r="T214" s="5" t="str">
        <f t="shared" ca="1" si="72"/>
        <v/>
      </c>
      <c r="U214" s="5">
        <f t="shared" ca="1" si="73"/>
        <v>1</v>
      </c>
      <c r="V214" s="5"/>
      <c r="W214" s="5"/>
      <c r="X214" s="5"/>
      <c r="Y214" s="5"/>
      <c r="Z214" s="5" t="str">
        <f t="shared" ca="1" si="59"/>
        <v/>
      </c>
      <c r="AA214" s="5" t="str">
        <f t="shared" ca="1" si="60"/>
        <v/>
      </c>
      <c r="AB214" s="5">
        <f t="shared" ca="1" si="61"/>
        <v>1</v>
      </c>
      <c r="AC214" s="5" t="str">
        <f t="shared" ca="1" si="62"/>
        <v/>
      </c>
      <c r="AD214" s="5"/>
      <c r="AE214" s="6"/>
      <c r="AF214" s="5" t="str">
        <f t="shared" ca="1" si="63"/>
        <v/>
      </c>
      <c r="AG214" s="6"/>
      <c r="AH214" s="6"/>
    </row>
    <row r="215" spans="3:34" x14ac:dyDescent="0.3">
      <c r="C215">
        <v>1</v>
      </c>
      <c r="D215" s="4">
        <f t="shared" si="64"/>
        <v>0</v>
      </c>
      <c r="E215" s="5">
        <f t="shared" ca="1" si="74"/>
        <v>64.233385659570416</v>
      </c>
      <c r="F215" s="5">
        <f t="shared" ca="1" si="65"/>
        <v>88.168947071621858</v>
      </c>
      <c r="G215" s="5">
        <f t="shared" ca="1" si="66"/>
        <v>64.233385659570416</v>
      </c>
      <c r="H215" s="5">
        <f t="shared" ca="1" si="67"/>
        <v>88.168947071621858</v>
      </c>
      <c r="I215" s="5">
        <f t="shared" ca="1" si="68"/>
        <v>1</v>
      </c>
      <c r="J215" s="5">
        <f t="shared" ca="1" si="69"/>
        <v>1</v>
      </c>
      <c r="K215" s="5" t="str">
        <f t="shared" ca="1" si="70"/>
        <v/>
      </c>
      <c r="L215" s="5"/>
      <c r="M215" s="5"/>
      <c r="N215" s="5"/>
      <c r="O215" s="5"/>
      <c r="P215" s="4">
        <f t="shared" si="71"/>
        <v>67.5</v>
      </c>
      <c r="Q215" s="5">
        <f t="shared" ca="1" si="57"/>
        <v>176.73338565957042</v>
      </c>
      <c r="R215" s="5">
        <f t="shared" ca="1" si="58"/>
        <v>20.668947071621858</v>
      </c>
      <c r="S215" s="5" t="str">
        <f t="shared" ca="1" si="75"/>
        <v/>
      </c>
      <c r="T215" s="5" t="str">
        <f t="shared" ca="1" si="72"/>
        <v/>
      </c>
      <c r="U215" s="5" t="str">
        <f t="shared" ca="1" si="73"/>
        <v/>
      </c>
      <c r="V215" s="5"/>
      <c r="W215" s="5"/>
      <c r="X215" s="5"/>
      <c r="Y215" s="5"/>
      <c r="Z215" s="5" t="str">
        <f t="shared" ca="1" si="59"/>
        <v/>
      </c>
      <c r="AA215" s="5" t="str">
        <f t="shared" ca="1" si="60"/>
        <v/>
      </c>
      <c r="AB215" s="5" t="str">
        <f t="shared" ca="1" si="61"/>
        <v/>
      </c>
      <c r="AC215" s="5" t="str">
        <f t="shared" ca="1" si="62"/>
        <v/>
      </c>
      <c r="AD215" s="5"/>
      <c r="AE215" s="6"/>
      <c r="AF215" s="5" t="str">
        <f t="shared" ca="1" si="63"/>
        <v/>
      </c>
      <c r="AG215" s="6"/>
      <c r="AH215" s="6"/>
    </row>
    <row r="216" spans="3:34" x14ac:dyDescent="0.3">
      <c r="C216">
        <v>1</v>
      </c>
      <c r="D216" s="4">
        <f t="shared" si="64"/>
        <v>0</v>
      </c>
      <c r="E216" s="5">
        <f t="shared" ca="1" si="74"/>
        <v>159.38420173879635</v>
      </c>
      <c r="F216" s="5">
        <f t="shared" ca="1" si="65"/>
        <v>174.77684709438205</v>
      </c>
      <c r="G216" s="5">
        <f t="shared" ca="1" si="66"/>
        <v>159.38420173879635</v>
      </c>
      <c r="H216" s="5">
        <f t="shared" ca="1" si="67"/>
        <v>174.77684709438205</v>
      </c>
      <c r="I216" s="5">
        <f t="shared" ca="1" si="68"/>
        <v>-1</v>
      </c>
      <c r="J216" s="5" t="str">
        <f t="shared" ca="1" si="69"/>
        <v/>
      </c>
      <c r="K216" s="5">
        <f t="shared" ca="1" si="70"/>
        <v>1</v>
      </c>
      <c r="L216" s="5"/>
      <c r="M216" s="5"/>
      <c r="N216" s="5"/>
      <c r="O216" s="5"/>
      <c r="P216" s="4">
        <f t="shared" si="71"/>
        <v>67.5</v>
      </c>
      <c r="Q216" s="5">
        <f t="shared" ca="1" si="57"/>
        <v>91.884201738796349</v>
      </c>
      <c r="R216" s="5">
        <f t="shared" ca="1" si="58"/>
        <v>107.27684709438205</v>
      </c>
      <c r="S216" s="5">
        <f t="shared" ca="1" si="75"/>
        <v>-1</v>
      </c>
      <c r="T216" s="5" t="str">
        <f t="shared" ca="1" si="72"/>
        <v/>
      </c>
      <c r="U216" s="5">
        <f t="shared" ca="1" si="73"/>
        <v>1</v>
      </c>
      <c r="V216" s="5"/>
      <c r="W216" s="5"/>
      <c r="X216" s="5"/>
      <c r="Y216" s="5"/>
      <c r="Z216" s="5" t="str">
        <f t="shared" ca="1" si="59"/>
        <v/>
      </c>
      <c r="AA216" s="5">
        <f t="shared" ca="1" si="60"/>
        <v>1</v>
      </c>
      <c r="AB216" s="5" t="str">
        <f t="shared" ca="1" si="61"/>
        <v/>
      </c>
      <c r="AC216" s="5" t="str">
        <f t="shared" ca="1" si="62"/>
        <v/>
      </c>
      <c r="AD216" s="5"/>
      <c r="AE216" s="6"/>
      <c r="AF216" s="5" t="str">
        <f t="shared" ca="1" si="63"/>
        <v/>
      </c>
      <c r="AG216" s="6"/>
      <c r="AH216" s="6"/>
    </row>
    <row r="217" spans="3:34" x14ac:dyDescent="0.3">
      <c r="C217">
        <v>1</v>
      </c>
      <c r="D217" s="4">
        <f t="shared" si="64"/>
        <v>0</v>
      </c>
      <c r="E217" s="5">
        <f t="shared" ca="1" si="74"/>
        <v>155.77700819571214</v>
      </c>
      <c r="F217" s="5">
        <f t="shared" ca="1" si="65"/>
        <v>163.92472586449151</v>
      </c>
      <c r="G217" s="5">
        <f t="shared" ca="1" si="66"/>
        <v>155.77700819571214</v>
      </c>
      <c r="H217" s="5">
        <f t="shared" ca="1" si="67"/>
        <v>163.92472586449151</v>
      </c>
      <c r="I217" s="5">
        <f t="shared" ca="1" si="68"/>
        <v>-1</v>
      </c>
      <c r="J217" s="5" t="str">
        <f t="shared" ca="1" si="69"/>
        <v/>
      </c>
      <c r="K217" s="5">
        <f t="shared" ca="1" si="70"/>
        <v>1</v>
      </c>
      <c r="L217" s="5"/>
      <c r="M217" s="5"/>
      <c r="N217" s="5"/>
      <c r="O217" s="5"/>
      <c r="P217" s="4">
        <f t="shared" si="71"/>
        <v>67.5</v>
      </c>
      <c r="Q217" s="5">
        <f t="shared" ca="1" si="57"/>
        <v>88.277008195712142</v>
      </c>
      <c r="R217" s="5">
        <f t="shared" ca="1" si="58"/>
        <v>96.424725864491506</v>
      </c>
      <c r="S217" s="5" t="str">
        <f t="shared" ca="1" si="75"/>
        <v/>
      </c>
      <c r="T217" s="5" t="str">
        <f t="shared" ca="1" si="72"/>
        <v/>
      </c>
      <c r="U217" s="5" t="str">
        <f t="shared" ca="1" si="73"/>
        <v/>
      </c>
      <c r="V217" s="5"/>
      <c r="W217" s="5"/>
      <c r="X217" s="5"/>
      <c r="Y217" s="5"/>
      <c r="Z217" s="5" t="str">
        <f t="shared" ca="1" si="59"/>
        <v/>
      </c>
      <c r="AA217" s="5" t="str">
        <f t="shared" ca="1" si="60"/>
        <v/>
      </c>
      <c r="AB217" s="5" t="str">
        <f t="shared" ca="1" si="61"/>
        <v/>
      </c>
      <c r="AC217" s="5" t="str">
        <f t="shared" ca="1" si="62"/>
        <v/>
      </c>
      <c r="AD217" s="5"/>
      <c r="AE217" s="6"/>
      <c r="AF217" s="5" t="str">
        <f t="shared" ca="1" si="63"/>
        <v/>
      </c>
      <c r="AG217" s="6"/>
      <c r="AH217" s="6"/>
    </row>
    <row r="218" spans="3:34" x14ac:dyDescent="0.3">
      <c r="C218">
        <v>1</v>
      </c>
      <c r="D218" s="4">
        <f t="shared" si="64"/>
        <v>0</v>
      </c>
      <c r="E218" s="5">
        <f t="shared" ca="1" si="74"/>
        <v>121.80616960397268</v>
      </c>
      <c r="F218" s="5">
        <f t="shared" ca="1" si="65"/>
        <v>145.9873161549551</v>
      </c>
      <c r="G218" s="5">
        <f t="shared" ca="1" si="66"/>
        <v>121.80616960397268</v>
      </c>
      <c r="H218" s="5">
        <f t="shared" ca="1" si="67"/>
        <v>145.9873161549551</v>
      </c>
      <c r="I218" s="5">
        <f t="shared" ca="1" si="68"/>
        <v>-1</v>
      </c>
      <c r="J218" s="5" t="str">
        <f t="shared" ca="1" si="69"/>
        <v/>
      </c>
      <c r="K218" s="5">
        <f t="shared" ca="1" si="70"/>
        <v>1</v>
      </c>
      <c r="L218" s="5"/>
      <c r="M218" s="5"/>
      <c r="N218" s="5"/>
      <c r="O218" s="5"/>
      <c r="P218" s="4">
        <f t="shared" si="71"/>
        <v>67.5</v>
      </c>
      <c r="Q218" s="5">
        <f t="shared" ca="1" si="57"/>
        <v>54.306169603972677</v>
      </c>
      <c r="R218" s="5">
        <f t="shared" ca="1" si="58"/>
        <v>78.487316154955096</v>
      </c>
      <c r="S218" s="5">
        <f t="shared" ca="1" si="75"/>
        <v>1</v>
      </c>
      <c r="T218" s="5">
        <f t="shared" ca="1" si="72"/>
        <v>1</v>
      </c>
      <c r="U218" s="5" t="str">
        <f t="shared" ca="1" si="73"/>
        <v/>
      </c>
      <c r="V218" s="5"/>
      <c r="W218" s="5"/>
      <c r="X218" s="5"/>
      <c r="Y218" s="5"/>
      <c r="Z218" s="5" t="str">
        <f t="shared" ca="1" si="59"/>
        <v/>
      </c>
      <c r="AA218" s="5" t="str">
        <f t="shared" ca="1" si="60"/>
        <v/>
      </c>
      <c r="AB218" s="5" t="str">
        <f t="shared" ca="1" si="61"/>
        <v/>
      </c>
      <c r="AC218" s="5">
        <f t="shared" ca="1" si="62"/>
        <v>1</v>
      </c>
      <c r="AD218" s="5"/>
      <c r="AE218" s="6"/>
      <c r="AF218" s="5" t="str">
        <f t="shared" ca="1" si="63"/>
        <v/>
      </c>
      <c r="AG218" s="6"/>
      <c r="AH218" s="6"/>
    </row>
    <row r="219" spans="3:34" x14ac:dyDescent="0.3">
      <c r="C219">
        <v>1</v>
      </c>
      <c r="D219" s="4">
        <f t="shared" si="64"/>
        <v>0</v>
      </c>
      <c r="E219" s="5">
        <f t="shared" ca="1" si="74"/>
        <v>11.642339301711077</v>
      </c>
      <c r="F219" s="5">
        <f t="shared" ca="1" si="65"/>
        <v>30.764071265341521</v>
      </c>
      <c r="G219" s="5">
        <f t="shared" ca="1" si="66"/>
        <v>11.642339301711077</v>
      </c>
      <c r="H219" s="5">
        <f t="shared" ca="1" si="67"/>
        <v>30.764071265341521</v>
      </c>
      <c r="I219" s="5">
        <f t="shared" ca="1" si="68"/>
        <v>1</v>
      </c>
      <c r="J219" s="5">
        <f t="shared" ca="1" si="69"/>
        <v>1</v>
      </c>
      <c r="K219" s="5" t="str">
        <f t="shared" ca="1" si="70"/>
        <v/>
      </c>
      <c r="L219" s="5"/>
      <c r="M219" s="5"/>
      <c r="N219" s="5"/>
      <c r="O219" s="5"/>
      <c r="P219" s="4">
        <f t="shared" si="71"/>
        <v>67.5</v>
      </c>
      <c r="Q219" s="5">
        <f t="shared" ca="1" si="57"/>
        <v>124.14233930171108</v>
      </c>
      <c r="R219" s="5">
        <f t="shared" ca="1" si="58"/>
        <v>143.26407126534153</v>
      </c>
      <c r="S219" s="5">
        <f t="shared" ca="1" si="75"/>
        <v>-1</v>
      </c>
      <c r="T219" s="5" t="str">
        <f t="shared" ca="1" si="72"/>
        <v/>
      </c>
      <c r="U219" s="5">
        <f t="shared" ca="1" si="73"/>
        <v>1</v>
      </c>
      <c r="V219" s="5"/>
      <c r="W219" s="5"/>
      <c r="X219" s="5"/>
      <c r="Y219" s="5"/>
      <c r="Z219" s="5" t="str">
        <f t="shared" ca="1" si="59"/>
        <v/>
      </c>
      <c r="AA219" s="5" t="str">
        <f t="shared" ca="1" si="60"/>
        <v/>
      </c>
      <c r="AB219" s="5">
        <f t="shared" ca="1" si="61"/>
        <v>1</v>
      </c>
      <c r="AC219" s="5" t="str">
        <f t="shared" ca="1" si="62"/>
        <v/>
      </c>
      <c r="AD219" s="5"/>
      <c r="AE219" s="6"/>
      <c r="AF219" s="5" t="str">
        <f t="shared" ca="1" si="63"/>
        <v/>
      </c>
      <c r="AG219" s="6"/>
      <c r="AH219" s="6"/>
    </row>
    <row r="220" spans="3:34" x14ac:dyDescent="0.3">
      <c r="C220">
        <v>1</v>
      </c>
      <c r="D220" s="4">
        <f t="shared" si="64"/>
        <v>0</v>
      </c>
      <c r="E220" s="5">
        <f t="shared" ca="1" si="74"/>
        <v>133.23008942764451</v>
      </c>
      <c r="F220" s="5">
        <f t="shared" ca="1" si="65"/>
        <v>143.60497098437384</v>
      </c>
      <c r="G220" s="5">
        <f t="shared" ca="1" si="66"/>
        <v>133.23008942764451</v>
      </c>
      <c r="H220" s="5">
        <f t="shared" ca="1" si="67"/>
        <v>143.60497098437384</v>
      </c>
      <c r="I220" s="5">
        <f t="shared" ca="1" si="68"/>
        <v>-1</v>
      </c>
      <c r="J220" s="5" t="str">
        <f t="shared" ca="1" si="69"/>
        <v/>
      </c>
      <c r="K220" s="5">
        <f t="shared" ca="1" si="70"/>
        <v>1</v>
      </c>
      <c r="L220" s="5"/>
      <c r="M220" s="5"/>
      <c r="N220" s="5"/>
      <c r="O220" s="5"/>
      <c r="P220" s="4">
        <f t="shared" si="71"/>
        <v>67.5</v>
      </c>
      <c r="Q220" s="5">
        <f t="shared" ca="1" si="57"/>
        <v>65.730089427644515</v>
      </c>
      <c r="R220" s="5">
        <f t="shared" ca="1" si="58"/>
        <v>76.104970984373836</v>
      </c>
      <c r="S220" s="5">
        <f t="shared" ca="1" si="75"/>
        <v>1</v>
      </c>
      <c r="T220" s="5">
        <f t="shared" ca="1" si="72"/>
        <v>1</v>
      </c>
      <c r="U220" s="5" t="str">
        <f t="shared" ca="1" si="73"/>
        <v/>
      </c>
      <c r="V220" s="5"/>
      <c r="W220" s="5"/>
      <c r="X220" s="5"/>
      <c r="Y220" s="5"/>
      <c r="Z220" s="5" t="str">
        <f t="shared" ca="1" si="59"/>
        <v/>
      </c>
      <c r="AA220" s="5" t="str">
        <f t="shared" ca="1" si="60"/>
        <v/>
      </c>
      <c r="AB220" s="5" t="str">
        <f t="shared" ca="1" si="61"/>
        <v/>
      </c>
      <c r="AC220" s="5">
        <f t="shared" ca="1" si="62"/>
        <v>1</v>
      </c>
      <c r="AD220" s="5"/>
      <c r="AE220" s="6"/>
      <c r="AF220" s="5" t="str">
        <f t="shared" ca="1" si="63"/>
        <v/>
      </c>
      <c r="AG220" s="6"/>
      <c r="AH220" s="6"/>
    </row>
    <row r="221" spans="3:34" x14ac:dyDescent="0.3">
      <c r="C221">
        <v>1</v>
      </c>
      <c r="D221" s="4">
        <f t="shared" si="64"/>
        <v>0</v>
      </c>
      <c r="E221" s="5">
        <f t="shared" ca="1" si="74"/>
        <v>6.4677194119298687</v>
      </c>
      <c r="F221" s="5">
        <f t="shared" ca="1" si="65"/>
        <v>32.588951272248451</v>
      </c>
      <c r="G221" s="5">
        <f t="shared" ca="1" si="66"/>
        <v>6.4677194119298687</v>
      </c>
      <c r="H221" s="5">
        <f t="shared" ca="1" si="67"/>
        <v>32.588951272248451</v>
      </c>
      <c r="I221" s="5">
        <f t="shared" ca="1" si="68"/>
        <v>1</v>
      </c>
      <c r="J221" s="5">
        <f t="shared" ca="1" si="69"/>
        <v>1</v>
      </c>
      <c r="K221" s="5" t="str">
        <f t="shared" ca="1" si="70"/>
        <v/>
      </c>
      <c r="L221" s="5"/>
      <c r="M221" s="5"/>
      <c r="N221" s="5"/>
      <c r="O221" s="5"/>
      <c r="P221" s="4">
        <f t="shared" si="71"/>
        <v>67.5</v>
      </c>
      <c r="Q221" s="5">
        <f t="shared" ca="1" si="57"/>
        <v>118.96771941192986</v>
      </c>
      <c r="R221" s="5">
        <f t="shared" ca="1" si="58"/>
        <v>145.08895127224844</v>
      </c>
      <c r="S221" s="5">
        <f t="shared" ca="1" si="75"/>
        <v>-1</v>
      </c>
      <c r="T221" s="5" t="str">
        <f t="shared" ca="1" si="72"/>
        <v/>
      </c>
      <c r="U221" s="5">
        <f t="shared" ca="1" si="73"/>
        <v>1</v>
      </c>
      <c r="V221" s="5"/>
      <c r="W221" s="5"/>
      <c r="X221" s="5"/>
      <c r="Y221" s="5"/>
      <c r="Z221" s="5" t="str">
        <f t="shared" ca="1" si="59"/>
        <v/>
      </c>
      <c r="AA221" s="5" t="str">
        <f t="shared" ca="1" si="60"/>
        <v/>
      </c>
      <c r="AB221" s="5">
        <f t="shared" ca="1" si="61"/>
        <v>1</v>
      </c>
      <c r="AC221" s="5" t="str">
        <f t="shared" ca="1" si="62"/>
        <v/>
      </c>
      <c r="AD221" s="5"/>
      <c r="AE221" s="6"/>
      <c r="AF221" s="5" t="str">
        <f t="shared" ca="1" si="63"/>
        <v/>
      </c>
      <c r="AG221" s="6"/>
      <c r="AH221" s="6"/>
    </row>
    <row r="222" spans="3:34" x14ac:dyDescent="0.3">
      <c r="C222">
        <v>1</v>
      </c>
      <c r="D222" s="4">
        <f t="shared" si="64"/>
        <v>0</v>
      </c>
      <c r="E222" s="5">
        <f t="shared" ca="1" si="74"/>
        <v>72.962234184184595</v>
      </c>
      <c r="F222" s="5">
        <f t="shared" ca="1" si="65"/>
        <v>79.47145536108701</v>
      </c>
      <c r="G222" s="5">
        <f t="shared" ca="1" si="66"/>
        <v>72.962234184184595</v>
      </c>
      <c r="H222" s="5">
        <f t="shared" ca="1" si="67"/>
        <v>79.47145536108701</v>
      </c>
      <c r="I222" s="5">
        <f t="shared" ca="1" si="68"/>
        <v>1</v>
      </c>
      <c r="J222" s="5">
        <f t="shared" ca="1" si="69"/>
        <v>1</v>
      </c>
      <c r="K222" s="5" t="str">
        <f t="shared" ca="1" si="70"/>
        <v/>
      </c>
      <c r="L222" s="5"/>
      <c r="M222" s="5"/>
      <c r="N222" s="5"/>
      <c r="O222" s="5"/>
      <c r="P222" s="4">
        <f t="shared" si="71"/>
        <v>67.5</v>
      </c>
      <c r="Q222" s="5">
        <f t="shared" ca="1" si="57"/>
        <v>5.4622341841845952</v>
      </c>
      <c r="R222" s="5">
        <f t="shared" ca="1" si="58"/>
        <v>11.97145536108701</v>
      </c>
      <c r="S222" s="5">
        <f t="shared" ca="1" si="75"/>
        <v>1</v>
      </c>
      <c r="T222" s="5">
        <f t="shared" ca="1" si="72"/>
        <v>1</v>
      </c>
      <c r="U222" s="5" t="str">
        <f t="shared" ca="1" si="73"/>
        <v/>
      </c>
      <c r="V222" s="5"/>
      <c r="W222" s="5"/>
      <c r="X222" s="5"/>
      <c r="Y222" s="5"/>
      <c r="Z222" s="5">
        <f t="shared" ca="1" si="59"/>
        <v>1</v>
      </c>
      <c r="AA222" s="5" t="str">
        <f t="shared" ca="1" si="60"/>
        <v/>
      </c>
      <c r="AB222" s="5" t="str">
        <f t="shared" ca="1" si="61"/>
        <v/>
      </c>
      <c r="AC222" s="5" t="str">
        <f t="shared" ca="1" si="62"/>
        <v/>
      </c>
      <c r="AD222" s="5"/>
      <c r="AE222" s="6"/>
      <c r="AF222" s="5" t="str">
        <f t="shared" ca="1" si="63"/>
        <v/>
      </c>
      <c r="AG222" s="6"/>
      <c r="AH222" s="6"/>
    </row>
    <row r="223" spans="3:34" x14ac:dyDescent="0.3">
      <c r="C223">
        <v>1</v>
      </c>
      <c r="D223" s="4">
        <f t="shared" si="64"/>
        <v>0</v>
      </c>
      <c r="E223" s="5">
        <f t="shared" ca="1" si="74"/>
        <v>145.54237073885878</v>
      </c>
      <c r="F223" s="5">
        <f t="shared" ca="1" si="65"/>
        <v>150.43311413387943</v>
      </c>
      <c r="G223" s="5">
        <f t="shared" ca="1" si="66"/>
        <v>145.54237073885878</v>
      </c>
      <c r="H223" s="5">
        <f t="shared" ca="1" si="67"/>
        <v>150.43311413387943</v>
      </c>
      <c r="I223" s="5">
        <f t="shared" ca="1" si="68"/>
        <v>-1</v>
      </c>
      <c r="J223" s="5" t="str">
        <f t="shared" ca="1" si="69"/>
        <v/>
      </c>
      <c r="K223" s="5">
        <f t="shared" ca="1" si="70"/>
        <v>1</v>
      </c>
      <c r="L223" s="5"/>
      <c r="M223" s="5"/>
      <c r="N223" s="5"/>
      <c r="O223" s="5"/>
      <c r="P223" s="4">
        <f t="shared" si="71"/>
        <v>67.5</v>
      </c>
      <c r="Q223" s="5">
        <f t="shared" ca="1" si="57"/>
        <v>78.042370738858779</v>
      </c>
      <c r="R223" s="5">
        <f t="shared" ca="1" si="58"/>
        <v>82.933114133879428</v>
      </c>
      <c r="S223" s="5">
        <f t="shared" ca="1" si="75"/>
        <v>1</v>
      </c>
      <c r="T223" s="5">
        <f t="shared" ca="1" si="72"/>
        <v>1</v>
      </c>
      <c r="U223" s="5" t="str">
        <f t="shared" ca="1" si="73"/>
        <v/>
      </c>
      <c r="V223" s="5"/>
      <c r="W223" s="5"/>
      <c r="X223" s="5"/>
      <c r="Y223" s="5"/>
      <c r="Z223" s="5" t="str">
        <f t="shared" ca="1" si="59"/>
        <v/>
      </c>
      <c r="AA223" s="5" t="str">
        <f t="shared" ca="1" si="60"/>
        <v/>
      </c>
      <c r="AB223" s="5" t="str">
        <f t="shared" ca="1" si="61"/>
        <v/>
      </c>
      <c r="AC223" s="5">
        <f t="shared" ca="1" si="62"/>
        <v>1</v>
      </c>
      <c r="AD223" s="5"/>
      <c r="AE223" s="6"/>
      <c r="AF223" s="5" t="str">
        <f t="shared" ca="1" si="63"/>
        <v/>
      </c>
      <c r="AG223" s="6"/>
      <c r="AH223" s="6"/>
    </row>
    <row r="224" spans="3:34" x14ac:dyDescent="0.3">
      <c r="C224">
        <v>1</v>
      </c>
      <c r="D224" s="4">
        <f t="shared" si="64"/>
        <v>0</v>
      </c>
      <c r="E224" s="5">
        <f t="shared" ca="1" si="74"/>
        <v>66.3252343680075</v>
      </c>
      <c r="F224" s="5">
        <f t="shared" ca="1" si="65"/>
        <v>69.262437437289336</v>
      </c>
      <c r="G224" s="5">
        <f t="shared" ca="1" si="66"/>
        <v>66.3252343680075</v>
      </c>
      <c r="H224" s="5">
        <f t="shared" ca="1" si="67"/>
        <v>69.262437437289336</v>
      </c>
      <c r="I224" s="5">
        <f t="shared" ca="1" si="68"/>
        <v>1</v>
      </c>
      <c r="J224" s="5">
        <f t="shared" ca="1" si="69"/>
        <v>1</v>
      </c>
      <c r="K224" s="5" t="str">
        <f t="shared" ca="1" si="70"/>
        <v/>
      </c>
      <c r="L224" s="5"/>
      <c r="M224" s="5"/>
      <c r="N224" s="5"/>
      <c r="O224" s="5"/>
      <c r="P224" s="4">
        <f t="shared" si="71"/>
        <v>67.5</v>
      </c>
      <c r="Q224" s="5">
        <f t="shared" ca="1" si="57"/>
        <v>178.8252343680075</v>
      </c>
      <c r="R224" s="5">
        <f t="shared" ca="1" si="58"/>
        <v>1.7624374372893357</v>
      </c>
      <c r="S224" s="5" t="str">
        <f t="shared" ca="1" si="75"/>
        <v/>
      </c>
      <c r="T224" s="5" t="str">
        <f t="shared" ca="1" si="72"/>
        <v/>
      </c>
      <c r="U224" s="5" t="str">
        <f t="shared" ca="1" si="73"/>
        <v/>
      </c>
      <c r="V224" s="5"/>
      <c r="W224" s="5"/>
      <c r="X224" s="5"/>
      <c r="Y224" s="5"/>
      <c r="Z224" s="5" t="str">
        <f t="shared" ca="1" si="59"/>
        <v/>
      </c>
      <c r="AA224" s="5" t="str">
        <f t="shared" ca="1" si="60"/>
        <v/>
      </c>
      <c r="AB224" s="5" t="str">
        <f t="shared" ca="1" si="61"/>
        <v/>
      </c>
      <c r="AC224" s="5" t="str">
        <f t="shared" ca="1" si="62"/>
        <v/>
      </c>
      <c r="AD224" s="5"/>
      <c r="AE224" s="6"/>
      <c r="AF224" s="5" t="str">
        <f t="shared" ca="1" si="63"/>
        <v/>
      </c>
      <c r="AG224" s="6"/>
      <c r="AH224" s="6"/>
    </row>
    <row r="225" spans="3:34" x14ac:dyDescent="0.3">
      <c r="C225">
        <v>1</v>
      </c>
      <c r="D225" s="4">
        <f t="shared" si="64"/>
        <v>0</v>
      </c>
      <c r="E225" s="5">
        <f t="shared" ca="1" si="74"/>
        <v>93.911836420932872</v>
      </c>
      <c r="F225" s="5">
        <f t="shared" ca="1" si="65"/>
        <v>106.74385233855466</v>
      </c>
      <c r="G225" s="5">
        <f t="shared" ca="1" si="66"/>
        <v>93.911836420932872</v>
      </c>
      <c r="H225" s="5">
        <f t="shared" ca="1" si="67"/>
        <v>106.74385233855466</v>
      </c>
      <c r="I225" s="5">
        <f t="shared" ca="1" si="68"/>
        <v>-1</v>
      </c>
      <c r="J225" s="5" t="str">
        <f t="shared" ca="1" si="69"/>
        <v/>
      </c>
      <c r="K225" s="5">
        <f t="shared" ca="1" si="70"/>
        <v>1</v>
      </c>
      <c r="L225" s="5"/>
      <c r="M225" s="5"/>
      <c r="N225" s="5"/>
      <c r="O225" s="5"/>
      <c r="P225" s="4">
        <f t="shared" si="71"/>
        <v>67.5</v>
      </c>
      <c r="Q225" s="5">
        <f t="shared" ca="1" si="57"/>
        <v>26.411836420932872</v>
      </c>
      <c r="R225" s="5">
        <f t="shared" ca="1" si="58"/>
        <v>39.24385233855466</v>
      </c>
      <c r="S225" s="5">
        <f t="shared" ca="1" si="75"/>
        <v>1</v>
      </c>
      <c r="T225" s="5">
        <f t="shared" ca="1" si="72"/>
        <v>1</v>
      </c>
      <c r="U225" s="5" t="str">
        <f t="shared" ca="1" si="73"/>
        <v/>
      </c>
      <c r="V225" s="5"/>
      <c r="W225" s="5"/>
      <c r="X225" s="5"/>
      <c r="Y225" s="5"/>
      <c r="Z225" s="5" t="str">
        <f t="shared" ca="1" si="59"/>
        <v/>
      </c>
      <c r="AA225" s="5" t="str">
        <f t="shared" ca="1" si="60"/>
        <v/>
      </c>
      <c r="AB225" s="5" t="str">
        <f t="shared" ca="1" si="61"/>
        <v/>
      </c>
      <c r="AC225" s="5">
        <f t="shared" ca="1" si="62"/>
        <v>1</v>
      </c>
      <c r="AD225" s="5"/>
      <c r="AE225" s="6"/>
      <c r="AF225" s="5" t="str">
        <f t="shared" ca="1" si="63"/>
        <v/>
      </c>
      <c r="AG225" s="6"/>
      <c r="AH225" s="6"/>
    </row>
    <row r="226" spans="3:34" x14ac:dyDescent="0.3">
      <c r="C226">
        <v>1</v>
      </c>
      <c r="D226" s="4">
        <f t="shared" si="64"/>
        <v>0</v>
      </c>
      <c r="E226" s="5">
        <f t="shared" ca="1" si="74"/>
        <v>50.579523366420737</v>
      </c>
      <c r="F226" s="5">
        <f t="shared" ca="1" si="65"/>
        <v>69.150283880707292</v>
      </c>
      <c r="G226" s="5">
        <f t="shared" ca="1" si="66"/>
        <v>50.579523366420737</v>
      </c>
      <c r="H226" s="5">
        <f t="shared" ca="1" si="67"/>
        <v>69.150283880707292</v>
      </c>
      <c r="I226" s="5">
        <f t="shared" ca="1" si="68"/>
        <v>1</v>
      </c>
      <c r="J226" s="5">
        <f t="shared" ca="1" si="69"/>
        <v>1</v>
      </c>
      <c r="K226" s="5" t="str">
        <f t="shared" ca="1" si="70"/>
        <v/>
      </c>
      <c r="L226" s="5"/>
      <c r="M226" s="5"/>
      <c r="N226" s="5"/>
      <c r="O226" s="5"/>
      <c r="P226" s="4">
        <f t="shared" si="71"/>
        <v>67.5</v>
      </c>
      <c r="Q226" s="5">
        <f t="shared" ca="1" si="57"/>
        <v>163.07952336642074</v>
      </c>
      <c r="R226" s="5">
        <f t="shared" ca="1" si="58"/>
        <v>1.6502838807072919</v>
      </c>
      <c r="S226" s="5" t="str">
        <f t="shared" ca="1" si="75"/>
        <v/>
      </c>
      <c r="T226" s="5" t="str">
        <f t="shared" ca="1" si="72"/>
        <v/>
      </c>
      <c r="U226" s="5" t="str">
        <f t="shared" ca="1" si="73"/>
        <v/>
      </c>
      <c r="V226" s="5"/>
      <c r="W226" s="5"/>
      <c r="X226" s="5"/>
      <c r="Y226" s="5"/>
      <c r="Z226" s="5" t="str">
        <f t="shared" ca="1" si="59"/>
        <v/>
      </c>
      <c r="AA226" s="5" t="str">
        <f t="shared" ca="1" si="60"/>
        <v/>
      </c>
      <c r="AB226" s="5" t="str">
        <f t="shared" ca="1" si="61"/>
        <v/>
      </c>
      <c r="AC226" s="5" t="str">
        <f t="shared" ca="1" si="62"/>
        <v/>
      </c>
      <c r="AD226" s="5"/>
      <c r="AE226" s="6"/>
      <c r="AF226" s="5" t="str">
        <f t="shared" ca="1" si="63"/>
        <v/>
      </c>
      <c r="AG226" s="6"/>
      <c r="AH226" s="6"/>
    </row>
    <row r="227" spans="3:34" x14ac:dyDescent="0.3">
      <c r="C227">
        <v>1</v>
      </c>
      <c r="D227" s="4">
        <f t="shared" si="64"/>
        <v>0</v>
      </c>
      <c r="E227" s="5">
        <f t="shared" ca="1" si="74"/>
        <v>5.6180891975767588</v>
      </c>
      <c r="F227" s="5">
        <f t="shared" ca="1" si="65"/>
        <v>26.081686266565924</v>
      </c>
      <c r="G227" s="5">
        <f t="shared" ca="1" si="66"/>
        <v>5.6180891975767588</v>
      </c>
      <c r="H227" s="5">
        <f t="shared" ca="1" si="67"/>
        <v>26.081686266565924</v>
      </c>
      <c r="I227" s="5">
        <f t="shared" ca="1" si="68"/>
        <v>1</v>
      </c>
      <c r="J227" s="5">
        <f t="shared" ca="1" si="69"/>
        <v>1</v>
      </c>
      <c r="K227" s="5" t="str">
        <f t="shared" ca="1" si="70"/>
        <v/>
      </c>
      <c r="L227" s="5"/>
      <c r="M227" s="5"/>
      <c r="N227" s="5"/>
      <c r="O227" s="5"/>
      <c r="P227" s="4">
        <f t="shared" si="71"/>
        <v>67.5</v>
      </c>
      <c r="Q227" s="5">
        <f t="shared" ca="1" si="57"/>
        <v>118.11808919757675</v>
      </c>
      <c r="R227" s="5">
        <f t="shared" ca="1" si="58"/>
        <v>138.58168626656592</v>
      </c>
      <c r="S227" s="5">
        <f t="shared" ca="1" si="75"/>
        <v>-1</v>
      </c>
      <c r="T227" s="5" t="str">
        <f t="shared" ca="1" si="72"/>
        <v/>
      </c>
      <c r="U227" s="5">
        <f t="shared" ca="1" si="73"/>
        <v>1</v>
      </c>
      <c r="V227" s="5"/>
      <c r="W227" s="5"/>
      <c r="X227" s="5"/>
      <c r="Y227" s="5"/>
      <c r="Z227" s="5" t="str">
        <f t="shared" ca="1" si="59"/>
        <v/>
      </c>
      <c r="AA227" s="5" t="str">
        <f t="shared" ca="1" si="60"/>
        <v/>
      </c>
      <c r="AB227" s="5">
        <f t="shared" ca="1" si="61"/>
        <v>1</v>
      </c>
      <c r="AC227" s="5" t="str">
        <f t="shared" ca="1" si="62"/>
        <v/>
      </c>
      <c r="AD227" s="5"/>
      <c r="AE227" s="6"/>
      <c r="AF227" s="5" t="str">
        <f t="shared" ca="1" si="63"/>
        <v/>
      </c>
      <c r="AG227" s="6"/>
      <c r="AH227" s="6"/>
    </row>
    <row r="228" spans="3:34" x14ac:dyDescent="0.3">
      <c r="C228">
        <v>1</v>
      </c>
      <c r="D228" s="4">
        <f t="shared" si="64"/>
        <v>0</v>
      </c>
      <c r="E228" s="5">
        <f t="shared" ca="1" si="74"/>
        <v>119.0547325526187</v>
      </c>
      <c r="F228" s="5">
        <f t="shared" ca="1" si="65"/>
        <v>124.69359313725634</v>
      </c>
      <c r="G228" s="5">
        <f t="shared" ca="1" si="66"/>
        <v>119.0547325526187</v>
      </c>
      <c r="H228" s="5">
        <f t="shared" ca="1" si="67"/>
        <v>124.69359313725634</v>
      </c>
      <c r="I228" s="5">
        <f t="shared" ca="1" si="68"/>
        <v>-1</v>
      </c>
      <c r="J228" s="5" t="str">
        <f t="shared" ca="1" si="69"/>
        <v/>
      </c>
      <c r="K228" s="5">
        <f t="shared" ca="1" si="70"/>
        <v>1</v>
      </c>
      <c r="L228" s="5"/>
      <c r="M228" s="5"/>
      <c r="N228" s="5"/>
      <c r="O228" s="5"/>
      <c r="P228" s="4">
        <f t="shared" si="71"/>
        <v>67.5</v>
      </c>
      <c r="Q228" s="5">
        <f t="shared" ca="1" si="57"/>
        <v>51.554732552618702</v>
      </c>
      <c r="R228" s="5">
        <f t="shared" ca="1" si="58"/>
        <v>57.193593137256343</v>
      </c>
      <c r="S228" s="5">
        <f t="shared" ca="1" si="75"/>
        <v>1</v>
      </c>
      <c r="T228" s="5">
        <f t="shared" ca="1" si="72"/>
        <v>1</v>
      </c>
      <c r="U228" s="5" t="str">
        <f t="shared" ca="1" si="73"/>
        <v/>
      </c>
      <c r="V228" s="5"/>
      <c r="W228" s="5"/>
      <c r="X228" s="5"/>
      <c r="Y228" s="5"/>
      <c r="Z228" s="5" t="str">
        <f t="shared" ca="1" si="59"/>
        <v/>
      </c>
      <c r="AA228" s="5" t="str">
        <f t="shared" ca="1" si="60"/>
        <v/>
      </c>
      <c r="AB228" s="5" t="str">
        <f t="shared" ca="1" si="61"/>
        <v/>
      </c>
      <c r="AC228" s="5">
        <f t="shared" ca="1" si="62"/>
        <v>1</v>
      </c>
      <c r="AD228" s="5"/>
      <c r="AE228" s="6"/>
      <c r="AF228" s="5" t="str">
        <f t="shared" ca="1" si="63"/>
        <v/>
      </c>
      <c r="AG228" s="6"/>
      <c r="AH228" s="6"/>
    </row>
    <row r="229" spans="3:34" x14ac:dyDescent="0.3">
      <c r="C229">
        <v>1</v>
      </c>
      <c r="D229" s="4">
        <f t="shared" si="64"/>
        <v>0</v>
      </c>
      <c r="E229" s="5">
        <f t="shared" ca="1" si="74"/>
        <v>101.16818705732668</v>
      </c>
      <c r="F229" s="5">
        <f t="shared" ca="1" si="65"/>
        <v>121.67839345040377</v>
      </c>
      <c r="G229" s="5">
        <f t="shared" ca="1" si="66"/>
        <v>101.16818705732668</v>
      </c>
      <c r="H229" s="5">
        <f t="shared" ca="1" si="67"/>
        <v>121.67839345040377</v>
      </c>
      <c r="I229" s="5">
        <f t="shared" ca="1" si="68"/>
        <v>-1</v>
      </c>
      <c r="J229" s="5" t="str">
        <f t="shared" ca="1" si="69"/>
        <v/>
      </c>
      <c r="K229" s="5">
        <f t="shared" ca="1" si="70"/>
        <v>1</v>
      </c>
      <c r="L229" s="5"/>
      <c r="M229" s="5"/>
      <c r="N229" s="5"/>
      <c r="O229" s="5"/>
      <c r="P229" s="4">
        <f t="shared" si="71"/>
        <v>67.5</v>
      </c>
      <c r="Q229" s="5">
        <f t="shared" ca="1" si="57"/>
        <v>33.668187057326676</v>
      </c>
      <c r="R229" s="5">
        <f t="shared" ca="1" si="58"/>
        <v>54.178393450403775</v>
      </c>
      <c r="S229" s="5">
        <f t="shared" ca="1" si="75"/>
        <v>1</v>
      </c>
      <c r="T229" s="5">
        <f t="shared" ca="1" si="72"/>
        <v>1</v>
      </c>
      <c r="U229" s="5" t="str">
        <f t="shared" ca="1" si="73"/>
        <v/>
      </c>
      <c r="V229" s="5"/>
      <c r="W229" s="5"/>
      <c r="X229" s="5"/>
      <c r="Y229" s="5"/>
      <c r="Z229" s="5" t="str">
        <f t="shared" ca="1" si="59"/>
        <v/>
      </c>
      <c r="AA229" s="5" t="str">
        <f t="shared" ca="1" si="60"/>
        <v/>
      </c>
      <c r="AB229" s="5" t="str">
        <f t="shared" ca="1" si="61"/>
        <v/>
      </c>
      <c r="AC229" s="5">
        <f t="shared" ca="1" si="62"/>
        <v>1</v>
      </c>
      <c r="AD229" s="5"/>
      <c r="AE229" s="6"/>
      <c r="AF229" s="5" t="str">
        <f t="shared" ca="1" si="63"/>
        <v/>
      </c>
      <c r="AG229" s="6"/>
      <c r="AH229" s="6"/>
    </row>
    <row r="230" spans="3:34" x14ac:dyDescent="0.3">
      <c r="C230">
        <v>1</v>
      </c>
      <c r="D230" s="4">
        <f t="shared" si="64"/>
        <v>0</v>
      </c>
      <c r="E230" s="5">
        <f t="shared" ca="1" si="74"/>
        <v>166.19136553851763</v>
      </c>
      <c r="F230" s="5">
        <f t="shared" ca="1" si="65"/>
        <v>13.134867537246947</v>
      </c>
      <c r="G230" s="5">
        <f t="shared" ca="1" si="66"/>
        <v>166.19136553851763</v>
      </c>
      <c r="H230" s="5">
        <f t="shared" ca="1" si="67"/>
        <v>13.134867537246947</v>
      </c>
      <c r="I230" s="5" t="str">
        <f t="shared" ca="1" si="68"/>
        <v/>
      </c>
      <c r="J230" s="5" t="str">
        <f t="shared" ca="1" si="69"/>
        <v/>
      </c>
      <c r="K230" s="5" t="str">
        <f t="shared" ca="1" si="70"/>
        <v/>
      </c>
      <c r="L230" s="5"/>
      <c r="M230" s="5"/>
      <c r="N230" s="5"/>
      <c r="O230" s="5"/>
      <c r="P230" s="4">
        <f t="shared" si="71"/>
        <v>67.5</v>
      </c>
      <c r="Q230" s="5">
        <f t="shared" ca="1" si="57"/>
        <v>98.69136553851763</v>
      </c>
      <c r="R230" s="5">
        <f t="shared" ca="1" si="58"/>
        <v>125.63486753724695</v>
      </c>
      <c r="S230" s="5">
        <f t="shared" ca="1" si="75"/>
        <v>-1</v>
      </c>
      <c r="T230" s="5" t="str">
        <f t="shared" ca="1" si="72"/>
        <v/>
      </c>
      <c r="U230" s="5">
        <f t="shared" ca="1" si="73"/>
        <v>1</v>
      </c>
      <c r="V230" s="5"/>
      <c r="W230" s="5"/>
      <c r="X230" s="5"/>
      <c r="Y230" s="5"/>
      <c r="Z230" s="5" t="str">
        <f t="shared" ca="1" si="59"/>
        <v/>
      </c>
      <c r="AA230" s="5" t="str">
        <f t="shared" ca="1" si="60"/>
        <v/>
      </c>
      <c r="AB230" s="5" t="str">
        <f t="shared" ca="1" si="61"/>
        <v/>
      </c>
      <c r="AC230" s="5" t="str">
        <f t="shared" ca="1" si="62"/>
        <v/>
      </c>
      <c r="AD230" s="5"/>
      <c r="AE230" s="6"/>
      <c r="AF230" s="5" t="str">
        <f t="shared" ca="1" si="63"/>
        <v/>
      </c>
      <c r="AG230" s="6"/>
      <c r="AH230" s="6"/>
    </row>
    <row r="231" spans="3:34" x14ac:dyDescent="0.3">
      <c r="C231">
        <v>1</v>
      </c>
      <c r="D231" s="4">
        <f t="shared" si="64"/>
        <v>0</v>
      </c>
      <c r="E231" s="5">
        <f t="shared" ca="1" si="74"/>
        <v>30.283543174852106</v>
      </c>
      <c r="F231" s="5">
        <f t="shared" ca="1" si="65"/>
        <v>40.608423509221119</v>
      </c>
      <c r="G231" s="5">
        <f t="shared" ca="1" si="66"/>
        <v>30.283543174852106</v>
      </c>
      <c r="H231" s="5">
        <f t="shared" ca="1" si="67"/>
        <v>40.608423509221119</v>
      </c>
      <c r="I231" s="5">
        <f t="shared" ca="1" si="68"/>
        <v>1</v>
      </c>
      <c r="J231" s="5">
        <f t="shared" ca="1" si="69"/>
        <v>1</v>
      </c>
      <c r="K231" s="5" t="str">
        <f t="shared" ca="1" si="70"/>
        <v/>
      </c>
      <c r="L231" s="5"/>
      <c r="M231" s="5"/>
      <c r="N231" s="5"/>
      <c r="O231" s="5"/>
      <c r="P231" s="4">
        <f t="shared" si="71"/>
        <v>67.5</v>
      </c>
      <c r="Q231" s="5">
        <f t="shared" ca="1" si="57"/>
        <v>142.7835431748521</v>
      </c>
      <c r="R231" s="5">
        <f t="shared" ca="1" si="58"/>
        <v>153.10842350922113</v>
      </c>
      <c r="S231" s="5">
        <f t="shared" ca="1" si="75"/>
        <v>-1</v>
      </c>
      <c r="T231" s="5" t="str">
        <f t="shared" ca="1" si="72"/>
        <v/>
      </c>
      <c r="U231" s="5">
        <f t="shared" ca="1" si="73"/>
        <v>1</v>
      </c>
      <c r="V231" s="5"/>
      <c r="W231" s="5"/>
      <c r="X231" s="5"/>
      <c r="Y231" s="5"/>
      <c r="Z231" s="5" t="str">
        <f t="shared" ca="1" si="59"/>
        <v/>
      </c>
      <c r="AA231" s="5" t="str">
        <f t="shared" ca="1" si="60"/>
        <v/>
      </c>
      <c r="AB231" s="5">
        <f t="shared" ca="1" si="61"/>
        <v>1</v>
      </c>
      <c r="AC231" s="5" t="str">
        <f t="shared" ca="1" si="62"/>
        <v/>
      </c>
      <c r="AD231" s="5"/>
      <c r="AE231" s="6"/>
      <c r="AF231" s="5" t="str">
        <f t="shared" ca="1" si="63"/>
        <v/>
      </c>
      <c r="AG231" s="6"/>
      <c r="AH231" s="6"/>
    </row>
    <row r="232" spans="3:34" x14ac:dyDescent="0.3">
      <c r="C232">
        <v>1</v>
      </c>
      <c r="D232" s="4">
        <f t="shared" si="64"/>
        <v>0</v>
      </c>
      <c r="E232" s="5">
        <f t="shared" ca="1" si="74"/>
        <v>50.622456207259567</v>
      </c>
      <c r="F232" s="5">
        <f t="shared" ca="1" si="65"/>
        <v>59.652470205487525</v>
      </c>
      <c r="G232" s="5">
        <f t="shared" ca="1" si="66"/>
        <v>50.622456207259567</v>
      </c>
      <c r="H232" s="5">
        <f t="shared" ca="1" si="67"/>
        <v>59.652470205487525</v>
      </c>
      <c r="I232" s="5">
        <f t="shared" ca="1" si="68"/>
        <v>1</v>
      </c>
      <c r="J232" s="5">
        <f t="shared" ca="1" si="69"/>
        <v>1</v>
      </c>
      <c r="K232" s="5" t="str">
        <f t="shared" ca="1" si="70"/>
        <v/>
      </c>
      <c r="L232" s="5"/>
      <c r="M232" s="5"/>
      <c r="N232" s="5"/>
      <c r="O232" s="5"/>
      <c r="P232" s="4">
        <f t="shared" si="71"/>
        <v>67.5</v>
      </c>
      <c r="Q232" s="5">
        <f t="shared" ca="1" si="57"/>
        <v>163.12245620725957</v>
      </c>
      <c r="R232" s="5">
        <f t="shared" ca="1" si="58"/>
        <v>172.15247020548753</v>
      </c>
      <c r="S232" s="5">
        <f t="shared" ca="1" si="75"/>
        <v>-1</v>
      </c>
      <c r="T232" s="5" t="str">
        <f t="shared" ca="1" si="72"/>
        <v/>
      </c>
      <c r="U232" s="5">
        <f t="shared" ca="1" si="73"/>
        <v>1</v>
      </c>
      <c r="V232" s="5"/>
      <c r="W232" s="5"/>
      <c r="X232" s="5"/>
      <c r="Y232" s="5"/>
      <c r="Z232" s="5" t="str">
        <f t="shared" ca="1" si="59"/>
        <v/>
      </c>
      <c r="AA232" s="5" t="str">
        <f t="shared" ca="1" si="60"/>
        <v/>
      </c>
      <c r="AB232" s="5">
        <f t="shared" ca="1" si="61"/>
        <v>1</v>
      </c>
      <c r="AC232" s="5" t="str">
        <f t="shared" ca="1" si="62"/>
        <v/>
      </c>
      <c r="AD232" s="5"/>
      <c r="AE232" s="6"/>
      <c r="AF232" s="5" t="str">
        <f t="shared" ca="1" si="63"/>
        <v/>
      </c>
      <c r="AG232" s="6"/>
      <c r="AH232" s="6"/>
    </row>
    <row r="233" spans="3:34" x14ac:dyDescent="0.3">
      <c r="C233">
        <v>1</v>
      </c>
      <c r="D233" s="4">
        <f t="shared" si="64"/>
        <v>0</v>
      </c>
      <c r="E233" s="5">
        <f t="shared" ca="1" si="74"/>
        <v>94.908107660851556</v>
      </c>
      <c r="F233" s="5">
        <f t="shared" ca="1" si="65"/>
        <v>100.49685630633921</v>
      </c>
      <c r="G233" s="5">
        <f t="shared" ca="1" si="66"/>
        <v>94.908107660851556</v>
      </c>
      <c r="H233" s="5">
        <f t="shared" ca="1" si="67"/>
        <v>100.49685630633921</v>
      </c>
      <c r="I233" s="5">
        <f t="shared" ca="1" si="68"/>
        <v>-1</v>
      </c>
      <c r="J233" s="5" t="str">
        <f t="shared" ca="1" si="69"/>
        <v/>
      </c>
      <c r="K233" s="5">
        <f t="shared" ca="1" si="70"/>
        <v>1</v>
      </c>
      <c r="L233" s="5"/>
      <c r="M233" s="5"/>
      <c r="N233" s="5"/>
      <c r="O233" s="5"/>
      <c r="P233" s="4">
        <f t="shared" si="71"/>
        <v>67.5</v>
      </c>
      <c r="Q233" s="5">
        <f t="shared" ca="1" si="57"/>
        <v>27.408107660851556</v>
      </c>
      <c r="R233" s="5">
        <f t="shared" ca="1" si="58"/>
        <v>32.996856306339211</v>
      </c>
      <c r="S233" s="5">
        <f t="shared" ca="1" si="75"/>
        <v>1</v>
      </c>
      <c r="T233" s="5">
        <f t="shared" ca="1" si="72"/>
        <v>1</v>
      </c>
      <c r="U233" s="5" t="str">
        <f t="shared" ca="1" si="73"/>
        <v/>
      </c>
      <c r="V233" s="5"/>
      <c r="W233" s="5"/>
      <c r="X233" s="5"/>
      <c r="Y233" s="5"/>
      <c r="Z233" s="5" t="str">
        <f t="shared" ca="1" si="59"/>
        <v/>
      </c>
      <c r="AA233" s="5" t="str">
        <f t="shared" ca="1" si="60"/>
        <v/>
      </c>
      <c r="AB233" s="5" t="str">
        <f t="shared" ca="1" si="61"/>
        <v/>
      </c>
      <c r="AC233" s="5">
        <f t="shared" ca="1" si="62"/>
        <v>1</v>
      </c>
      <c r="AD233" s="5"/>
      <c r="AE233" s="6"/>
      <c r="AF233" s="5" t="str">
        <f t="shared" ca="1" si="63"/>
        <v/>
      </c>
      <c r="AG233" s="6"/>
      <c r="AH233" s="6"/>
    </row>
    <row r="234" spans="3:34" x14ac:dyDescent="0.3">
      <c r="C234">
        <v>1</v>
      </c>
      <c r="D234" s="4">
        <f t="shared" si="64"/>
        <v>0</v>
      </c>
      <c r="E234" s="5">
        <f t="shared" ca="1" si="74"/>
        <v>80.072146112380508</v>
      </c>
      <c r="F234" s="5">
        <f t="shared" ca="1" si="65"/>
        <v>103.42079451593055</v>
      </c>
      <c r="G234" s="5">
        <f t="shared" ca="1" si="66"/>
        <v>80.072146112380508</v>
      </c>
      <c r="H234" s="5">
        <f t="shared" ca="1" si="67"/>
        <v>103.42079451593055</v>
      </c>
      <c r="I234" s="5" t="str">
        <f t="shared" ca="1" si="68"/>
        <v/>
      </c>
      <c r="J234" s="5" t="str">
        <f t="shared" ca="1" si="69"/>
        <v/>
      </c>
      <c r="K234" s="5" t="str">
        <f t="shared" ca="1" si="70"/>
        <v/>
      </c>
      <c r="L234" s="5"/>
      <c r="M234" s="5"/>
      <c r="N234" s="5"/>
      <c r="O234" s="5"/>
      <c r="P234" s="4">
        <f t="shared" si="71"/>
        <v>67.5</v>
      </c>
      <c r="Q234" s="5">
        <f t="shared" ca="1" si="57"/>
        <v>12.572146112380508</v>
      </c>
      <c r="R234" s="5">
        <f t="shared" ca="1" si="58"/>
        <v>35.920794515930552</v>
      </c>
      <c r="S234" s="5">
        <f t="shared" ca="1" si="75"/>
        <v>1</v>
      </c>
      <c r="T234" s="5">
        <f t="shared" ca="1" si="72"/>
        <v>1</v>
      </c>
      <c r="U234" s="5" t="str">
        <f t="shared" ca="1" si="73"/>
        <v/>
      </c>
      <c r="V234" s="5"/>
      <c r="W234" s="5"/>
      <c r="X234" s="5"/>
      <c r="Y234" s="5"/>
      <c r="Z234" s="5" t="str">
        <f t="shared" ca="1" si="59"/>
        <v/>
      </c>
      <c r="AA234" s="5" t="str">
        <f t="shared" ca="1" si="60"/>
        <v/>
      </c>
      <c r="AB234" s="5" t="str">
        <f t="shared" ca="1" si="61"/>
        <v/>
      </c>
      <c r="AC234" s="5" t="str">
        <f t="shared" ca="1" si="62"/>
        <v/>
      </c>
      <c r="AD234" s="5"/>
      <c r="AE234" s="6"/>
      <c r="AF234" s="5" t="str">
        <f t="shared" ca="1" si="63"/>
        <v/>
      </c>
      <c r="AG234" s="6"/>
      <c r="AH234" s="6"/>
    </row>
    <row r="235" spans="3:34" x14ac:dyDescent="0.3">
      <c r="C235">
        <v>1</v>
      </c>
      <c r="D235" s="4">
        <f t="shared" si="64"/>
        <v>0</v>
      </c>
      <c r="E235" s="5">
        <f t="shared" ca="1" si="74"/>
        <v>154.0501638119193</v>
      </c>
      <c r="F235" s="5">
        <f t="shared" ca="1" si="65"/>
        <v>174.51021663546371</v>
      </c>
      <c r="G235" s="5">
        <f t="shared" ca="1" si="66"/>
        <v>154.0501638119193</v>
      </c>
      <c r="H235" s="5">
        <f t="shared" ca="1" si="67"/>
        <v>174.51021663546371</v>
      </c>
      <c r="I235" s="5">
        <f t="shared" ca="1" si="68"/>
        <v>-1</v>
      </c>
      <c r="J235" s="5" t="str">
        <f t="shared" ca="1" si="69"/>
        <v/>
      </c>
      <c r="K235" s="5">
        <f t="shared" ca="1" si="70"/>
        <v>1</v>
      </c>
      <c r="L235" s="5"/>
      <c r="M235" s="5"/>
      <c r="N235" s="5"/>
      <c r="O235" s="5"/>
      <c r="P235" s="4">
        <f t="shared" si="71"/>
        <v>67.5</v>
      </c>
      <c r="Q235" s="5">
        <f t="shared" ca="1" si="57"/>
        <v>86.550163811919305</v>
      </c>
      <c r="R235" s="5">
        <f t="shared" ca="1" si="58"/>
        <v>107.01021663546371</v>
      </c>
      <c r="S235" s="5" t="str">
        <f t="shared" ca="1" si="75"/>
        <v/>
      </c>
      <c r="T235" s="5" t="str">
        <f t="shared" ca="1" si="72"/>
        <v/>
      </c>
      <c r="U235" s="5" t="str">
        <f t="shared" ca="1" si="73"/>
        <v/>
      </c>
      <c r="V235" s="5"/>
      <c r="W235" s="5"/>
      <c r="X235" s="5"/>
      <c r="Y235" s="5"/>
      <c r="Z235" s="5" t="str">
        <f t="shared" ca="1" si="59"/>
        <v/>
      </c>
      <c r="AA235" s="5" t="str">
        <f t="shared" ca="1" si="60"/>
        <v/>
      </c>
      <c r="AB235" s="5" t="str">
        <f t="shared" ca="1" si="61"/>
        <v/>
      </c>
      <c r="AC235" s="5" t="str">
        <f t="shared" ca="1" si="62"/>
        <v/>
      </c>
      <c r="AD235" s="5"/>
      <c r="AE235" s="6"/>
      <c r="AF235" s="5" t="str">
        <f t="shared" ca="1" si="63"/>
        <v/>
      </c>
      <c r="AG235" s="6"/>
      <c r="AH235" s="6"/>
    </row>
    <row r="236" spans="3:34" x14ac:dyDescent="0.3">
      <c r="C236">
        <v>1</v>
      </c>
      <c r="D236" s="4">
        <f t="shared" si="64"/>
        <v>0</v>
      </c>
      <c r="E236" s="5">
        <f t="shared" ca="1" si="74"/>
        <v>175.68089023566105</v>
      </c>
      <c r="F236" s="5">
        <f t="shared" ca="1" si="65"/>
        <v>3.6547937201485468</v>
      </c>
      <c r="G236" s="5">
        <f t="shared" ca="1" si="66"/>
        <v>175.68089023566105</v>
      </c>
      <c r="H236" s="5">
        <f t="shared" ca="1" si="67"/>
        <v>3.6547937201485468</v>
      </c>
      <c r="I236" s="5" t="str">
        <f t="shared" ca="1" si="68"/>
        <v/>
      </c>
      <c r="J236" s="5" t="str">
        <f t="shared" ca="1" si="69"/>
        <v/>
      </c>
      <c r="K236" s="5" t="str">
        <f t="shared" ca="1" si="70"/>
        <v/>
      </c>
      <c r="L236" s="5"/>
      <c r="M236" s="5"/>
      <c r="N236" s="5"/>
      <c r="O236" s="5"/>
      <c r="P236" s="4">
        <f t="shared" si="71"/>
        <v>67.5</v>
      </c>
      <c r="Q236" s="5">
        <f t="shared" ca="1" si="57"/>
        <v>108.18089023566105</v>
      </c>
      <c r="R236" s="5">
        <f t="shared" ca="1" si="58"/>
        <v>116.15479372014855</v>
      </c>
      <c r="S236" s="5">
        <f t="shared" ca="1" si="75"/>
        <v>-1</v>
      </c>
      <c r="T236" s="5" t="str">
        <f t="shared" ca="1" si="72"/>
        <v/>
      </c>
      <c r="U236" s="5">
        <f t="shared" ca="1" si="73"/>
        <v>1</v>
      </c>
      <c r="V236" s="5"/>
      <c r="W236" s="5"/>
      <c r="X236" s="5"/>
      <c r="Y236" s="5"/>
      <c r="Z236" s="5" t="str">
        <f t="shared" ca="1" si="59"/>
        <v/>
      </c>
      <c r="AA236" s="5" t="str">
        <f t="shared" ca="1" si="60"/>
        <v/>
      </c>
      <c r="AB236" s="5" t="str">
        <f t="shared" ca="1" si="61"/>
        <v/>
      </c>
      <c r="AC236" s="5" t="str">
        <f t="shared" ca="1" si="62"/>
        <v/>
      </c>
      <c r="AD236" s="5"/>
      <c r="AE236" s="6"/>
      <c r="AF236" s="5" t="str">
        <f t="shared" ca="1" si="63"/>
        <v/>
      </c>
      <c r="AG236" s="6"/>
      <c r="AH236" s="6"/>
    </row>
    <row r="237" spans="3:34" x14ac:dyDescent="0.3">
      <c r="C237">
        <v>1</v>
      </c>
      <c r="D237" s="4">
        <f t="shared" si="64"/>
        <v>0</v>
      </c>
      <c r="E237" s="5">
        <f t="shared" ca="1" si="74"/>
        <v>15.425431449809473</v>
      </c>
      <c r="F237" s="5">
        <f t="shared" ca="1" si="65"/>
        <v>35.626078620907286</v>
      </c>
      <c r="G237" s="5">
        <f t="shared" ca="1" si="66"/>
        <v>15.425431449809473</v>
      </c>
      <c r="H237" s="5">
        <f t="shared" ca="1" si="67"/>
        <v>35.626078620907286</v>
      </c>
      <c r="I237" s="5">
        <f t="shared" ca="1" si="68"/>
        <v>1</v>
      </c>
      <c r="J237" s="5">
        <f t="shared" ca="1" si="69"/>
        <v>1</v>
      </c>
      <c r="K237" s="5" t="str">
        <f t="shared" ca="1" si="70"/>
        <v/>
      </c>
      <c r="L237" s="5"/>
      <c r="M237" s="5"/>
      <c r="N237" s="5"/>
      <c r="O237" s="5"/>
      <c r="P237" s="4">
        <f t="shared" si="71"/>
        <v>67.5</v>
      </c>
      <c r="Q237" s="5">
        <f t="shared" ca="1" si="57"/>
        <v>127.92543144980948</v>
      </c>
      <c r="R237" s="5">
        <f t="shared" ca="1" si="58"/>
        <v>148.12607862090729</v>
      </c>
      <c r="S237" s="5">
        <f t="shared" ca="1" si="75"/>
        <v>-1</v>
      </c>
      <c r="T237" s="5" t="str">
        <f t="shared" ca="1" si="72"/>
        <v/>
      </c>
      <c r="U237" s="5">
        <f t="shared" ca="1" si="73"/>
        <v>1</v>
      </c>
      <c r="V237" s="5"/>
      <c r="W237" s="5"/>
      <c r="X237" s="5"/>
      <c r="Y237" s="5"/>
      <c r="Z237" s="5" t="str">
        <f t="shared" ca="1" si="59"/>
        <v/>
      </c>
      <c r="AA237" s="5" t="str">
        <f t="shared" ca="1" si="60"/>
        <v/>
      </c>
      <c r="AB237" s="5">
        <f t="shared" ca="1" si="61"/>
        <v>1</v>
      </c>
      <c r="AC237" s="5" t="str">
        <f t="shared" ca="1" si="62"/>
        <v/>
      </c>
      <c r="AD237" s="5"/>
      <c r="AE237" s="6"/>
      <c r="AF237" s="5" t="str">
        <f t="shared" ca="1" si="63"/>
        <v/>
      </c>
      <c r="AG237" s="6"/>
      <c r="AH237" s="6"/>
    </row>
    <row r="238" spans="3:34" x14ac:dyDescent="0.3">
      <c r="C238">
        <v>1</v>
      </c>
      <c r="D238" s="4">
        <f t="shared" si="64"/>
        <v>0</v>
      </c>
      <c r="E238" s="5">
        <f t="shared" ca="1" si="74"/>
        <v>17.099827957859361</v>
      </c>
      <c r="F238" s="5">
        <f t="shared" ca="1" si="65"/>
        <v>26.573691462456352</v>
      </c>
      <c r="G238" s="5">
        <f t="shared" ca="1" si="66"/>
        <v>17.099827957859361</v>
      </c>
      <c r="H238" s="5">
        <f t="shared" ca="1" si="67"/>
        <v>26.573691462456352</v>
      </c>
      <c r="I238" s="5">
        <f t="shared" ca="1" si="68"/>
        <v>1</v>
      </c>
      <c r="J238" s="5">
        <f t="shared" ca="1" si="69"/>
        <v>1</v>
      </c>
      <c r="K238" s="5" t="str">
        <f t="shared" ca="1" si="70"/>
        <v/>
      </c>
      <c r="L238" s="5"/>
      <c r="M238" s="5"/>
      <c r="N238" s="5"/>
      <c r="O238" s="5"/>
      <c r="P238" s="4">
        <f t="shared" si="71"/>
        <v>67.5</v>
      </c>
      <c r="Q238" s="5">
        <f t="shared" ca="1" si="57"/>
        <v>129.59982795785936</v>
      </c>
      <c r="R238" s="5">
        <f t="shared" ca="1" si="58"/>
        <v>139.07369146245634</v>
      </c>
      <c r="S238" s="5">
        <f t="shared" ca="1" si="75"/>
        <v>-1</v>
      </c>
      <c r="T238" s="5" t="str">
        <f t="shared" ca="1" si="72"/>
        <v/>
      </c>
      <c r="U238" s="5">
        <f t="shared" ca="1" si="73"/>
        <v>1</v>
      </c>
      <c r="V238" s="5"/>
      <c r="W238" s="5"/>
      <c r="X238" s="5"/>
      <c r="Y238" s="5"/>
      <c r="Z238" s="5" t="str">
        <f t="shared" ca="1" si="59"/>
        <v/>
      </c>
      <c r="AA238" s="5" t="str">
        <f t="shared" ca="1" si="60"/>
        <v/>
      </c>
      <c r="AB238" s="5">
        <f t="shared" ca="1" si="61"/>
        <v>1</v>
      </c>
      <c r="AC238" s="5" t="str">
        <f t="shared" ca="1" si="62"/>
        <v/>
      </c>
      <c r="AD238" s="5"/>
      <c r="AE238" s="6"/>
      <c r="AF238" s="5" t="str">
        <f t="shared" ca="1" si="63"/>
        <v/>
      </c>
      <c r="AG238" s="6"/>
      <c r="AH238" s="6"/>
    </row>
    <row r="239" spans="3:34" x14ac:dyDescent="0.3">
      <c r="C239">
        <v>1</v>
      </c>
      <c r="D239" s="4">
        <f t="shared" si="64"/>
        <v>0</v>
      </c>
      <c r="E239" s="5">
        <f t="shared" ca="1" si="74"/>
        <v>27.391045695197054</v>
      </c>
      <c r="F239" s="5">
        <f t="shared" ca="1" si="65"/>
        <v>29.247610857742124</v>
      </c>
      <c r="G239" s="5">
        <f t="shared" ca="1" si="66"/>
        <v>27.391045695197054</v>
      </c>
      <c r="H239" s="5">
        <f t="shared" ca="1" si="67"/>
        <v>29.247610857742124</v>
      </c>
      <c r="I239" s="5">
        <f t="shared" ca="1" si="68"/>
        <v>1</v>
      </c>
      <c r="J239" s="5">
        <f t="shared" ca="1" si="69"/>
        <v>1</v>
      </c>
      <c r="K239" s="5" t="str">
        <f t="shared" ca="1" si="70"/>
        <v/>
      </c>
      <c r="L239" s="5"/>
      <c r="M239" s="5"/>
      <c r="N239" s="5"/>
      <c r="O239" s="5"/>
      <c r="P239" s="4">
        <f t="shared" si="71"/>
        <v>67.5</v>
      </c>
      <c r="Q239" s="5">
        <f t="shared" ca="1" si="57"/>
        <v>139.89104569519705</v>
      </c>
      <c r="R239" s="5">
        <f t="shared" ca="1" si="58"/>
        <v>141.74761085774213</v>
      </c>
      <c r="S239" s="5">
        <f t="shared" ca="1" si="75"/>
        <v>-1</v>
      </c>
      <c r="T239" s="5" t="str">
        <f t="shared" ca="1" si="72"/>
        <v/>
      </c>
      <c r="U239" s="5">
        <f t="shared" ca="1" si="73"/>
        <v>1</v>
      </c>
      <c r="V239" s="5"/>
      <c r="W239" s="5"/>
      <c r="X239" s="5"/>
      <c r="Y239" s="5"/>
      <c r="Z239" s="5" t="str">
        <f t="shared" ca="1" si="59"/>
        <v/>
      </c>
      <c r="AA239" s="5" t="str">
        <f t="shared" ca="1" si="60"/>
        <v/>
      </c>
      <c r="AB239" s="5">
        <f t="shared" ca="1" si="61"/>
        <v>1</v>
      </c>
      <c r="AC239" s="5" t="str">
        <f t="shared" ca="1" si="62"/>
        <v/>
      </c>
      <c r="AD239" s="5"/>
      <c r="AE239" s="6"/>
      <c r="AF239" s="5" t="str">
        <f t="shared" ca="1" si="63"/>
        <v/>
      </c>
      <c r="AG239" s="6"/>
      <c r="AH239" s="6"/>
    </row>
    <row r="240" spans="3:34" x14ac:dyDescent="0.3">
      <c r="C240">
        <v>1</v>
      </c>
      <c r="D240" s="4">
        <f t="shared" si="64"/>
        <v>0</v>
      </c>
      <c r="E240" s="5">
        <f t="shared" ca="1" si="74"/>
        <v>45.305717634454304</v>
      </c>
      <c r="F240" s="5">
        <f t="shared" ca="1" si="65"/>
        <v>54.932569672643623</v>
      </c>
      <c r="G240" s="5">
        <f t="shared" ca="1" si="66"/>
        <v>45.305717634454304</v>
      </c>
      <c r="H240" s="5">
        <f t="shared" ca="1" si="67"/>
        <v>54.932569672643623</v>
      </c>
      <c r="I240" s="5">
        <f t="shared" ca="1" si="68"/>
        <v>1</v>
      </c>
      <c r="J240" s="5">
        <f t="shared" ca="1" si="69"/>
        <v>1</v>
      </c>
      <c r="K240" s="5" t="str">
        <f t="shared" ca="1" si="70"/>
        <v/>
      </c>
      <c r="L240" s="5"/>
      <c r="M240" s="5"/>
      <c r="N240" s="5"/>
      <c r="O240" s="5"/>
      <c r="P240" s="4">
        <f t="shared" si="71"/>
        <v>67.5</v>
      </c>
      <c r="Q240" s="5">
        <f t="shared" ca="1" si="57"/>
        <v>157.80571763445431</v>
      </c>
      <c r="R240" s="5">
        <f t="shared" ca="1" si="58"/>
        <v>167.43256967264364</v>
      </c>
      <c r="S240" s="5">
        <f t="shared" ca="1" si="75"/>
        <v>-1</v>
      </c>
      <c r="T240" s="5" t="str">
        <f t="shared" ca="1" si="72"/>
        <v/>
      </c>
      <c r="U240" s="5">
        <f t="shared" ca="1" si="73"/>
        <v>1</v>
      </c>
      <c r="V240" s="5"/>
      <c r="W240" s="5"/>
      <c r="X240" s="5"/>
      <c r="Y240" s="5"/>
      <c r="Z240" s="5" t="str">
        <f t="shared" ca="1" si="59"/>
        <v/>
      </c>
      <c r="AA240" s="5" t="str">
        <f t="shared" ca="1" si="60"/>
        <v/>
      </c>
      <c r="AB240" s="5">
        <f t="shared" ca="1" si="61"/>
        <v>1</v>
      </c>
      <c r="AC240" s="5" t="str">
        <f t="shared" ca="1" si="62"/>
        <v/>
      </c>
      <c r="AD240" s="5"/>
      <c r="AE240" s="6"/>
      <c r="AF240" s="5" t="str">
        <f t="shared" ca="1" si="63"/>
        <v/>
      </c>
      <c r="AG240" s="6"/>
      <c r="AH240" s="6"/>
    </row>
    <row r="241" spans="3:34" x14ac:dyDescent="0.3">
      <c r="C241">
        <v>1</v>
      </c>
      <c r="D241" s="4">
        <f t="shared" si="64"/>
        <v>0</v>
      </c>
      <c r="E241" s="5">
        <f t="shared" ca="1" si="74"/>
        <v>80.152441278866903</v>
      </c>
      <c r="F241" s="5">
        <f t="shared" ca="1" si="65"/>
        <v>98.70501532890718</v>
      </c>
      <c r="G241" s="5">
        <f t="shared" ca="1" si="66"/>
        <v>80.152441278866903</v>
      </c>
      <c r="H241" s="5">
        <f t="shared" ca="1" si="67"/>
        <v>98.70501532890718</v>
      </c>
      <c r="I241" s="5" t="str">
        <f t="shared" ca="1" si="68"/>
        <v/>
      </c>
      <c r="J241" s="5" t="str">
        <f t="shared" ca="1" si="69"/>
        <v/>
      </c>
      <c r="K241" s="5" t="str">
        <f t="shared" ca="1" si="70"/>
        <v/>
      </c>
      <c r="L241" s="5"/>
      <c r="M241" s="5"/>
      <c r="N241" s="5"/>
      <c r="O241" s="5"/>
      <c r="P241" s="4">
        <f t="shared" si="71"/>
        <v>67.5</v>
      </c>
      <c r="Q241" s="5">
        <f t="shared" ca="1" si="57"/>
        <v>12.652441278866903</v>
      </c>
      <c r="R241" s="5">
        <f t="shared" ca="1" si="58"/>
        <v>31.20501532890718</v>
      </c>
      <c r="S241" s="5">
        <f t="shared" ca="1" si="75"/>
        <v>1</v>
      </c>
      <c r="T241" s="5">
        <f t="shared" ca="1" si="72"/>
        <v>1</v>
      </c>
      <c r="U241" s="5" t="str">
        <f t="shared" ca="1" si="73"/>
        <v/>
      </c>
      <c r="V241" s="5"/>
      <c r="W241" s="5"/>
      <c r="X241" s="5"/>
      <c r="Y241" s="5"/>
      <c r="Z241" s="5" t="str">
        <f t="shared" ca="1" si="59"/>
        <v/>
      </c>
      <c r="AA241" s="5" t="str">
        <f t="shared" ca="1" si="60"/>
        <v/>
      </c>
      <c r="AB241" s="5" t="str">
        <f t="shared" ca="1" si="61"/>
        <v/>
      </c>
      <c r="AC241" s="5" t="str">
        <f t="shared" ca="1" si="62"/>
        <v/>
      </c>
      <c r="AD241" s="5"/>
      <c r="AE241" s="6"/>
      <c r="AF241" s="5" t="str">
        <f t="shared" ca="1" si="63"/>
        <v/>
      </c>
      <c r="AG241" s="6"/>
      <c r="AH241" s="6"/>
    </row>
    <row r="242" spans="3:34" x14ac:dyDescent="0.3">
      <c r="C242">
        <v>1</v>
      </c>
      <c r="D242" s="4">
        <f t="shared" si="64"/>
        <v>0</v>
      </c>
      <c r="E242" s="5">
        <f t="shared" ca="1" si="74"/>
        <v>117.70853707911525</v>
      </c>
      <c r="F242" s="5">
        <f t="shared" ca="1" si="65"/>
        <v>144.17082028520613</v>
      </c>
      <c r="G242" s="5">
        <f t="shared" ca="1" si="66"/>
        <v>117.70853707911525</v>
      </c>
      <c r="H242" s="5">
        <f t="shared" ca="1" si="67"/>
        <v>144.17082028520613</v>
      </c>
      <c r="I242" s="5">
        <f t="shared" ca="1" si="68"/>
        <v>-1</v>
      </c>
      <c r="J242" s="5" t="str">
        <f t="shared" ca="1" si="69"/>
        <v/>
      </c>
      <c r="K242" s="5">
        <f t="shared" ca="1" si="70"/>
        <v>1</v>
      </c>
      <c r="L242" s="5"/>
      <c r="M242" s="5"/>
      <c r="N242" s="5"/>
      <c r="O242" s="5"/>
      <c r="P242" s="4">
        <f t="shared" si="71"/>
        <v>67.5</v>
      </c>
      <c r="Q242" s="5">
        <f t="shared" ca="1" si="57"/>
        <v>50.208537079115246</v>
      </c>
      <c r="R242" s="5">
        <f t="shared" ca="1" si="58"/>
        <v>76.670820285206133</v>
      </c>
      <c r="S242" s="5">
        <f t="shared" ca="1" si="75"/>
        <v>1</v>
      </c>
      <c r="T242" s="5">
        <f t="shared" ca="1" si="72"/>
        <v>1</v>
      </c>
      <c r="U242" s="5" t="str">
        <f t="shared" ca="1" si="73"/>
        <v/>
      </c>
      <c r="V242" s="5"/>
      <c r="W242" s="5"/>
      <c r="X242" s="5"/>
      <c r="Y242" s="5"/>
      <c r="Z242" s="5" t="str">
        <f t="shared" ca="1" si="59"/>
        <v/>
      </c>
      <c r="AA242" s="5" t="str">
        <f t="shared" ca="1" si="60"/>
        <v/>
      </c>
      <c r="AB242" s="5" t="str">
        <f t="shared" ca="1" si="61"/>
        <v/>
      </c>
      <c r="AC242" s="5">
        <f t="shared" ca="1" si="62"/>
        <v>1</v>
      </c>
      <c r="AD242" s="5"/>
      <c r="AE242" s="6"/>
      <c r="AF242" s="5" t="str">
        <f t="shared" ca="1" si="63"/>
        <v/>
      </c>
      <c r="AG242" s="6"/>
      <c r="AH242" s="6"/>
    </row>
    <row r="243" spans="3:34" x14ac:dyDescent="0.3">
      <c r="C243">
        <v>1</v>
      </c>
      <c r="D243" s="4">
        <f t="shared" si="64"/>
        <v>0</v>
      </c>
      <c r="E243" s="5">
        <f t="shared" ca="1" si="74"/>
        <v>46.775024689063208</v>
      </c>
      <c r="F243" s="5">
        <f t="shared" ca="1" si="65"/>
        <v>71.784648786594673</v>
      </c>
      <c r="G243" s="5">
        <f t="shared" ca="1" si="66"/>
        <v>46.775024689063208</v>
      </c>
      <c r="H243" s="5">
        <f t="shared" ca="1" si="67"/>
        <v>71.784648786594673</v>
      </c>
      <c r="I243" s="5">
        <f t="shared" ca="1" si="68"/>
        <v>1</v>
      </c>
      <c r="J243" s="5">
        <f t="shared" ca="1" si="69"/>
        <v>1</v>
      </c>
      <c r="K243" s="5" t="str">
        <f t="shared" ca="1" si="70"/>
        <v/>
      </c>
      <c r="L243" s="5"/>
      <c r="M243" s="5"/>
      <c r="N243" s="5"/>
      <c r="O243" s="5"/>
      <c r="P243" s="4">
        <f t="shared" si="71"/>
        <v>67.5</v>
      </c>
      <c r="Q243" s="5">
        <f t="shared" ca="1" si="57"/>
        <v>159.2750246890632</v>
      </c>
      <c r="R243" s="5">
        <f t="shared" ca="1" si="58"/>
        <v>4.2846487865946727</v>
      </c>
      <c r="S243" s="5" t="str">
        <f t="shared" ca="1" si="75"/>
        <v/>
      </c>
      <c r="T243" s="5" t="str">
        <f t="shared" ca="1" si="72"/>
        <v/>
      </c>
      <c r="U243" s="5" t="str">
        <f t="shared" ca="1" si="73"/>
        <v/>
      </c>
      <c r="V243" s="5"/>
      <c r="W243" s="5"/>
      <c r="X243" s="5"/>
      <c r="Y243" s="5"/>
      <c r="Z243" s="5" t="str">
        <f t="shared" ca="1" si="59"/>
        <v/>
      </c>
      <c r="AA243" s="5" t="str">
        <f t="shared" ca="1" si="60"/>
        <v/>
      </c>
      <c r="AB243" s="5" t="str">
        <f t="shared" ca="1" si="61"/>
        <v/>
      </c>
      <c r="AC243" s="5" t="str">
        <f t="shared" ca="1" si="62"/>
        <v/>
      </c>
      <c r="AD243" s="5"/>
      <c r="AE243" s="6"/>
      <c r="AF243" s="5" t="str">
        <f t="shared" ca="1" si="63"/>
        <v/>
      </c>
      <c r="AG243" s="6"/>
      <c r="AH243" s="6"/>
    </row>
    <row r="244" spans="3:34" x14ac:dyDescent="0.3">
      <c r="C244">
        <v>1</v>
      </c>
      <c r="D244" s="4">
        <f t="shared" si="64"/>
        <v>0</v>
      </c>
      <c r="E244" s="5">
        <f t="shared" ca="1" si="74"/>
        <v>172.1164346589506</v>
      </c>
      <c r="F244" s="5">
        <f t="shared" ca="1" si="65"/>
        <v>3.4220488210511917</v>
      </c>
      <c r="G244" s="5">
        <f t="shared" ca="1" si="66"/>
        <v>172.1164346589506</v>
      </c>
      <c r="H244" s="5">
        <f t="shared" ca="1" si="67"/>
        <v>3.4220488210511917</v>
      </c>
      <c r="I244" s="5" t="str">
        <f t="shared" ca="1" si="68"/>
        <v/>
      </c>
      <c r="J244" s="5" t="str">
        <f t="shared" ca="1" si="69"/>
        <v/>
      </c>
      <c r="K244" s="5" t="str">
        <f t="shared" ca="1" si="70"/>
        <v/>
      </c>
      <c r="L244" s="5"/>
      <c r="M244" s="5"/>
      <c r="N244" s="5"/>
      <c r="O244" s="5"/>
      <c r="P244" s="4">
        <f t="shared" si="71"/>
        <v>67.5</v>
      </c>
      <c r="Q244" s="5">
        <f t="shared" ca="1" si="57"/>
        <v>104.6164346589506</v>
      </c>
      <c r="R244" s="5">
        <f t="shared" ca="1" si="58"/>
        <v>115.92204882105119</v>
      </c>
      <c r="S244" s="5">
        <f t="shared" ca="1" si="75"/>
        <v>-1</v>
      </c>
      <c r="T244" s="5" t="str">
        <f t="shared" ca="1" si="72"/>
        <v/>
      </c>
      <c r="U244" s="5">
        <f t="shared" ca="1" si="73"/>
        <v>1</v>
      </c>
      <c r="V244" s="5"/>
      <c r="W244" s="5"/>
      <c r="X244" s="5"/>
      <c r="Y244" s="5"/>
      <c r="Z244" s="5" t="str">
        <f t="shared" ca="1" si="59"/>
        <v/>
      </c>
      <c r="AA244" s="5" t="str">
        <f t="shared" ca="1" si="60"/>
        <v/>
      </c>
      <c r="AB244" s="5" t="str">
        <f t="shared" ca="1" si="61"/>
        <v/>
      </c>
      <c r="AC244" s="5" t="str">
        <f t="shared" ca="1" si="62"/>
        <v/>
      </c>
      <c r="AD244" s="5"/>
      <c r="AE244" s="6"/>
      <c r="AF244" s="5" t="str">
        <f t="shared" ca="1" si="63"/>
        <v/>
      </c>
      <c r="AG244" s="6"/>
      <c r="AH244" s="6"/>
    </row>
    <row r="245" spans="3:34" x14ac:dyDescent="0.3">
      <c r="C245">
        <v>1</v>
      </c>
      <c r="D245" s="4">
        <f t="shared" si="64"/>
        <v>0</v>
      </c>
      <c r="E245" s="5">
        <f t="shared" ca="1" si="74"/>
        <v>159.26596930469975</v>
      </c>
      <c r="F245" s="5">
        <f t="shared" ca="1" si="65"/>
        <v>161.28413782953479</v>
      </c>
      <c r="G245" s="5">
        <f t="shared" ca="1" si="66"/>
        <v>159.26596930469975</v>
      </c>
      <c r="H245" s="5">
        <f t="shared" ca="1" si="67"/>
        <v>161.28413782953479</v>
      </c>
      <c r="I245" s="5">
        <f t="shared" ca="1" si="68"/>
        <v>-1</v>
      </c>
      <c r="J245" s="5" t="str">
        <f t="shared" ca="1" si="69"/>
        <v/>
      </c>
      <c r="K245" s="5">
        <f t="shared" ca="1" si="70"/>
        <v>1</v>
      </c>
      <c r="L245" s="5"/>
      <c r="M245" s="5"/>
      <c r="N245" s="5"/>
      <c r="O245" s="5"/>
      <c r="P245" s="4">
        <f t="shared" si="71"/>
        <v>67.5</v>
      </c>
      <c r="Q245" s="5">
        <f t="shared" ca="1" si="57"/>
        <v>91.765969304699752</v>
      </c>
      <c r="R245" s="5">
        <f t="shared" ca="1" si="58"/>
        <v>93.784137829534785</v>
      </c>
      <c r="S245" s="5">
        <f t="shared" ca="1" si="75"/>
        <v>-1</v>
      </c>
      <c r="T245" s="5" t="str">
        <f t="shared" ca="1" si="72"/>
        <v/>
      </c>
      <c r="U245" s="5">
        <f t="shared" ca="1" si="73"/>
        <v>1</v>
      </c>
      <c r="V245" s="5"/>
      <c r="W245" s="5"/>
      <c r="X245" s="5"/>
      <c r="Y245" s="5"/>
      <c r="Z245" s="5" t="str">
        <f t="shared" ca="1" si="59"/>
        <v/>
      </c>
      <c r="AA245" s="5">
        <f t="shared" ca="1" si="60"/>
        <v>1</v>
      </c>
      <c r="AB245" s="5" t="str">
        <f t="shared" ca="1" si="61"/>
        <v/>
      </c>
      <c r="AC245" s="5" t="str">
        <f t="shared" ca="1" si="62"/>
        <v/>
      </c>
      <c r="AD245" s="5"/>
      <c r="AE245" s="6"/>
      <c r="AF245" s="5" t="str">
        <f t="shared" ca="1" si="63"/>
        <v/>
      </c>
      <c r="AG245" s="6"/>
      <c r="AH245" s="6"/>
    </row>
    <row r="246" spans="3:34" x14ac:dyDescent="0.3">
      <c r="C246">
        <v>1</v>
      </c>
      <c r="D246" s="4">
        <f t="shared" si="64"/>
        <v>0</v>
      </c>
      <c r="E246" s="5">
        <f t="shared" ca="1" si="74"/>
        <v>43.20559591105399</v>
      </c>
      <c r="F246" s="5">
        <f t="shared" ca="1" si="65"/>
        <v>53.135435062878202</v>
      </c>
      <c r="G246" s="5">
        <f t="shared" ca="1" si="66"/>
        <v>43.20559591105399</v>
      </c>
      <c r="H246" s="5">
        <f t="shared" ca="1" si="67"/>
        <v>53.135435062878202</v>
      </c>
      <c r="I246" s="5">
        <f t="shared" ca="1" si="68"/>
        <v>1</v>
      </c>
      <c r="J246" s="5">
        <f t="shared" ca="1" si="69"/>
        <v>1</v>
      </c>
      <c r="K246" s="5" t="str">
        <f t="shared" ca="1" si="70"/>
        <v/>
      </c>
      <c r="L246" s="5"/>
      <c r="M246" s="5"/>
      <c r="N246" s="5"/>
      <c r="O246" s="5"/>
      <c r="P246" s="4">
        <f t="shared" si="71"/>
        <v>67.5</v>
      </c>
      <c r="Q246" s="5">
        <f t="shared" ca="1" si="57"/>
        <v>155.70559591105399</v>
      </c>
      <c r="R246" s="5">
        <f t="shared" ca="1" si="58"/>
        <v>165.6354350628782</v>
      </c>
      <c r="S246" s="5">
        <f t="shared" ca="1" si="75"/>
        <v>-1</v>
      </c>
      <c r="T246" s="5" t="str">
        <f t="shared" ca="1" si="72"/>
        <v/>
      </c>
      <c r="U246" s="5">
        <f t="shared" ca="1" si="73"/>
        <v>1</v>
      </c>
      <c r="V246" s="5"/>
      <c r="W246" s="5"/>
      <c r="X246" s="5"/>
      <c r="Y246" s="5"/>
      <c r="Z246" s="5" t="str">
        <f t="shared" ca="1" si="59"/>
        <v/>
      </c>
      <c r="AA246" s="5" t="str">
        <f t="shared" ca="1" si="60"/>
        <v/>
      </c>
      <c r="AB246" s="5">
        <f t="shared" ca="1" si="61"/>
        <v>1</v>
      </c>
      <c r="AC246" s="5" t="str">
        <f t="shared" ca="1" si="62"/>
        <v/>
      </c>
      <c r="AD246" s="5"/>
      <c r="AE246" s="6"/>
      <c r="AF246" s="5" t="str">
        <f t="shared" ca="1" si="63"/>
        <v/>
      </c>
      <c r="AG246" s="6"/>
      <c r="AH246" s="6"/>
    </row>
    <row r="247" spans="3:34" x14ac:dyDescent="0.3">
      <c r="C247">
        <v>1</v>
      </c>
      <c r="D247" s="4">
        <f t="shared" si="64"/>
        <v>0</v>
      </c>
      <c r="E247" s="5">
        <f t="shared" ca="1" si="74"/>
        <v>10.521536154652296</v>
      </c>
      <c r="F247" s="5">
        <f t="shared" ca="1" si="65"/>
        <v>27.811286778354059</v>
      </c>
      <c r="G247" s="5">
        <f t="shared" ca="1" si="66"/>
        <v>10.521536154652296</v>
      </c>
      <c r="H247" s="5">
        <f t="shared" ca="1" si="67"/>
        <v>27.811286778354059</v>
      </c>
      <c r="I247" s="5">
        <f t="shared" ca="1" si="68"/>
        <v>1</v>
      </c>
      <c r="J247" s="5">
        <f t="shared" ca="1" si="69"/>
        <v>1</v>
      </c>
      <c r="K247" s="5" t="str">
        <f t="shared" ca="1" si="70"/>
        <v/>
      </c>
      <c r="L247" s="5"/>
      <c r="M247" s="5"/>
      <c r="N247" s="5"/>
      <c r="O247" s="5"/>
      <c r="P247" s="4">
        <f t="shared" si="71"/>
        <v>67.5</v>
      </c>
      <c r="Q247" s="5">
        <f t="shared" ca="1" si="57"/>
        <v>123.0215361546523</v>
      </c>
      <c r="R247" s="5">
        <f t="shared" ca="1" si="58"/>
        <v>140.31128677835406</v>
      </c>
      <c r="S247" s="5">
        <f t="shared" ca="1" si="75"/>
        <v>-1</v>
      </c>
      <c r="T247" s="5" t="str">
        <f t="shared" ca="1" si="72"/>
        <v/>
      </c>
      <c r="U247" s="5">
        <f t="shared" ca="1" si="73"/>
        <v>1</v>
      </c>
      <c r="V247" s="5"/>
      <c r="W247" s="5"/>
      <c r="X247" s="5"/>
      <c r="Y247" s="5"/>
      <c r="Z247" s="5" t="str">
        <f t="shared" ca="1" si="59"/>
        <v/>
      </c>
      <c r="AA247" s="5" t="str">
        <f t="shared" ca="1" si="60"/>
        <v/>
      </c>
      <c r="AB247" s="5">
        <f t="shared" ca="1" si="61"/>
        <v>1</v>
      </c>
      <c r="AC247" s="5" t="str">
        <f t="shared" ca="1" si="62"/>
        <v/>
      </c>
      <c r="AD247" s="5"/>
      <c r="AE247" s="6"/>
      <c r="AF247" s="5" t="str">
        <f t="shared" ca="1" si="63"/>
        <v/>
      </c>
      <c r="AG247" s="6"/>
      <c r="AH247" s="6"/>
    </row>
    <row r="248" spans="3:34" x14ac:dyDescent="0.3">
      <c r="C248">
        <v>1</v>
      </c>
      <c r="D248" s="4">
        <f t="shared" si="64"/>
        <v>0</v>
      </c>
      <c r="E248" s="5">
        <f t="shared" ca="1" si="74"/>
        <v>92.959204801668278</v>
      </c>
      <c r="F248" s="5">
        <f t="shared" ca="1" si="65"/>
        <v>99.098040317416974</v>
      </c>
      <c r="G248" s="5">
        <f t="shared" ca="1" si="66"/>
        <v>92.959204801668278</v>
      </c>
      <c r="H248" s="5">
        <f t="shared" ca="1" si="67"/>
        <v>99.098040317416974</v>
      </c>
      <c r="I248" s="5">
        <f t="shared" ca="1" si="68"/>
        <v>-1</v>
      </c>
      <c r="J248" s="5" t="str">
        <f t="shared" ca="1" si="69"/>
        <v/>
      </c>
      <c r="K248" s="5">
        <f t="shared" ca="1" si="70"/>
        <v>1</v>
      </c>
      <c r="L248" s="5"/>
      <c r="M248" s="5"/>
      <c r="N248" s="5"/>
      <c r="O248" s="5"/>
      <c r="P248" s="4">
        <f t="shared" si="71"/>
        <v>67.5</v>
      </c>
      <c r="Q248" s="5">
        <f t="shared" ca="1" si="57"/>
        <v>25.459204801668278</v>
      </c>
      <c r="R248" s="5">
        <f t="shared" ca="1" si="58"/>
        <v>31.598040317416974</v>
      </c>
      <c r="S248" s="5">
        <f t="shared" ca="1" si="75"/>
        <v>1</v>
      </c>
      <c r="T248" s="5">
        <f t="shared" ca="1" si="72"/>
        <v>1</v>
      </c>
      <c r="U248" s="5" t="str">
        <f t="shared" ca="1" si="73"/>
        <v/>
      </c>
      <c r="V248" s="5"/>
      <c r="W248" s="5"/>
      <c r="X248" s="5"/>
      <c r="Y248" s="5"/>
      <c r="Z248" s="5" t="str">
        <f t="shared" ca="1" si="59"/>
        <v/>
      </c>
      <c r="AA248" s="5" t="str">
        <f t="shared" ca="1" si="60"/>
        <v/>
      </c>
      <c r="AB248" s="5" t="str">
        <f t="shared" ca="1" si="61"/>
        <v/>
      </c>
      <c r="AC248" s="5">
        <f t="shared" ca="1" si="62"/>
        <v>1</v>
      </c>
      <c r="AD248" s="5"/>
      <c r="AE248" s="6"/>
      <c r="AF248" s="5" t="str">
        <f t="shared" ca="1" si="63"/>
        <v/>
      </c>
      <c r="AG248" s="6"/>
      <c r="AH248" s="6"/>
    </row>
    <row r="249" spans="3:34" x14ac:dyDescent="0.3">
      <c r="C249">
        <v>1</v>
      </c>
      <c r="D249" s="4">
        <f t="shared" si="64"/>
        <v>0</v>
      </c>
      <c r="E249" s="5">
        <f t="shared" ca="1" si="74"/>
        <v>12.592006734155991</v>
      </c>
      <c r="F249" s="5">
        <f t="shared" ca="1" si="65"/>
        <v>16.096088931499004</v>
      </c>
      <c r="G249" s="5">
        <f t="shared" ca="1" si="66"/>
        <v>12.592006734155991</v>
      </c>
      <c r="H249" s="5">
        <f t="shared" ca="1" si="67"/>
        <v>16.096088931499004</v>
      </c>
      <c r="I249" s="5">
        <f t="shared" ca="1" si="68"/>
        <v>1</v>
      </c>
      <c r="J249" s="5">
        <f t="shared" ca="1" si="69"/>
        <v>1</v>
      </c>
      <c r="K249" s="5" t="str">
        <f t="shared" ca="1" si="70"/>
        <v/>
      </c>
      <c r="L249" s="5"/>
      <c r="M249" s="5"/>
      <c r="N249" s="5"/>
      <c r="O249" s="5"/>
      <c r="P249" s="4">
        <f t="shared" si="71"/>
        <v>67.5</v>
      </c>
      <c r="Q249" s="5">
        <f t="shared" ca="1" si="57"/>
        <v>125.09200673415599</v>
      </c>
      <c r="R249" s="5">
        <f t="shared" ca="1" si="58"/>
        <v>128.596088931499</v>
      </c>
      <c r="S249" s="5">
        <f t="shared" ca="1" si="75"/>
        <v>-1</v>
      </c>
      <c r="T249" s="5" t="str">
        <f t="shared" ca="1" si="72"/>
        <v/>
      </c>
      <c r="U249" s="5">
        <f t="shared" ca="1" si="73"/>
        <v>1</v>
      </c>
      <c r="V249" s="5"/>
      <c r="W249" s="5"/>
      <c r="X249" s="5"/>
      <c r="Y249" s="5"/>
      <c r="Z249" s="5" t="str">
        <f t="shared" ca="1" si="59"/>
        <v/>
      </c>
      <c r="AA249" s="5" t="str">
        <f t="shared" ca="1" si="60"/>
        <v/>
      </c>
      <c r="AB249" s="5">
        <f t="shared" ca="1" si="61"/>
        <v>1</v>
      </c>
      <c r="AC249" s="5" t="str">
        <f t="shared" ca="1" si="62"/>
        <v/>
      </c>
      <c r="AD249" s="5"/>
      <c r="AE249" s="6"/>
      <c r="AF249" s="5" t="str">
        <f t="shared" ca="1" si="63"/>
        <v/>
      </c>
      <c r="AG249" s="6"/>
      <c r="AH249" s="6"/>
    </row>
    <row r="250" spans="3:34" x14ac:dyDescent="0.3">
      <c r="C250">
        <v>1</v>
      </c>
      <c r="D250" s="4">
        <f t="shared" si="64"/>
        <v>0</v>
      </c>
      <c r="E250" s="5">
        <f t="shared" ca="1" si="74"/>
        <v>50.238808443836959</v>
      </c>
      <c r="F250" s="5">
        <f t="shared" ca="1" si="65"/>
        <v>54.405235194981636</v>
      </c>
      <c r="G250" s="5">
        <f t="shared" ca="1" si="66"/>
        <v>50.238808443836959</v>
      </c>
      <c r="H250" s="5">
        <f t="shared" ca="1" si="67"/>
        <v>54.405235194981636</v>
      </c>
      <c r="I250" s="5">
        <f t="shared" ca="1" si="68"/>
        <v>1</v>
      </c>
      <c r="J250" s="5">
        <f t="shared" ca="1" si="69"/>
        <v>1</v>
      </c>
      <c r="K250" s="5" t="str">
        <f t="shared" ca="1" si="70"/>
        <v/>
      </c>
      <c r="L250" s="5"/>
      <c r="M250" s="5"/>
      <c r="N250" s="5"/>
      <c r="O250" s="5"/>
      <c r="P250" s="4">
        <f t="shared" si="71"/>
        <v>67.5</v>
      </c>
      <c r="Q250" s="5">
        <f t="shared" ca="1" si="57"/>
        <v>162.73880844383694</v>
      </c>
      <c r="R250" s="5">
        <f t="shared" ca="1" si="58"/>
        <v>166.90523519498163</v>
      </c>
      <c r="S250" s="5">
        <f t="shared" ca="1" si="75"/>
        <v>-1</v>
      </c>
      <c r="T250" s="5" t="str">
        <f t="shared" ca="1" si="72"/>
        <v/>
      </c>
      <c r="U250" s="5">
        <f t="shared" ca="1" si="73"/>
        <v>1</v>
      </c>
      <c r="V250" s="5"/>
      <c r="W250" s="5"/>
      <c r="X250" s="5"/>
      <c r="Y250" s="5"/>
      <c r="Z250" s="5" t="str">
        <f t="shared" ca="1" si="59"/>
        <v/>
      </c>
      <c r="AA250" s="5" t="str">
        <f t="shared" ca="1" si="60"/>
        <v/>
      </c>
      <c r="AB250" s="5">
        <f t="shared" ca="1" si="61"/>
        <v>1</v>
      </c>
      <c r="AC250" s="5" t="str">
        <f t="shared" ca="1" si="62"/>
        <v/>
      </c>
      <c r="AD250" s="5"/>
      <c r="AE250" s="6"/>
      <c r="AF250" s="5" t="str">
        <f t="shared" ca="1" si="63"/>
        <v/>
      </c>
      <c r="AG250" s="6"/>
      <c r="AH250" s="6"/>
    </row>
    <row r="251" spans="3:34" x14ac:dyDescent="0.3">
      <c r="C251">
        <v>1</v>
      </c>
      <c r="D251" s="4">
        <f t="shared" si="64"/>
        <v>0</v>
      </c>
      <c r="E251" s="5">
        <f t="shared" ca="1" si="74"/>
        <v>177.28210299016442</v>
      </c>
      <c r="F251" s="5">
        <f t="shared" ca="1" si="65"/>
        <v>14.236484101163512</v>
      </c>
      <c r="G251" s="5">
        <f t="shared" ca="1" si="66"/>
        <v>177.28210299016442</v>
      </c>
      <c r="H251" s="5">
        <f t="shared" ca="1" si="67"/>
        <v>14.236484101163512</v>
      </c>
      <c r="I251" s="5" t="str">
        <f t="shared" ca="1" si="68"/>
        <v/>
      </c>
      <c r="J251" s="5" t="str">
        <f t="shared" ca="1" si="69"/>
        <v/>
      </c>
      <c r="K251" s="5" t="str">
        <f t="shared" ca="1" si="70"/>
        <v/>
      </c>
      <c r="L251" s="5"/>
      <c r="M251" s="5"/>
      <c r="N251" s="5"/>
      <c r="O251" s="5"/>
      <c r="P251" s="4">
        <f t="shared" si="71"/>
        <v>67.5</v>
      </c>
      <c r="Q251" s="5">
        <f t="shared" ca="1" si="57"/>
        <v>109.78210299016442</v>
      </c>
      <c r="R251" s="5">
        <f t="shared" ca="1" si="58"/>
        <v>126.73648410116351</v>
      </c>
      <c r="S251" s="5">
        <f t="shared" ca="1" si="75"/>
        <v>-1</v>
      </c>
      <c r="T251" s="5" t="str">
        <f t="shared" ca="1" si="72"/>
        <v/>
      </c>
      <c r="U251" s="5">
        <f t="shared" ca="1" si="73"/>
        <v>1</v>
      </c>
      <c r="V251" s="5"/>
      <c r="W251" s="5"/>
      <c r="X251" s="5"/>
      <c r="Y251" s="5"/>
      <c r="Z251" s="5" t="str">
        <f t="shared" ca="1" si="59"/>
        <v/>
      </c>
      <c r="AA251" s="5" t="str">
        <f t="shared" ca="1" si="60"/>
        <v/>
      </c>
      <c r="AB251" s="5" t="str">
        <f t="shared" ca="1" si="61"/>
        <v/>
      </c>
      <c r="AC251" s="5" t="str">
        <f t="shared" ca="1" si="62"/>
        <v/>
      </c>
      <c r="AD251" s="5"/>
      <c r="AE251" s="6"/>
      <c r="AF251" s="5" t="str">
        <f t="shared" ca="1" si="63"/>
        <v/>
      </c>
      <c r="AG251" s="6"/>
      <c r="AH251" s="6"/>
    </row>
    <row r="252" spans="3:34" x14ac:dyDescent="0.3">
      <c r="C252">
        <v>1</v>
      </c>
      <c r="D252" s="4">
        <f t="shared" si="64"/>
        <v>0</v>
      </c>
      <c r="E252" s="5">
        <f t="shared" ca="1" si="74"/>
        <v>43.492730320474728</v>
      </c>
      <c r="F252" s="5">
        <f t="shared" ca="1" si="65"/>
        <v>45.411189638096481</v>
      </c>
      <c r="G252" s="5">
        <f t="shared" ca="1" si="66"/>
        <v>43.492730320474728</v>
      </c>
      <c r="H252" s="5">
        <f t="shared" ca="1" si="67"/>
        <v>45.411189638096481</v>
      </c>
      <c r="I252" s="5">
        <f t="shared" ca="1" si="68"/>
        <v>1</v>
      </c>
      <c r="J252" s="5">
        <f t="shared" ca="1" si="69"/>
        <v>1</v>
      </c>
      <c r="K252" s="5" t="str">
        <f t="shared" ca="1" si="70"/>
        <v/>
      </c>
      <c r="L252" s="5"/>
      <c r="M252" s="5"/>
      <c r="N252" s="5"/>
      <c r="O252" s="5"/>
      <c r="P252" s="4">
        <f t="shared" si="71"/>
        <v>67.5</v>
      </c>
      <c r="Q252" s="5">
        <f t="shared" ca="1" si="57"/>
        <v>155.99273032047472</v>
      </c>
      <c r="R252" s="5">
        <f t="shared" ca="1" si="58"/>
        <v>157.91118963809649</v>
      </c>
      <c r="S252" s="5">
        <f t="shared" ca="1" si="75"/>
        <v>-1</v>
      </c>
      <c r="T252" s="5" t="str">
        <f t="shared" ca="1" si="72"/>
        <v/>
      </c>
      <c r="U252" s="5">
        <f t="shared" ca="1" si="73"/>
        <v>1</v>
      </c>
      <c r="V252" s="5"/>
      <c r="W252" s="5"/>
      <c r="X252" s="5"/>
      <c r="Y252" s="5"/>
      <c r="Z252" s="5" t="str">
        <f t="shared" ca="1" si="59"/>
        <v/>
      </c>
      <c r="AA252" s="5" t="str">
        <f t="shared" ca="1" si="60"/>
        <v/>
      </c>
      <c r="AB252" s="5">
        <f t="shared" ca="1" si="61"/>
        <v>1</v>
      </c>
      <c r="AC252" s="5" t="str">
        <f t="shared" ca="1" si="62"/>
        <v/>
      </c>
      <c r="AD252" s="5"/>
      <c r="AE252" s="6"/>
      <c r="AF252" s="5" t="str">
        <f t="shared" ca="1" si="63"/>
        <v/>
      </c>
      <c r="AG252" s="6"/>
      <c r="AH252" s="6"/>
    </row>
    <row r="253" spans="3:34" x14ac:dyDescent="0.3">
      <c r="C253">
        <v>1</v>
      </c>
      <c r="D253" s="4">
        <f t="shared" si="64"/>
        <v>0</v>
      </c>
      <c r="E253" s="5">
        <f t="shared" ca="1" si="74"/>
        <v>12.915634777658592</v>
      </c>
      <c r="F253" s="5">
        <f t="shared" ca="1" si="65"/>
        <v>19.821884089320498</v>
      </c>
      <c r="G253" s="5">
        <f t="shared" ca="1" si="66"/>
        <v>12.915634777658592</v>
      </c>
      <c r="H253" s="5">
        <f t="shared" ca="1" si="67"/>
        <v>19.821884089320498</v>
      </c>
      <c r="I253" s="5">
        <f t="shared" ca="1" si="68"/>
        <v>1</v>
      </c>
      <c r="J253" s="5">
        <f t="shared" ca="1" si="69"/>
        <v>1</v>
      </c>
      <c r="K253" s="5" t="str">
        <f t="shared" ca="1" si="70"/>
        <v/>
      </c>
      <c r="L253" s="5"/>
      <c r="M253" s="5"/>
      <c r="N253" s="5"/>
      <c r="O253" s="5"/>
      <c r="P253" s="4">
        <f t="shared" si="71"/>
        <v>67.5</v>
      </c>
      <c r="Q253" s="5">
        <f t="shared" ca="1" si="57"/>
        <v>125.4156347776586</v>
      </c>
      <c r="R253" s="5">
        <f t="shared" ca="1" si="58"/>
        <v>132.32188408932049</v>
      </c>
      <c r="S253" s="5">
        <f t="shared" ca="1" si="75"/>
        <v>-1</v>
      </c>
      <c r="T253" s="5" t="str">
        <f t="shared" ca="1" si="72"/>
        <v/>
      </c>
      <c r="U253" s="5">
        <f t="shared" ca="1" si="73"/>
        <v>1</v>
      </c>
      <c r="V253" s="5"/>
      <c r="W253" s="5"/>
      <c r="X253" s="5"/>
      <c r="Y253" s="5"/>
      <c r="Z253" s="5" t="str">
        <f t="shared" ca="1" si="59"/>
        <v/>
      </c>
      <c r="AA253" s="5" t="str">
        <f t="shared" ca="1" si="60"/>
        <v/>
      </c>
      <c r="AB253" s="5">
        <f t="shared" ca="1" si="61"/>
        <v>1</v>
      </c>
      <c r="AC253" s="5" t="str">
        <f t="shared" ca="1" si="62"/>
        <v/>
      </c>
      <c r="AD253" s="5"/>
      <c r="AE253" s="6"/>
      <c r="AF253" s="5" t="str">
        <f t="shared" ca="1" si="63"/>
        <v/>
      </c>
      <c r="AG253" s="6"/>
      <c r="AH253" s="6"/>
    </row>
    <row r="254" spans="3:34" x14ac:dyDescent="0.3">
      <c r="C254">
        <v>1</v>
      </c>
      <c r="D254" s="4">
        <f t="shared" si="64"/>
        <v>0</v>
      </c>
      <c r="E254" s="5">
        <f t="shared" ca="1" si="74"/>
        <v>43.732057909793205</v>
      </c>
      <c r="F254" s="5">
        <f t="shared" ca="1" si="65"/>
        <v>53.803724463272623</v>
      </c>
      <c r="G254" s="5">
        <f t="shared" ca="1" si="66"/>
        <v>43.732057909793205</v>
      </c>
      <c r="H254" s="5">
        <f t="shared" ca="1" si="67"/>
        <v>53.803724463272623</v>
      </c>
      <c r="I254" s="5">
        <f t="shared" ca="1" si="68"/>
        <v>1</v>
      </c>
      <c r="J254" s="5">
        <f t="shared" ca="1" si="69"/>
        <v>1</v>
      </c>
      <c r="K254" s="5" t="str">
        <f t="shared" ca="1" si="70"/>
        <v/>
      </c>
      <c r="L254" s="5"/>
      <c r="M254" s="5"/>
      <c r="N254" s="5"/>
      <c r="O254" s="5"/>
      <c r="P254" s="4">
        <f t="shared" si="71"/>
        <v>67.5</v>
      </c>
      <c r="Q254" s="5">
        <f t="shared" ca="1" si="57"/>
        <v>156.23205790979321</v>
      </c>
      <c r="R254" s="5">
        <f t="shared" ca="1" si="58"/>
        <v>166.30372446327263</v>
      </c>
      <c r="S254" s="5">
        <f t="shared" ca="1" si="75"/>
        <v>-1</v>
      </c>
      <c r="T254" s="5" t="str">
        <f t="shared" ca="1" si="72"/>
        <v/>
      </c>
      <c r="U254" s="5">
        <f t="shared" ca="1" si="73"/>
        <v>1</v>
      </c>
      <c r="V254" s="5"/>
      <c r="W254" s="5"/>
      <c r="X254" s="5"/>
      <c r="Y254" s="5"/>
      <c r="Z254" s="5" t="str">
        <f t="shared" ca="1" si="59"/>
        <v/>
      </c>
      <c r="AA254" s="5" t="str">
        <f t="shared" ca="1" si="60"/>
        <v/>
      </c>
      <c r="AB254" s="5">
        <f t="shared" ca="1" si="61"/>
        <v>1</v>
      </c>
      <c r="AC254" s="5" t="str">
        <f t="shared" ca="1" si="62"/>
        <v/>
      </c>
      <c r="AD254" s="5"/>
      <c r="AE254" s="6"/>
      <c r="AF254" s="5" t="str">
        <f t="shared" ca="1" si="63"/>
        <v/>
      </c>
      <c r="AG254" s="6"/>
      <c r="AH254" s="6"/>
    </row>
    <row r="255" spans="3:34" x14ac:dyDescent="0.3">
      <c r="C255">
        <v>1</v>
      </c>
      <c r="D255" s="4">
        <f t="shared" si="64"/>
        <v>0</v>
      </c>
      <c r="E255" s="5">
        <f t="shared" ca="1" si="74"/>
        <v>178.97645261073177</v>
      </c>
      <c r="F255" s="5">
        <f t="shared" ca="1" si="65"/>
        <v>179.94378218036627</v>
      </c>
      <c r="G255" s="5">
        <f t="shared" ca="1" si="66"/>
        <v>178.97645261073177</v>
      </c>
      <c r="H255" s="5">
        <f t="shared" ca="1" si="67"/>
        <v>179.94378218036627</v>
      </c>
      <c r="I255" s="5">
        <f t="shared" ca="1" si="68"/>
        <v>-1</v>
      </c>
      <c r="J255" s="5" t="str">
        <f t="shared" ca="1" si="69"/>
        <v/>
      </c>
      <c r="K255" s="5">
        <f t="shared" ca="1" si="70"/>
        <v>1</v>
      </c>
      <c r="L255" s="5"/>
      <c r="M255" s="5"/>
      <c r="N255" s="5"/>
      <c r="O255" s="5"/>
      <c r="P255" s="4">
        <f t="shared" si="71"/>
        <v>67.5</v>
      </c>
      <c r="Q255" s="5">
        <f t="shared" ca="1" si="57"/>
        <v>111.47645261073177</v>
      </c>
      <c r="R255" s="5">
        <f t="shared" ca="1" si="58"/>
        <v>112.44378218036627</v>
      </c>
      <c r="S255" s="5">
        <f t="shared" ca="1" si="75"/>
        <v>-1</v>
      </c>
      <c r="T255" s="5" t="str">
        <f t="shared" ca="1" si="72"/>
        <v/>
      </c>
      <c r="U255" s="5">
        <f t="shared" ca="1" si="73"/>
        <v>1</v>
      </c>
      <c r="V255" s="5"/>
      <c r="W255" s="5"/>
      <c r="X255" s="5"/>
      <c r="Y255" s="5"/>
      <c r="Z255" s="5" t="str">
        <f t="shared" ca="1" si="59"/>
        <v/>
      </c>
      <c r="AA255" s="5">
        <f t="shared" ca="1" si="60"/>
        <v>1</v>
      </c>
      <c r="AB255" s="5" t="str">
        <f t="shared" ca="1" si="61"/>
        <v/>
      </c>
      <c r="AC255" s="5" t="str">
        <f t="shared" ca="1" si="62"/>
        <v/>
      </c>
      <c r="AD255" s="5"/>
      <c r="AE255" s="6"/>
      <c r="AF255" s="5" t="str">
        <f t="shared" ca="1" si="63"/>
        <v/>
      </c>
      <c r="AG255" s="6"/>
      <c r="AH255" s="6"/>
    </row>
    <row r="256" spans="3:34" x14ac:dyDescent="0.3">
      <c r="C256">
        <v>1</v>
      </c>
      <c r="D256" s="4">
        <f t="shared" si="64"/>
        <v>0</v>
      </c>
      <c r="E256" s="5">
        <f t="shared" ca="1" si="74"/>
        <v>3.6599345629194024</v>
      </c>
      <c r="F256" s="5">
        <f t="shared" ca="1" si="65"/>
        <v>25.310206285549437</v>
      </c>
      <c r="G256" s="5">
        <f t="shared" ca="1" si="66"/>
        <v>3.6599345629194024</v>
      </c>
      <c r="H256" s="5">
        <f t="shared" ca="1" si="67"/>
        <v>25.310206285549437</v>
      </c>
      <c r="I256" s="5">
        <f t="shared" ca="1" si="68"/>
        <v>1</v>
      </c>
      <c r="J256" s="5">
        <f t="shared" ca="1" si="69"/>
        <v>1</v>
      </c>
      <c r="K256" s="5" t="str">
        <f t="shared" ca="1" si="70"/>
        <v/>
      </c>
      <c r="L256" s="5"/>
      <c r="M256" s="5"/>
      <c r="N256" s="5"/>
      <c r="O256" s="5"/>
      <c r="P256" s="4">
        <f t="shared" si="71"/>
        <v>67.5</v>
      </c>
      <c r="Q256" s="5">
        <f t="shared" ca="1" si="57"/>
        <v>116.1599345629194</v>
      </c>
      <c r="R256" s="5">
        <f t="shared" ca="1" si="58"/>
        <v>137.81020628554944</v>
      </c>
      <c r="S256" s="5">
        <f t="shared" ca="1" si="75"/>
        <v>-1</v>
      </c>
      <c r="T256" s="5" t="str">
        <f t="shared" ca="1" si="72"/>
        <v/>
      </c>
      <c r="U256" s="5">
        <f t="shared" ca="1" si="73"/>
        <v>1</v>
      </c>
      <c r="V256" s="5"/>
      <c r="W256" s="5"/>
      <c r="X256" s="5"/>
      <c r="Y256" s="5"/>
      <c r="Z256" s="5" t="str">
        <f t="shared" ca="1" si="59"/>
        <v/>
      </c>
      <c r="AA256" s="5" t="str">
        <f t="shared" ca="1" si="60"/>
        <v/>
      </c>
      <c r="AB256" s="5">
        <f t="shared" ca="1" si="61"/>
        <v>1</v>
      </c>
      <c r="AC256" s="5" t="str">
        <f t="shared" ca="1" si="62"/>
        <v/>
      </c>
      <c r="AD256" s="5"/>
      <c r="AE256" s="6"/>
      <c r="AF256" s="5" t="str">
        <f t="shared" ca="1" si="63"/>
        <v/>
      </c>
      <c r="AG256" s="6"/>
      <c r="AH256" s="6"/>
    </row>
    <row r="257" spans="3:34" x14ac:dyDescent="0.3">
      <c r="C257">
        <v>1</v>
      </c>
      <c r="D257" s="4">
        <f t="shared" si="64"/>
        <v>0</v>
      </c>
      <c r="E257" s="5">
        <f t="shared" ca="1" si="74"/>
        <v>148.05305135982289</v>
      </c>
      <c r="F257" s="5">
        <f t="shared" ca="1" si="65"/>
        <v>153.2242400487421</v>
      </c>
      <c r="G257" s="5">
        <f t="shared" ca="1" si="66"/>
        <v>148.05305135982289</v>
      </c>
      <c r="H257" s="5">
        <f t="shared" ca="1" si="67"/>
        <v>153.2242400487421</v>
      </c>
      <c r="I257" s="5">
        <f t="shared" ca="1" si="68"/>
        <v>-1</v>
      </c>
      <c r="J257" s="5" t="str">
        <f t="shared" ca="1" si="69"/>
        <v/>
      </c>
      <c r="K257" s="5">
        <f t="shared" ca="1" si="70"/>
        <v>1</v>
      </c>
      <c r="L257" s="5"/>
      <c r="M257" s="5"/>
      <c r="N257" s="5"/>
      <c r="O257" s="5"/>
      <c r="P257" s="4">
        <f t="shared" si="71"/>
        <v>67.5</v>
      </c>
      <c r="Q257" s="5">
        <f t="shared" ca="1" si="57"/>
        <v>80.553051359822888</v>
      </c>
      <c r="R257" s="5">
        <f t="shared" ca="1" si="58"/>
        <v>85.724240048742104</v>
      </c>
      <c r="S257" s="5">
        <f t="shared" ca="1" si="75"/>
        <v>1</v>
      </c>
      <c r="T257" s="5">
        <f t="shared" ca="1" si="72"/>
        <v>1</v>
      </c>
      <c r="U257" s="5" t="str">
        <f t="shared" ca="1" si="73"/>
        <v/>
      </c>
      <c r="V257" s="5"/>
      <c r="W257" s="5"/>
      <c r="X257" s="5"/>
      <c r="Y257" s="5"/>
      <c r="Z257" s="5" t="str">
        <f t="shared" ca="1" si="59"/>
        <v/>
      </c>
      <c r="AA257" s="5" t="str">
        <f t="shared" ca="1" si="60"/>
        <v/>
      </c>
      <c r="AB257" s="5" t="str">
        <f t="shared" ca="1" si="61"/>
        <v/>
      </c>
      <c r="AC257" s="5">
        <f t="shared" ca="1" si="62"/>
        <v>1</v>
      </c>
      <c r="AD257" s="5"/>
      <c r="AE257" s="6"/>
      <c r="AF257" s="5" t="str">
        <f t="shared" ca="1" si="63"/>
        <v/>
      </c>
      <c r="AG257" s="6"/>
      <c r="AH257" s="6"/>
    </row>
    <row r="258" spans="3:34" x14ac:dyDescent="0.3">
      <c r="C258">
        <v>1</v>
      </c>
      <c r="D258" s="4">
        <f t="shared" si="64"/>
        <v>0</v>
      </c>
      <c r="E258" s="5">
        <f t="shared" ca="1" si="74"/>
        <v>154.45694791759351</v>
      </c>
      <c r="F258" s="5">
        <f t="shared" ca="1" si="65"/>
        <v>162.1470618886259</v>
      </c>
      <c r="G258" s="5">
        <f t="shared" ca="1" si="66"/>
        <v>154.45694791759351</v>
      </c>
      <c r="H258" s="5">
        <f t="shared" ca="1" si="67"/>
        <v>162.1470618886259</v>
      </c>
      <c r="I258" s="5">
        <f t="shared" ca="1" si="68"/>
        <v>-1</v>
      </c>
      <c r="J258" s="5" t="str">
        <f t="shared" ca="1" si="69"/>
        <v/>
      </c>
      <c r="K258" s="5">
        <f t="shared" ca="1" si="70"/>
        <v>1</v>
      </c>
      <c r="L258" s="5"/>
      <c r="M258" s="5"/>
      <c r="N258" s="5"/>
      <c r="O258" s="5"/>
      <c r="P258" s="4">
        <f t="shared" si="71"/>
        <v>67.5</v>
      </c>
      <c r="Q258" s="5">
        <f t="shared" ref="Q258:Q321" ca="1" si="76">MOD(E258-P258,180)</f>
        <v>86.95694791759351</v>
      </c>
      <c r="R258" s="5">
        <f t="shared" ref="R258:R321" ca="1" si="77">MOD(F258-P258,180)</f>
        <v>94.647061888625899</v>
      </c>
      <c r="S258" s="5" t="str">
        <f t="shared" ca="1" si="75"/>
        <v/>
      </c>
      <c r="T258" s="5" t="str">
        <f t="shared" ca="1" si="72"/>
        <v/>
      </c>
      <c r="U258" s="5" t="str">
        <f t="shared" ca="1" si="73"/>
        <v/>
      </c>
      <c r="V258" s="5"/>
      <c r="W258" s="5"/>
      <c r="X258" s="5"/>
      <c r="Y258" s="5"/>
      <c r="Z258" s="5" t="str">
        <f t="shared" ref="Z258:Z321" ca="1" si="78">IF(AND(I258=1,S258=1),1,"")</f>
        <v/>
      </c>
      <c r="AA258" s="5" t="str">
        <f t="shared" ref="AA258:AA321" ca="1" si="79">IF(AND(I258=-1,S258=-1),1,"")</f>
        <v/>
      </c>
      <c r="AB258" s="5" t="str">
        <f t="shared" ref="AB258:AB321" ca="1" si="80">IF(AND(I258=1,S258=-1),1,"")</f>
        <v/>
      </c>
      <c r="AC258" s="5" t="str">
        <f t="shared" ref="AC258:AC321" ca="1" si="81">IF(AND(I258=-1,S258=1),1,"")</f>
        <v/>
      </c>
      <c r="AD258" s="5"/>
      <c r="AE258" s="6"/>
      <c r="AF258" s="5" t="str">
        <f t="shared" ref="AF258:AF321" ca="1" si="82">IF(AND(I258="",S258=""),1,"")</f>
        <v/>
      </c>
      <c r="AG258" s="6"/>
      <c r="AH258" s="6"/>
    </row>
    <row r="259" spans="3:34" x14ac:dyDescent="0.3">
      <c r="C259">
        <v>1</v>
      </c>
      <c r="D259" s="4">
        <f t="shared" ref="D259:D322" si="83">$A$2</f>
        <v>0</v>
      </c>
      <c r="E259" s="5">
        <f t="shared" ca="1" si="74"/>
        <v>19.251934788486555</v>
      </c>
      <c r="F259" s="5">
        <f t="shared" ref="F259:F322" ca="1" si="84">MOD(E259+RAND()*$A$8,180)</f>
        <v>37.222067893646816</v>
      </c>
      <c r="G259" s="5">
        <f t="shared" ref="G259:G322" ca="1" si="85">MOD(E259-D259,180)</f>
        <v>19.251934788486555</v>
      </c>
      <c r="H259" s="5">
        <f t="shared" ref="H259:H322" ca="1" si="86">MOD(F259-D259,180)</f>
        <v>37.222067893646816</v>
      </c>
      <c r="I259" s="5">
        <f t="shared" ref="I259:I322" ca="1" si="87">IF(AND(G259&lt;90,H259&lt;90),1,IF(AND(G259&gt;90,H259&gt;90),-1,""))</f>
        <v>1</v>
      </c>
      <c r="J259" s="5">
        <f t="shared" ref="J259:J322" ca="1" si="88">IF(I259=1,1,"")</f>
        <v>1</v>
      </c>
      <c r="K259" s="5" t="str">
        <f t="shared" ref="K259:K322" ca="1" si="89">IF(I259=-1,1,"")</f>
        <v/>
      </c>
      <c r="L259" s="5"/>
      <c r="M259" s="5"/>
      <c r="N259" s="5"/>
      <c r="O259" s="5"/>
      <c r="P259" s="4">
        <f t="shared" ref="P259:P322" si="90">$B$2</f>
        <v>67.5</v>
      </c>
      <c r="Q259" s="5">
        <f t="shared" ca="1" si="76"/>
        <v>131.75193478848655</v>
      </c>
      <c r="R259" s="5">
        <f t="shared" ca="1" si="77"/>
        <v>149.72206789364682</v>
      </c>
      <c r="S259" s="5">
        <f t="shared" ca="1" si="75"/>
        <v>-1</v>
      </c>
      <c r="T259" s="5" t="str">
        <f t="shared" ref="T259:T322" ca="1" si="91">IF(S259=1,1,"")</f>
        <v/>
      </c>
      <c r="U259" s="5">
        <f t="shared" ref="U259:U322" ca="1" si="92">IF(S259=-1,1,"")</f>
        <v>1</v>
      </c>
      <c r="V259" s="5"/>
      <c r="W259" s="5"/>
      <c r="X259" s="5"/>
      <c r="Y259" s="5"/>
      <c r="Z259" s="5" t="str">
        <f t="shared" ca="1" si="78"/>
        <v/>
      </c>
      <c r="AA259" s="5" t="str">
        <f t="shared" ca="1" si="79"/>
        <v/>
      </c>
      <c r="AB259" s="5">
        <f t="shared" ca="1" si="80"/>
        <v>1</v>
      </c>
      <c r="AC259" s="5" t="str">
        <f t="shared" ca="1" si="81"/>
        <v/>
      </c>
      <c r="AD259" s="5"/>
      <c r="AE259" s="6"/>
      <c r="AF259" s="5" t="str">
        <f t="shared" ca="1" si="82"/>
        <v/>
      </c>
      <c r="AG259" s="6"/>
      <c r="AH259" s="6"/>
    </row>
    <row r="260" spans="3:34" x14ac:dyDescent="0.3">
      <c r="C260">
        <v>1</v>
      </c>
      <c r="D260" s="4">
        <f t="shared" si="83"/>
        <v>0</v>
      </c>
      <c r="E260" s="5">
        <f t="shared" ref="E260:E323" ca="1" si="93">RAND()*180</f>
        <v>115.80830947933359</v>
      </c>
      <c r="F260" s="5">
        <f t="shared" ca="1" si="84"/>
        <v>125.76964382288618</v>
      </c>
      <c r="G260" s="5">
        <f t="shared" ca="1" si="85"/>
        <v>115.80830947933359</v>
      </c>
      <c r="H260" s="5">
        <f t="shared" ca="1" si="86"/>
        <v>125.76964382288618</v>
      </c>
      <c r="I260" s="5">
        <f t="shared" ca="1" si="87"/>
        <v>-1</v>
      </c>
      <c r="J260" s="5" t="str">
        <f t="shared" ca="1" si="88"/>
        <v/>
      </c>
      <c r="K260" s="5">
        <f t="shared" ca="1" si="89"/>
        <v>1</v>
      </c>
      <c r="L260" s="5"/>
      <c r="M260" s="5"/>
      <c r="N260" s="5"/>
      <c r="O260" s="5"/>
      <c r="P260" s="4">
        <f t="shared" si="90"/>
        <v>67.5</v>
      </c>
      <c r="Q260" s="5">
        <f t="shared" ca="1" si="76"/>
        <v>48.308309479333587</v>
      </c>
      <c r="R260" s="5">
        <f t="shared" ca="1" si="77"/>
        <v>58.269643822886181</v>
      </c>
      <c r="S260" s="5">
        <f t="shared" ref="S260:S323" ca="1" si="94">IF(AND(Q260&lt;90,R260&lt;90),1,IF(AND(Q260&gt;90,R260&gt;90),-1,""))</f>
        <v>1</v>
      </c>
      <c r="T260" s="5">
        <f t="shared" ca="1" si="91"/>
        <v>1</v>
      </c>
      <c r="U260" s="5" t="str">
        <f t="shared" ca="1" si="92"/>
        <v/>
      </c>
      <c r="V260" s="5"/>
      <c r="W260" s="5"/>
      <c r="X260" s="5"/>
      <c r="Y260" s="5"/>
      <c r="Z260" s="5" t="str">
        <f t="shared" ca="1" si="78"/>
        <v/>
      </c>
      <c r="AA260" s="5" t="str">
        <f t="shared" ca="1" si="79"/>
        <v/>
      </c>
      <c r="AB260" s="5" t="str">
        <f t="shared" ca="1" si="80"/>
        <v/>
      </c>
      <c r="AC260" s="5">
        <f t="shared" ca="1" si="81"/>
        <v>1</v>
      </c>
      <c r="AD260" s="5"/>
      <c r="AE260" s="6"/>
      <c r="AF260" s="5" t="str">
        <f t="shared" ca="1" si="82"/>
        <v/>
      </c>
      <c r="AG260" s="6"/>
      <c r="AH260" s="6"/>
    </row>
    <row r="261" spans="3:34" x14ac:dyDescent="0.3">
      <c r="C261">
        <v>1</v>
      </c>
      <c r="D261" s="4">
        <f t="shared" si="83"/>
        <v>0</v>
      </c>
      <c r="E261" s="5">
        <f t="shared" ca="1" si="93"/>
        <v>165.99656437646607</v>
      </c>
      <c r="F261" s="5">
        <f t="shared" ca="1" si="84"/>
        <v>10.294818254244973</v>
      </c>
      <c r="G261" s="5">
        <f t="shared" ca="1" si="85"/>
        <v>165.99656437646607</v>
      </c>
      <c r="H261" s="5">
        <f t="shared" ca="1" si="86"/>
        <v>10.294818254244973</v>
      </c>
      <c r="I261" s="5" t="str">
        <f t="shared" ca="1" si="87"/>
        <v/>
      </c>
      <c r="J261" s="5" t="str">
        <f t="shared" ca="1" si="88"/>
        <v/>
      </c>
      <c r="K261" s="5" t="str">
        <f t="shared" ca="1" si="89"/>
        <v/>
      </c>
      <c r="L261" s="5"/>
      <c r="M261" s="5"/>
      <c r="N261" s="5"/>
      <c r="O261" s="5"/>
      <c r="P261" s="4">
        <f t="shared" si="90"/>
        <v>67.5</v>
      </c>
      <c r="Q261" s="5">
        <f t="shared" ca="1" si="76"/>
        <v>98.496564376466068</v>
      </c>
      <c r="R261" s="5">
        <f t="shared" ca="1" si="77"/>
        <v>122.79481825424497</v>
      </c>
      <c r="S261" s="5">
        <f t="shared" ca="1" si="94"/>
        <v>-1</v>
      </c>
      <c r="T261" s="5" t="str">
        <f t="shared" ca="1" si="91"/>
        <v/>
      </c>
      <c r="U261" s="5">
        <f t="shared" ca="1" si="92"/>
        <v>1</v>
      </c>
      <c r="V261" s="5"/>
      <c r="W261" s="5"/>
      <c r="X261" s="5"/>
      <c r="Y261" s="5"/>
      <c r="Z261" s="5" t="str">
        <f t="shared" ca="1" si="78"/>
        <v/>
      </c>
      <c r="AA261" s="5" t="str">
        <f t="shared" ca="1" si="79"/>
        <v/>
      </c>
      <c r="AB261" s="5" t="str">
        <f t="shared" ca="1" si="80"/>
        <v/>
      </c>
      <c r="AC261" s="5" t="str">
        <f t="shared" ca="1" si="81"/>
        <v/>
      </c>
      <c r="AD261" s="5"/>
      <c r="AE261" s="6"/>
      <c r="AF261" s="5" t="str">
        <f t="shared" ca="1" si="82"/>
        <v/>
      </c>
      <c r="AG261" s="6"/>
      <c r="AH261" s="6"/>
    </row>
    <row r="262" spans="3:34" x14ac:dyDescent="0.3">
      <c r="C262">
        <v>1</v>
      </c>
      <c r="D262" s="4">
        <f t="shared" si="83"/>
        <v>0</v>
      </c>
      <c r="E262" s="5">
        <f t="shared" ca="1" si="93"/>
        <v>26.087925735296416</v>
      </c>
      <c r="F262" s="5">
        <f t="shared" ca="1" si="84"/>
        <v>43.823514850398809</v>
      </c>
      <c r="G262" s="5">
        <f t="shared" ca="1" si="85"/>
        <v>26.087925735296416</v>
      </c>
      <c r="H262" s="5">
        <f t="shared" ca="1" si="86"/>
        <v>43.823514850398809</v>
      </c>
      <c r="I262" s="5">
        <f t="shared" ca="1" si="87"/>
        <v>1</v>
      </c>
      <c r="J262" s="5">
        <f t="shared" ca="1" si="88"/>
        <v>1</v>
      </c>
      <c r="K262" s="5" t="str">
        <f t="shared" ca="1" si="89"/>
        <v/>
      </c>
      <c r="L262" s="5"/>
      <c r="M262" s="5"/>
      <c r="N262" s="5"/>
      <c r="O262" s="5"/>
      <c r="P262" s="4">
        <f t="shared" si="90"/>
        <v>67.5</v>
      </c>
      <c r="Q262" s="5">
        <f t="shared" ca="1" si="76"/>
        <v>138.58792573529641</v>
      </c>
      <c r="R262" s="5">
        <f t="shared" ca="1" si="77"/>
        <v>156.32351485039879</v>
      </c>
      <c r="S262" s="5">
        <f t="shared" ca="1" si="94"/>
        <v>-1</v>
      </c>
      <c r="T262" s="5" t="str">
        <f t="shared" ca="1" si="91"/>
        <v/>
      </c>
      <c r="U262" s="5">
        <f t="shared" ca="1" si="92"/>
        <v>1</v>
      </c>
      <c r="V262" s="5"/>
      <c r="W262" s="5"/>
      <c r="X262" s="5"/>
      <c r="Y262" s="5"/>
      <c r="Z262" s="5" t="str">
        <f t="shared" ca="1" si="78"/>
        <v/>
      </c>
      <c r="AA262" s="5" t="str">
        <f t="shared" ca="1" si="79"/>
        <v/>
      </c>
      <c r="AB262" s="5">
        <f t="shared" ca="1" si="80"/>
        <v>1</v>
      </c>
      <c r="AC262" s="5" t="str">
        <f t="shared" ca="1" si="81"/>
        <v/>
      </c>
      <c r="AD262" s="5"/>
      <c r="AE262" s="6"/>
      <c r="AF262" s="5" t="str">
        <f t="shared" ca="1" si="82"/>
        <v/>
      </c>
      <c r="AG262" s="6"/>
      <c r="AH262" s="6"/>
    </row>
    <row r="263" spans="3:34" x14ac:dyDescent="0.3">
      <c r="C263">
        <v>1</v>
      </c>
      <c r="D263" s="4">
        <f t="shared" si="83"/>
        <v>0</v>
      </c>
      <c r="E263" s="5">
        <f t="shared" ca="1" si="93"/>
        <v>143.15327247257324</v>
      </c>
      <c r="F263" s="5">
        <f t="shared" ca="1" si="84"/>
        <v>157.33625423676591</v>
      </c>
      <c r="G263" s="5">
        <f t="shared" ca="1" si="85"/>
        <v>143.15327247257324</v>
      </c>
      <c r="H263" s="5">
        <f t="shared" ca="1" si="86"/>
        <v>157.33625423676591</v>
      </c>
      <c r="I263" s="5">
        <f t="shared" ca="1" si="87"/>
        <v>-1</v>
      </c>
      <c r="J263" s="5" t="str">
        <f t="shared" ca="1" si="88"/>
        <v/>
      </c>
      <c r="K263" s="5">
        <f t="shared" ca="1" si="89"/>
        <v>1</v>
      </c>
      <c r="L263" s="5"/>
      <c r="M263" s="5"/>
      <c r="N263" s="5"/>
      <c r="O263" s="5"/>
      <c r="P263" s="4">
        <f t="shared" si="90"/>
        <v>67.5</v>
      </c>
      <c r="Q263" s="5">
        <f t="shared" ca="1" si="76"/>
        <v>75.653272472573235</v>
      </c>
      <c r="R263" s="5">
        <f t="shared" ca="1" si="77"/>
        <v>89.83625423676591</v>
      </c>
      <c r="S263" s="5">
        <f t="shared" ca="1" si="94"/>
        <v>1</v>
      </c>
      <c r="T263" s="5">
        <f t="shared" ca="1" si="91"/>
        <v>1</v>
      </c>
      <c r="U263" s="5" t="str">
        <f t="shared" ca="1" si="92"/>
        <v/>
      </c>
      <c r="V263" s="5"/>
      <c r="W263" s="5"/>
      <c r="X263" s="5"/>
      <c r="Y263" s="5"/>
      <c r="Z263" s="5" t="str">
        <f t="shared" ca="1" si="78"/>
        <v/>
      </c>
      <c r="AA263" s="5" t="str">
        <f t="shared" ca="1" si="79"/>
        <v/>
      </c>
      <c r="AB263" s="5" t="str">
        <f t="shared" ca="1" si="80"/>
        <v/>
      </c>
      <c r="AC263" s="5">
        <f t="shared" ca="1" si="81"/>
        <v>1</v>
      </c>
      <c r="AD263" s="5"/>
      <c r="AE263" s="6"/>
      <c r="AF263" s="5" t="str">
        <f t="shared" ca="1" si="82"/>
        <v/>
      </c>
      <c r="AG263" s="6"/>
      <c r="AH263" s="6"/>
    </row>
    <row r="264" spans="3:34" x14ac:dyDescent="0.3">
      <c r="C264">
        <v>1</v>
      </c>
      <c r="D264" s="4">
        <f t="shared" si="83"/>
        <v>0</v>
      </c>
      <c r="E264" s="5">
        <f t="shared" ca="1" si="93"/>
        <v>28.239282670672218</v>
      </c>
      <c r="F264" s="5">
        <f t="shared" ca="1" si="84"/>
        <v>47.460206974594286</v>
      </c>
      <c r="G264" s="5">
        <f t="shared" ca="1" si="85"/>
        <v>28.239282670672218</v>
      </c>
      <c r="H264" s="5">
        <f t="shared" ca="1" si="86"/>
        <v>47.460206974594286</v>
      </c>
      <c r="I264" s="5">
        <f t="shared" ca="1" si="87"/>
        <v>1</v>
      </c>
      <c r="J264" s="5">
        <f t="shared" ca="1" si="88"/>
        <v>1</v>
      </c>
      <c r="K264" s="5" t="str">
        <f t="shared" ca="1" si="89"/>
        <v/>
      </c>
      <c r="L264" s="5"/>
      <c r="M264" s="5"/>
      <c r="N264" s="5"/>
      <c r="O264" s="5"/>
      <c r="P264" s="4">
        <f t="shared" si="90"/>
        <v>67.5</v>
      </c>
      <c r="Q264" s="5">
        <f t="shared" ca="1" si="76"/>
        <v>140.73928267067222</v>
      </c>
      <c r="R264" s="5">
        <f t="shared" ca="1" si="77"/>
        <v>159.96020697459429</v>
      </c>
      <c r="S264" s="5">
        <f t="shared" ca="1" si="94"/>
        <v>-1</v>
      </c>
      <c r="T264" s="5" t="str">
        <f t="shared" ca="1" si="91"/>
        <v/>
      </c>
      <c r="U264" s="5">
        <f t="shared" ca="1" si="92"/>
        <v>1</v>
      </c>
      <c r="V264" s="5"/>
      <c r="W264" s="5"/>
      <c r="X264" s="5"/>
      <c r="Y264" s="5"/>
      <c r="Z264" s="5" t="str">
        <f t="shared" ca="1" si="78"/>
        <v/>
      </c>
      <c r="AA264" s="5" t="str">
        <f t="shared" ca="1" si="79"/>
        <v/>
      </c>
      <c r="AB264" s="5">
        <f t="shared" ca="1" si="80"/>
        <v>1</v>
      </c>
      <c r="AC264" s="5" t="str">
        <f t="shared" ca="1" si="81"/>
        <v/>
      </c>
      <c r="AD264" s="5"/>
      <c r="AE264" s="6"/>
      <c r="AF264" s="5" t="str">
        <f t="shared" ca="1" si="82"/>
        <v/>
      </c>
      <c r="AG264" s="6"/>
      <c r="AH264" s="6"/>
    </row>
    <row r="265" spans="3:34" x14ac:dyDescent="0.3">
      <c r="C265">
        <v>1</v>
      </c>
      <c r="D265" s="4">
        <f t="shared" si="83"/>
        <v>0</v>
      </c>
      <c r="E265" s="5">
        <f t="shared" ca="1" si="93"/>
        <v>93.837513787537972</v>
      </c>
      <c r="F265" s="5">
        <f t="shared" ca="1" si="84"/>
        <v>120.30922414095394</v>
      </c>
      <c r="G265" s="5">
        <f t="shared" ca="1" si="85"/>
        <v>93.837513787537972</v>
      </c>
      <c r="H265" s="5">
        <f t="shared" ca="1" si="86"/>
        <v>120.30922414095394</v>
      </c>
      <c r="I265" s="5">
        <f t="shared" ca="1" si="87"/>
        <v>-1</v>
      </c>
      <c r="J265" s="5" t="str">
        <f t="shared" ca="1" si="88"/>
        <v/>
      </c>
      <c r="K265" s="5">
        <f t="shared" ca="1" si="89"/>
        <v>1</v>
      </c>
      <c r="L265" s="5"/>
      <c r="M265" s="5"/>
      <c r="N265" s="5"/>
      <c r="O265" s="5"/>
      <c r="P265" s="4">
        <f t="shared" si="90"/>
        <v>67.5</v>
      </c>
      <c r="Q265" s="5">
        <f t="shared" ca="1" si="76"/>
        <v>26.337513787537972</v>
      </c>
      <c r="R265" s="5">
        <f t="shared" ca="1" si="77"/>
        <v>52.809224140953944</v>
      </c>
      <c r="S265" s="5">
        <f t="shared" ca="1" si="94"/>
        <v>1</v>
      </c>
      <c r="T265" s="5">
        <f t="shared" ca="1" si="91"/>
        <v>1</v>
      </c>
      <c r="U265" s="5" t="str">
        <f t="shared" ca="1" si="92"/>
        <v/>
      </c>
      <c r="V265" s="5"/>
      <c r="W265" s="5"/>
      <c r="X265" s="5"/>
      <c r="Y265" s="5"/>
      <c r="Z265" s="5" t="str">
        <f t="shared" ca="1" si="78"/>
        <v/>
      </c>
      <c r="AA265" s="5" t="str">
        <f t="shared" ca="1" si="79"/>
        <v/>
      </c>
      <c r="AB265" s="5" t="str">
        <f t="shared" ca="1" si="80"/>
        <v/>
      </c>
      <c r="AC265" s="5">
        <f t="shared" ca="1" si="81"/>
        <v>1</v>
      </c>
      <c r="AD265" s="5"/>
      <c r="AE265" s="6"/>
      <c r="AF265" s="5" t="str">
        <f t="shared" ca="1" si="82"/>
        <v/>
      </c>
      <c r="AG265" s="6"/>
      <c r="AH265" s="6"/>
    </row>
    <row r="266" spans="3:34" x14ac:dyDescent="0.3">
      <c r="C266">
        <v>1</v>
      </c>
      <c r="D266" s="4">
        <f t="shared" si="83"/>
        <v>0</v>
      </c>
      <c r="E266" s="5">
        <f t="shared" ca="1" si="93"/>
        <v>54.893800740303128</v>
      </c>
      <c r="F266" s="5">
        <f t="shared" ca="1" si="84"/>
        <v>80.999042879794615</v>
      </c>
      <c r="G266" s="5">
        <f t="shared" ca="1" si="85"/>
        <v>54.893800740303128</v>
      </c>
      <c r="H266" s="5">
        <f t="shared" ca="1" si="86"/>
        <v>80.999042879794615</v>
      </c>
      <c r="I266" s="5">
        <f t="shared" ca="1" si="87"/>
        <v>1</v>
      </c>
      <c r="J266" s="5">
        <f t="shared" ca="1" si="88"/>
        <v>1</v>
      </c>
      <c r="K266" s="5" t="str">
        <f t="shared" ca="1" si="89"/>
        <v/>
      </c>
      <c r="L266" s="5"/>
      <c r="M266" s="5"/>
      <c r="N266" s="5"/>
      <c r="O266" s="5"/>
      <c r="P266" s="4">
        <f t="shared" si="90"/>
        <v>67.5</v>
      </c>
      <c r="Q266" s="5">
        <f t="shared" ca="1" si="76"/>
        <v>167.39380074030313</v>
      </c>
      <c r="R266" s="5">
        <f t="shared" ca="1" si="77"/>
        <v>13.499042879794615</v>
      </c>
      <c r="S266" s="5" t="str">
        <f t="shared" ca="1" si="94"/>
        <v/>
      </c>
      <c r="T266" s="5" t="str">
        <f t="shared" ca="1" si="91"/>
        <v/>
      </c>
      <c r="U266" s="5" t="str">
        <f t="shared" ca="1" si="92"/>
        <v/>
      </c>
      <c r="V266" s="5"/>
      <c r="W266" s="5"/>
      <c r="X266" s="5"/>
      <c r="Y266" s="5"/>
      <c r="Z266" s="5" t="str">
        <f t="shared" ca="1" si="78"/>
        <v/>
      </c>
      <c r="AA266" s="5" t="str">
        <f t="shared" ca="1" si="79"/>
        <v/>
      </c>
      <c r="AB266" s="5" t="str">
        <f t="shared" ca="1" si="80"/>
        <v/>
      </c>
      <c r="AC266" s="5" t="str">
        <f t="shared" ca="1" si="81"/>
        <v/>
      </c>
      <c r="AD266" s="5"/>
      <c r="AE266" s="6"/>
      <c r="AF266" s="5" t="str">
        <f t="shared" ca="1" si="82"/>
        <v/>
      </c>
      <c r="AG266" s="6"/>
      <c r="AH266" s="6"/>
    </row>
    <row r="267" spans="3:34" x14ac:dyDescent="0.3">
      <c r="C267">
        <v>1</v>
      </c>
      <c r="D267" s="4">
        <f t="shared" si="83"/>
        <v>0</v>
      </c>
      <c r="E267" s="5">
        <f t="shared" ca="1" si="93"/>
        <v>134.9418477927714</v>
      </c>
      <c r="F267" s="5">
        <f t="shared" ca="1" si="84"/>
        <v>139.80867267139837</v>
      </c>
      <c r="G267" s="5">
        <f t="shared" ca="1" si="85"/>
        <v>134.9418477927714</v>
      </c>
      <c r="H267" s="5">
        <f t="shared" ca="1" si="86"/>
        <v>139.80867267139837</v>
      </c>
      <c r="I267" s="5">
        <f t="shared" ca="1" si="87"/>
        <v>-1</v>
      </c>
      <c r="J267" s="5" t="str">
        <f t="shared" ca="1" si="88"/>
        <v/>
      </c>
      <c r="K267" s="5">
        <f t="shared" ca="1" si="89"/>
        <v>1</v>
      </c>
      <c r="L267" s="5"/>
      <c r="M267" s="5"/>
      <c r="N267" s="5"/>
      <c r="O267" s="5"/>
      <c r="P267" s="4">
        <f t="shared" si="90"/>
        <v>67.5</v>
      </c>
      <c r="Q267" s="5">
        <f t="shared" ca="1" si="76"/>
        <v>67.441847792771398</v>
      </c>
      <c r="R267" s="5">
        <f t="shared" ca="1" si="77"/>
        <v>72.308672671398369</v>
      </c>
      <c r="S267" s="5">
        <f t="shared" ca="1" si="94"/>
        <v>1</v>
      </c>
      <c r="T267" s="5">
        <f t="shared" ca="1" si="91"/>
        <v>1</v>
      </c>
      <c r="U267" s="5" t="str">
        <f t="shared" ca="1" si="92"/>
        <v/>
      </c>
      <c r="V267" s="5"/>
      <c r="W267" s="5"/>
      <c r="X267" s="5"/>
      <c r="Y267" s="5"/>
      <c r="Z267" s="5" t="str">
        <f t="shared" ca="1" si="78"/>
        <v/>
      </c>
      <c r="AA267" s="5" t="str">
        <f t="shared" ca="1" si="79"/>
        <v/>
      </c>
      <c r="AB267" s="5" t="str">
        <f t="shared" ca="1" si="80"/>
        <v/>
      </c>
      <c r="AC267" s="5">
        <f t="shared" ca="1" si="81"/>
        <v>1</v>
      </c>
      <c r="AD267" s="5"/>
      <c r="AE267" s="6"/>
      <c r="AF267" s="5" t="str">
        <f t="shared" ca="1" si="82"/>
        <v/>
      </c>
      <c r="AG267" s="6"/>
      <c r="AH267" s="6"/>
    </row>
    <row r="268" spans="3:34" x14ac:dyDescent="0.3">
      <c r="C268">
        <v>1</v>
      </c>
      <c r="D268" s="4">
        <f t="shared" si="83"/>
        <v>0</v>
      </c>
      <c r="E268" s="5">
        <f t="shared" ca="1" si="93"/>
        <v>81.023502497733247</v>
      </c>
      <c r="F268" s="5">
        <f t="shared" ca="1" si="84"/>
        <v>99.820276408029542</v>
      </c>
      <c r="G268" s="5">
        <f t="shared" ca="1" si="85"/>
        <v>81.023502497733247</v>
      </c>
      <c r="H268" s="5">
        <f t="shared" ca="1" si="86"/>
        <v>99.820276408029542</v>
      </c>
      <c r="I268" s="5" t="str">
        <f t="shared" ca="1" si="87"/>
        <v/>
      </c>
      <c r="J268" s="5" t="str">
        <f t="shared" ca="1" si="88"/>
        <v/>
      </c>
      <c r="K268" s="5" t="str">
        <f t="shared" ca="1" si="89"/>
        <v/>
      </c>
      <c r="L268" s="5"/>
      <c r="M268" s="5"/>
      <c r="N268" s="5"/>
      <c r="O268" s="5"/>
      <c r="P268" s="4">
        <f t="shared" si="90"/>
        <v>67.5</v>
      </c>
      <c r="Q268" s="5">
        <f t="shared" ca="1" si="76"/>
        <v>13.523502497733247</v>
      </c>
      <c r="R268" s="5">
        <f t="shared" ca="1" si="77"/>
        <v>32.320276408029542</v>
      </c>
      <c r="S268" s="5">
        <f t="shared" ca="1" si="94"/>
        <v>1</v>
      </c>
      <c r="T268" s="5">
        <f t="shared" ca="1" si="91"/>
        <v>1</v>
      </c>
      <c r="U268" s="5" t="str">
        <f t="shared" ca="1" si="92"/>
        <v/>
      </c>
      <c r="V268" s="5"/>
      <c r="W268" s="5"/>
      <c r="X268" s="5"/>
      <c r="Y268" s="5"/>
      <c r="Z268" s="5" t="str">
        <f t="shared" ca="1" si="78"/>
        <v/>
      </c>
      <c r="AA268" s="5" t="str">
        <f t="shared" ca="1" si="79"/>
        <v/>
      </c>
      <c r="AB268" s="5" t="str">
        <f t="shared" ca="1" si="80"/>
        <v/>
      </c>
      <c r="AC268" s="5" t="str">
        <f t="shared" ca="1" si="81"/>
        <v/>
      </c>
      <c r="AD268" s="5"/>
      <c r="AE268" s="6"/>
      <c r="AF268" s="5" t="str">
        <f t="shared" ca="1" si="82"/>
        <v/>
      </c>
      <c r="AG268" s="6"/>
      <c r="AH268" s="6"/>
    </row>
    <row r="269" spans="3:34" x14ac:dyDescent="0.3">
      <c r="C269">
        <v>1</v>
      </c>
      <c r="D269" s="4">
        <f t="shared" si="83"/>
        <v>0</v>
      </c>
      <c r="E269" s="5">
        <f t="shared" ca="1" si="93"/>
        <v>18.002849884241211</v>
      </c>
      <c r="F269" s="5">
        <f t="shared" ca="1" si="84"/>
        <v>27.590923720574825</v>
      </c>
      <c r="G269" s="5">
        <f t="shared" ca="1" si="85"/>
        <v>18.002849884241211</v>
      </c>
      <c r="H269" s="5">
        <f t="shared" ca="1" si="86"/>
        <v>27.590923720574825</v>
      </c>
      <c r="I269" s="5">
        <f t="shared" ca="1" si="87"/>
        <v>1</v>
      </c>
      <c r="J269" s="5">
        <f t="shared" ca="1" si="88"/>
        <v>1</v>
      </c>
      <c r="K269" s="5" t="str">
        <f t="shared" ca="1" si="89"/>
        <v/>
      </c>
      <c r="L269" s="5"/>
      <c r="M269" s="5"/>
      <c r="N269" s="5"/>
      <c r="O269" s="5"/>
      <c r="P269" s="4">
        <f t="shared" si="90"/>
        <v>67.5</v>
      </c>
      <c r="Q269" s="5">
        <f t="shared" ca="1" si="76"/>
        <v>130.50284988424121</v>
      </c>
      <c r="R269" s="5">
        <f t="shared" ca="1" si="77"/>
        <v>140.09092372057484</v>
      </c>
      <c r="S269" s="5">
        <f t="shared" ca="1" si="94"/>
        <v>-1</v>
      </c>
      <c r="T269" s="5" t="str">
        <f t="shared" ca="1" si="91"/>
        <v/>
      </c>
      <c r="U269" s="5">
        <f t="shared" ca="1" si="92"/>
        <v>1</v>
      </c>
      <c r="V269" s="5"/>
      <c r="W269" s="5"/>
      <c r="X269" s="5"/>
      <c r="Y269" s="5"/>
      <c r="Z269" s="5" t="str">
        <f t="shared" ca="1" si="78"/>
        <v/>
      </c>
      <c r="AA269" s="5" t="str">
        <f t="shared" ca="1" si="79"/>
        <v/>
      </c>
      <c r="AB269" s="5">
        <f t="shared" ca="1" si="80"/>
        <v>1</v>
      </c>
      <c r="AC269" s="5" t="str">
        <f t="shared" ca="1" si="81"/>
        <v/>
      </c>
      <c r="AD269" s="5"/>
      <c r="AE269" s="6"/>
      <c r="AF269" s="5" t="str">
        <f t="shared" ca="1" si="82"/>
        <v/>
      </c>
      <c r="AG269" s="6"/>
      <c r="AH269" s="6"/>
    </row>
    <row r="270" spans="3:34" x14ac:dyDescent="0.3">
      <c r="C270">
        <v>1</v>
      </c>
      <c r="D270" s="4">
        <f t="shared" si="83"/>
        <v>0</v>
      </c>
      <c r="E270" s="5">
        <f t="shared" ca="1" si="93"/>
        <v>85.54153047213758</v>
      </c>
      <c r="F270" s="5">
        <f t="shared" ca="1" si="84"/>
        <v>99.126382307962842</v>
      </c>
      <c r="G270" s="5">
        <f t="shared" ca="1" si="85"/>
        <v>85.54153047213758</v>
      </c>
      <c r="H270" s="5">
        <f t="shared" ca="1" si="86"/>
        <v>99.126382307962842</v>
      </c>
      <c r="I270" s="5" t="str">
        <f t="shared" ca="1" si="87"/>
        <v/>
      </c>
      <c r="J270" s="5" t="str">
        <f t="shared" ca="1" si="88"/>
        <v/>
      </c>
      <c r="K270" s="5" t="str">
        <f t="shared" ca="1" si="89"/>
        <v/>
      </c>
      <c r="L270" s="5"/>
      <c r="M270" s="5"/>
      <c r="N270" s="5"/>
      <c r="O270" s="5"/>
      <c r="P270" s="4">
        <f t="shared" si="90"/>
        <v>67.5</v>
      </c>
      <c r="Q270" s="5">
        <f t="shared" ca="1" si="76"/>
        <v>18.04153047213758</v>
      </c>
      <c r="R270" s="5">
        <f t="shared" ca="1" si="77"/>
        <v>31.626382307962842</v>
      </c>
      <c r="S270" s="5">
        <f t="shared" ca="1" si="94"/>
        <v>1</v>
      </c>
      <c r="T270" s="5">
        <f t="shared" ca="1" si="91"/>
        <v>1</v>
      </c>
      <c r="U270" s="5" t="str">
        <f t="shared" ca="1" si="92"/>
        <v/>
      </c>
      <c r="V270" s="5"/>
      <c r="W270" s="5"/>
      <c r="X270" s="5"/>
      <c r="Y270" s="5"/>
      <c r="Z270" s="5" t="str">
        <f t="shared" ca="1" si="78"/>
        <v/>
      </c>
      <c r="AA270" s="5" t="str">
        <f t="shared" ca="1" si="79"/>
        <v/>
      </c>
      <c r="AB270" s="5" t="str">
        <f t="shared" ca="1" si="80"/>
        <v/>
      </c>
      <c r="AC270" s="5" t="str">
        <f t="shared" ca="1" si="81"/>
        <v/>
      </c>
      <c r="AD270" s="5"/>
      <c r="AE270" s="6"/>
      <c r="AF270" s="5" t="str">
        <f t="shared" ca="1" si="82"/>
        <v/>
      </c>
      <c r="AG270" s="6"/>
      <c r="AH270" s="6"/>
    </row>
    <row r="271" spans="3:34" x14ac:dyDescent="0.3">
      <c r="C271">
        <v>1</v>
      </c>
      <c r="D271" s="4">
        <f t="shared" si="83"/>
        <v>0</v>
      </c>
      <c r="E271" s="5">
        <f t="shared" ca="1" si="93"/>
        <v>35.203458019824076</v>
      </c>
      <c r="F271" s="5">
        <f t="shared" ca="1" si="84"/>
        <v>45.983819371892729</v>
      </c>
      <c r="G271" s="5">
        <f t="shared" ca="1" si="85"/>
        <v>35.203458019824076</v>
      </c>
      <c r="H271" s="5">
        <f t="shared" ca="1" si="86"/>
        <v>45.983819371892729</v>
      </c>
      <c r="I271" s="5">
        <f t="shared" ca="1" si="87"/>
        <v>1</v>
      </c>
      <c r="J271" s="5">
        <f t="shared" ca="1" si="88"/>
        <v>1</v>
      </c>
      <c r="K271" s="5" t="str">
        <f t="shared" ca="1" si="89"/>
        <v/>
      </c>
      <c r="L271" s="5"/>
      <c r="M271" s="5"/>
      <c r="N271" s="5"/>
      <c r="O271" s="5"/>
      <c r="P271" s="4">
        <f t="shared" si="90"/>
        <v>67.5</v>
      </c>
      <c r="Q271" s="5">
        <f t="shared" ca="1" si="76"/>
        <v>147.70345801982407</v>
      </c>
      <c r="R271" s="5">
        <f t="shared" ca="1" si="77"/>
        <v>158.48381937189274</v>
      </c>
      <c r="S271" s="5">
        <f t="shared" ca="1" si="94"/>
        <v>-1</v>
      </c>
      <c r="T271" s="5" t="str">
        <f t="shared" ca="1" si="91"/>
        <v/>
      </c>
      <c r="U271" s="5">
        <f t="shared" ca="1" si="92"/>
        <v>1</v>
      </c>
      <c r="V271" s="5"/>
      <c r="W271" s="5"/>
      <c r="X271" s="5"/>
      <c r="Y271" s="5"/>
      <c r="Z271" s="5" t="str">
        <f t="shared" ca="1" si="78"/>
        <v/>
      </c>
      <c r="AA271" s="5" t="str">
        <f t="shared" ca="1" si="79"/>
        <v/>
      </c>
      <c r="AB271" s="5">
        <f t="shared" ca="1" si="80"/>
        <v>1</v>
      </c>
      <c r="AC271" s="5" t="str">
        <f t="shared" ca="1" si="81"/>
        <v/>
      </c>
      <c r="AD271" s="5"/>
      <c r="AE271" s="6"/>
      <c r="AF271" s="5" t="str">
        <f t="shared" ca="1" si="82"/>
        <v/>
      </c>
      <c r="AG271" s="6"/>
      <c r="AH271" s="6"/>
    </row>
    <row r="272" spans="3:34" x14ac:dyDescent="0.3">
      <c r="C272">
        <v>1</v>
      </c>
      <c r="D272" s="4">
        <f t="shared" si="83"/>
        <v>0</v>
      </c>
      <c r="E272" s="5">
        <f t="shared" ca="1" si="93"/>
        <v>136.42039804642664</v>
      </c>
      <c r="F272" s="5">
        <f t="shared" ca="1" si="84"/>
        <v>162.47811237277978</v>
      </c>
      <c r="G272" s="5">
        <f t="shared" ca="1" si="85"/>
        <v>136.42039804642664</v>
      </c>
      <c r="H272" s="5">
        <f t="shared" ca="1" si="86"/>
        <v>162.47811237277978</v>
      </c>
      <c r="I272" s="5">
        <f t="shared" ca="1" si="87"/>
        <v>-1</v>
      </c>
      <c r="J272" s="5" t="str">
        <f t="shared" ca="1" si="88"/>
        <v/>
      </c>
      <c r="K272" s="5">
        <f t="shared" ca="1" si="89"/>
        <v>1</v>
      </c>
      <c r="L272" s="5"/>
      <c r="M272" s="5"/>
      <c r="N272" s="5"/>
      <c r="O272" s="5"/>
      <c r="P272" s="4">
        <f t="shared" si="90"/>
        <v>67.5</v>
      </c>
      <c r="Q272" s="5">
        <f t="shared" ca="1" si="76"/>
        <v>68.920398046426641</v>
      </c>
      <c r="R272" s="5">
        <f t="shared" ca="1" si="77"/>
        <v>94.978112372779776</v>
      </c>
      <c r="S272" s="5" t="str">
        <f t="shared" ca="1" si="94"/>
        <v/>
      </c>
      <c r="T272" s="5" t="str">
        <f t="shared" ca="1" si="91"/>
        <v/>
      </c>
      <c r="U272" s="5" t="str">
        <f t="shared" ca="1" si="92"/>
        <v/>
      </c>
      <c r="V272" s="5"/>
      <c r="W272" s="5"/>
      <c r="X272" s="5"/>
      <c r="Y272" s="5"/>
      <c r="Z272" s="5" t="str">
        <f t="shared" ca="1" si="78"/>
        <v/>
      </c>
      <c r="AA272" s="5" t="str">
        <f t="shared" ca="1" si="79"/>
        <v/>
      </c>
      <c r="AB272" s="5" t="str">
        <f t="shared" ca="1" si="80"/>
        <v/>
      </c>
      <c r="AC272" s="5" t="str">
        <f t="shared" ca="1" si="81"/>
        <v/>
      </c>
      <c r="AD272" s="5"/>
      <c r="AE272" s="6"/>
      <c r="AF272" s="5" t="str">
        <f t="shared" ca="1" si="82"/>
        <v/>
      </c>
      <c r="AG272" s="6"/>
      <c r="AH272" s="6"/>
    </row>
    <row r="273" spans="3:34" x14ac:dyDescent="0.3">
      <c r="C273">
        <v>1</v>
      </c>
      <c r="D273" s="4">
        <f t="shared" si="83"/>
        <v>0</v>
      </c>
      <c r="E273" s="5">
        <f t="shared" ca="1" si="93"/>
        <v>49.046077546284025</v>
      </c>
      <c r="F273" s="5">
        <f t="shared" ca="1" si="84"/>
        <v>66.947598857374743</v>
      </c>
      <c r="G273" s="5">
        <f t="shared" ca="1" si="85"/>
        <v>49.046077546284025</v>
      </c>
      <c r="H273" s="5">
        <f t="shared" ca="1" si="86"/>
        <v>66.947598857374743</v>
      </c>
      <c r="I273" s="5">
        <f t="shared" ca="1" si="87"/>
        <v>1</v>
      </c>
      <c r="J273" s="5">
        <f t="shared" ca="1" si="88"/>
        <v>1</v>
      </c>
      <c r="K273" s="5" t="str">
        <f t="shared" ca="1" si="89"/>
        <v/>
      </c>
      <c r="L273" s="5"/>
      <c r="M273" s="5"/>
      <c r="N273" s="5"/>
      <c r="O273" s="5"/>
      <c r="P273" s="4">
        <f t="shared" si="90"/>
        <v>67.5</v>
      </c>
      <c r="Q273" s="5">
        <f t="shared" ca="1" si="76"/>
        <v>161.54607754628404</v>
      </c>
      <c r="R273" s="5">
        <f t="shared" ca="1" si="77"/>
        <v>179.44759885737474</v>
      </c>
      <c r="S273" s="5">
        <f t="shared" ca="1" si="94"/>
        <v>-1</v>
      </c>
      <c r="T273" s="5" t="str">
        <f t="shared" ca="1" si="91"/>
        <v/>
      </c>
      <c r="U273" s="5">
        <f t="shared" ca="1" si="92"/>
        <v>1</v>
      </c>
      <c r="V273" s="5"/>
      <c r="W273" s="5"/>
      <c r="X273" s="5"/>
      <c r="Y273" s="5"/>
      <c r="Z273" s="5" t="str">
        <f t="shared" ca="1" si="78"/>
        <v/>
      </c>
      <c r="AA273" s="5" t="str">
        <f t="shared" ca="1" si="79"/>
        <v/>
      </c>
      <c r="AB273" s="5">
        <f t="shared" ca="1" si="80"/>
        <v>1</v>
      </c>
      <c r="AC273" s="5" t="str">
        <f t="shared" ca="1" si="81"/>
        <v/>
      </c>
      <c r="AD273" s="5"/>
      <c r="AE273" s="6"/>
      <c r="AF273" s="5" t="str">
        <f t="shared" ca="1" si="82"/>
        <v/>
      </c>
      <c r="AG273" s="6"/>
      <c r="AH273" s="6"/>
    </row>
    <row r="274" spans="3:34" x14ac:dyDescent="0.3">
      <c r="C274">
        <v>1</v>
      </c>
      <c r="D274" s="4">
        <f t="shared" si="83"/>
        <v>0</v>
      </c>
      <c r="E274" s="5">
        <f t="shared" ca="1" si="93"/>
        <v>7.1169447471846192</v>
      </c>
      <c r="F274" s="5">
        <f t="shared" ca="1" si="84"/>
        <v>20.020742545088034</v>
      </c>
      <c r="G274" s="5">
        <f t="shared" ca="1" si="85"/>
        <v>7.1169447471846192</v>
      </c>
      <c r="H274" s="5">
        <f t="shared" ca="1" si="86"/>
        <v>20.020742545088034</v>
      </c>
      <c r="I274" s="5">
        <f t="shared" ca="1" si="87"/>
        <v>1</v>
      </c>
      <c r="J274" s="5">
        <f t="shared" ca="1" si="88"/>
        <v>1</v>
      </c>
      <c r="K274" s="5" t="str">
        <f t="shared" ca="1" si="89"/>
        <v/>
      </c>
      <c r="L274" s="5"/>
      <c r="M274" s="5"/>
      <c r="N274" s="5"/>
      <c r="O274" s="5"/>
      <c r="P274" s="4">
        <f t="shared" si="90"/>
        <v>67.5</v>
      </c>
      <c r="Q274" s="5">
        <f t="shared" ca="1" si="76"/>
        <v>119.61694474718462</v>
      </c>
      <c r="R274" s="5">
        <f t="shared" ca="1" si="77"/>
        <v>132.52074254508804</v>
      </c>
      <c r="S274" s="5">
        <f t="shared" ca="1" si="94"/>
        <v>-1</v>
      </c>
      <c r="T274" s="5" t="str">
        <f t="shared" ca="1" si="91"/>
        <v/>
      </c>
      <c r="U274" s="5">
        <f t="shared" ca="1" si="92"/>
        <v>1</v>
      </c>
      <c r="V274" s="5"/>
      <c r="W274" s="5"/>
      <c r="X274" s="5"/>
      <c r="Y274" s="5"/>
      <c r="Z274" s="5" t="str">
        <f t="shared" ca="1" si="78"/>
        <v/>
      </c>
      <c r="AA274" s="5" t="str">
        <f t="shared" ca="1" si="79"/>
        <v/>
      </c>
      <c r="AB274" s="5">
        <f t="shared" ca="1" si="80"/>
        <v>1</v>
      </c>
      <c r="AC274" s="5" t="str">
        <f t="shared" ca="1" si="81"/>
        <v/>
      </c>
      <c r="AD274" s="5"/>
      <c r="AE274" s="6"/>
      <c r="AF274" s="5" t="str">
        <f t="shared" ca="1" si="82"/>
        <v/>
      </c>
      <c r="AG274" s="6"/>
      <c r="AH274" s="6"/>
    </row>
    <row r="275" spans="3:34" x14ac:dyDescent="0.3">
      <c r="C275">
        <v>1</v>
      </c>
      <c r="D275" s="4">
        <f t="shared" si="83"/>
        <v>0</v>
      </c>
      <c r="E275" s="5">
        <f t="shared" ca="1" si="93"/>
        <v>102.97038285849764</v>
      </c>
      <c r="F275" s="5">
        <f t="shared" ca="1" si="84"/>
        <v>118.24535964791019</v>
      </c>
      <c r="G275" s="5">
        <f t="shared" ca="1" si="85"/>
        <v>102.97038285849764</v>
      </c>
      <c r="H275" s="5">
        <f t="shared" ca="1" si="86"/>
        <v>118.24535964791019</v>
      </c>
      <c r="I275" s="5">
        <f t="shared" ca="1" si="87"/>
        <v>-1</v>
      </c>
      <c r="J275" s="5" t="str">
        <f t="shared" ca="1" si="88"/>
        <v/>
      </c>
      <c r="K275" s="5">
        <f t="shared" ca="1" si="89"/>
        <v>1</v>
      </c>
      <c r="L275" s="5"/>
      <c r="M275" s="5"/>
      <c r="N275" s="5"/>
      <c r="O275" s="5"/>
      <c r="P275" s="4">
        <f t="shared" si="90"/>
        <v>67.5</v>
      </c>
      <c r="Q275" s="5">
        <f t="shared" ca="1" si="76"/>
        <v>35.470382858497643</v>
      </c>
      <c r="R275" s="5">
        <f t="shared" ca="1" si="77"/>
        <v>50.745359647910192</v>
      </c>
      <c r="S275" s="5">
        <f t="shared" ca="1" si="94"/>
        <v>1</v>
      </c>
      <c r="T275" s="5">
        <f t="shared" ca="1" si="91"/>
        <v>1</v>
      </c>
      <c r="U275" s="5" t="str">
        <f t="shared" ca="1" si="92"/>
        <v/>
      </c>
      <c r="V275" s="5"/>
      <c r="W275" s="5"/>
      <c r="X275" s="5"/>
      <c r="Y275" s="5"/>
      <c r="Z275" s="5" t="str">
        <f t="shared" ca="1" si="78"/>
        <v/>
      </c>
      <c r="AA275" s="5" t="str">
        <f t="shared" ca="1" si="79"/>
        <v/>
      </c>
      <c r="AB275" s="5" t="str">
        <f t="shared" ca="1" si="80"/>
        <v/>
      </c>
      <c r="AC275" s="5">
        <f t="shared" ca="1" si="81"/>
        <v>1</v>
      </c>
      <c r="AD275" s="5"/>
      <c r="AE275" s="6"/>
      <c r="AF275" s="5" t="str">
        <f t="shared" ca="1" si="82"/>
        <v/>
      </c>
      <c r="AG275" s="6"/>
      <c r="AH275" s="6"/>
    </row>
    <row r="276" spans="3:34" x14ac:dyDescent="0.3">
      <c r="C276">
        <v>1</v>
      </c>
      <c r="D276" s="4">
        <f t="shared" si="83"/>
        <v>0</v>
      </c>
      <c r="E276" s="5">
        <f t="shared" ca="1" si="93"/>
        <v>85.656957741785703</v>
      </c>
      <c r="F276" s="5">
        <f t="shared" ca="1" si="84"/>
        <v>88.489367714403556</v>
      </c>
      <c r="G276" s="5">
        <f t="shared" ca="1" si="85"/>
        <v>85.656957741785703</v>
      </c>
      <c r="H276" s="5">
        <f t="shared" ca="1" si="86"/>
        <v>88.489367714403556</v>
      </c>
      <c r="I276" s="5">
        <f t="shared" ca="1" si="87"/>
        <v>1</v>
      </c>
      <c r="J276" s="5">
        <f t="shared" ca="1" si="88"/>
        <v>1</v>
      </c>
      <c r="K276" s="5" t="str">
        <f t="shared" ca="1" si="89"/>
        <v/>
      </c>
      <c r="L276" s="5"/>
      <c r="M276" s="5"/>
      <c r="N276" s="5"/>
      <c r="O276" s="5"/>
      <c r="P276" s="4">
        <f t="shared" si="90"/>
        <v>67.5</v>
      </c>
      <c r="Q276" s="5">
        <f t="shared" ca="1" si="76"/>
        <v>18.156957741785703</v>
      </c>
      <c r="R276" s="5">
        <f t="shared" ca="1" si="77"/>
        <v>20.989367714403556</v>
      </c>
      <c r="S276" s="5">
        <f t="shared" ca="1" si="94"/>
        <v>1</v>
      </c>
      <c r="T276" s="5">
        <f t="shared" ca="1" si="91"/>
        <v>1</v>
      </c>
      <c r="U276" s="5" t="str">
        <f t="shared" ca="1" si="92"/>
        <v/>
      </c>
      <c r="V276" s="5"/>
      <c r="W276" s="5"/>
      <c r="X276" s="5"/>
      <c r="Y276" s="5"/>
      <c r="Z276" s="5">
        <f t="shared" ca="1" si="78"/>
        <v>1</v>
      </c>
      <c r="AA276" s="5" t="str">
        <f t="shared" ca="1" si="79"/>
        <v/>
      </c>
      <c r="AB276" s="5" t="str">
        <f t="shared" ca="1" si="80"/>
        <v/>
      </c>
      <c r="AC276" s="5" t="str">
        <f t="shared" ca="1" si="81"/>
        <v/>
      </c>
      <c r="AD276" s="5"/>
      <c r="AE276" s="6"/>
      <c r="AF276" s="5" t="str">
        <f t="shared" ca="1" si="82"/>
        <v/>
      </c>
      <c r="AG276" s="6"/>
      <c r="AH276" s="6"/>
    </row>
    <row r="277" spans="3:34" x14ac:dyDescent="0.3">
      <c r="C277">
        <v>1</v>
      </c>
      <c r="D277" s="4">
        <f t="shared" si="83"/>
        <v>0</v>
      </c>
      <c r="E277" s="5">
        <f t="shared" ca="1" si="93"/>
        <v>88.001995245676966</v>
      </c>
      <c r="F277" s="5">
        <f t="shared" ca="1" si="84"/>
        <v>89.72057763261715</v>
      </c>
      <c r="G277" s="5">
        <f t="shared" ca="1" si="85"/>
        <v>88.001995245676966</v>
      </c>
      <c r="H277" s="5">
        <f t="shared" ca="1" si="86"/>
        <v>89.72057763261715</v>
      </c>
      <c r="I277" s="5">
        <f t="shared" ca="1" si="87"/>
        <v>1</v>
      </c>
      <c r="J277" s="5">
        <f t="shared" ca="1" si="88"/>
        <v>1</v>
      </c>
      <c r="K277" s="5" t="str">
        <f t="shared" ca="1" si="89"/>
        <v/>
      </c>
      <c r="L277" s="5"/>
      <c r="M277" s="5"/>
      <c r="N277" s="5"/>
      <c r="O277" s="5"/>
      <c r="P277" s="4">
        <f t="shared" si="90"/>
        <v>67.5</v>
      </c>
      <c r="Q277" s="5">
        <f t="shared" ca="1" si="76"/>
        <v>20.501995245676966</v>
      </c>
      <c r="R277" s="5">
        <f t="shared" ca="1" si="77"/>
        <v>22.22057763261715</v>
      </c>
      <c r="S277" s="5">
        <f t="shared" ca="1" si="94"/>
        <v>1</v>
      </c>
      <c r="T277" s="5">
        <f t="shared" ca="1" si="91"/>
        <v>1</v>
      </c>
      <c r="U277" s="5" t="str">
        <f t="shared" ca="1" si="92"/>
        <v/>
      </c>
      <c r="V277" s="5"/>
      <c r="W277" s="5"/>
      <c r="X277" s="5"/>
      <c r="Y277" s="5"/>
      <c r="Z277" s="5">
        <f t="shared" ca="1" si="78"/>
        <v>1</v>
      </c>
      <c r="AA277" s="5" t="str">
        <f t="shared" ca="1" si="79"/>
        <v/>
      </c>
      <c r="AB277" s="5" t="str">
        <f t="shared" ca="1" si="80"/>
        <v/>
      </c>
      <c r="AC277" s="5" t="str">
        <f t="shared" ca="1" si="81"/>
        <v/>
      </c>
      <c r="AD277" s="5"/>
      <c r="AE277" s="6"/>
      <c r="AF277" s="5" t="str">
        <f t="shared" ca="1" si="82"/>
        <v/>
      </c>
      <c r="AG277" s="6"/>
      <c r="AH277" s="6"/>
    </row>
    <row r="278" spans="3:34" x14ac:dyDescent="0.3">
      <c r="C278">
        <v>1</v>
      </c>
      <c r="D278" s="4">
        <f t="shared" si="83"/>
        <v>0</v>
      </c>
      <c r="E278" s="5">
        <f t="shared" ca="1" si="93"/>
        <v>110.0636726698966</v>
      </c>
      <c r="F278" s="5">
        <f t="shared" ca="1" si="84"/>
        <v>127.53916147381869</v>
      </c>
      <c r="G278" s="5">
        <f t="shared" ca="1" si="85"/>
        <v>110.0636726698966</v>
      </c>
      <c r="H278" s="5">
        <f t="shared" ca="1" si="86"/>
        <v>127.53916147381869</v>
      </c>
      <c r="I278" s="5">
        <f t="shared" ca="1" si="87"/>
        <v>-1</v>
      </c>
      <c r="J278" s="5" t="str">
        <f t="shared" ca="1" si="88"/>
        <v/>
      </c>
      <c r="K278" s="5">
        <f t="shared" ca="1" si="89"/>
        <v>1</v>
      </c>
      <c r="L278" s="5"/>
      <c r="M278" s="5"/>
      <c r="N278" s="5"/>
      <c r="O278" s="5"/>
      <c r="P278" s="4">
        <f t="shared" si="90"/>
        <v>67.5</v>
      </c>
      <c r="Q278" s="5">
        <f t="shared" ca="1" si="76"/>
        <v>42.563672669896604</v>
      </c>
      <c r="R278" s="5">
        <f t="shared" ca="1" si="77"/>
        <v>60.039161473818695</v>
      </c>
      <c r="S278" s="5">
        <f t="shared" ca="1" si="94"/>
        <v>1</v>
      </c>
      <c r="T278" s="5">
        <f t="shared" ca="1" si="91"/>
        <v>1</v>
      </c>
      <c r="U278" s="5" t="str">
        <f t="shared" ca="1" si="92"/>
        <v/>
      </c>
      <c r="V278" s="5"/>
      <c r="W278" s="5"/>
      <c r="X278" s="5"/>
      <c r="Y278" s="5"/>
      <c r="Z278" s="5" t="str">
        <f t="shared" ca="1" si="78"/>
        <v/>
      </c>
      <c r="AA278" s="5" t="str">
        <f t="shared" ca="1" si="79"/>
        <v/>
      </c>
      <c r="AB278" s="5" t="str">
        <f t="shared" ca="1" si="80"/>
        <v/>
      </c>
      <c r="AC278" s="5">
        <f t="shared" ca="1" si="81"/>
        <v>1</v>
      </c>
      <c r="AD278" s="5"/>
      <c r="AE278" s="6"/>
      <c r="AF278" s="5" t="str">
        <f t="shared" ca="1" si="82"/>
        <v/>
      </c>
      <c r="AG278" s="6"/>
      <c r="AH278" s="6"/>
    </row>
    <row r="279" spans="3:34" x14ac:dyDescent="0.3">
      <c r="C279">
        <v>1</v>
      </c>
      <c r="D279" s="4">
        <f t="shared" si="83"/>
        <v>0</v>
      </c>
      <c r="E279" s="5">
        <f t="shared" ca="1" si="93"/>
        <v>55.370419061861362</v>
      </c>
      <c r="F279" s="5">
        <f t="shared" ca="1" si="84"/>
        <v>79.890309278606651</v>
      </c>
      <c r="G279" s="5">
        <f t="shared" ca="1" si="85"/>
        <v>55.370419061861362</v>
      </c>
      <c r="H279" s="5">
        <f t="shared" ca="1" si="86"/>
        <v>79.890309278606651</v>
      </c>
      <c r="I279" s="5">
        <f t="shared" ca="1" si="87"/>
        <v>1</v>
      </c>
      <c r="J279" s="5">
        <f t="shared" ca="1" si="88"/>
        <v>1</v>
      </c>
      <c r="K279" s="5" t="str">
        <f t="shared" ca="1" si="89"/>
        <v/>
      </c>
      <c r="L279" s="5"/>
      <c r="M279" s="5"/>
      <c r="N279" s="5"/>
      <c r="O279" s="5"/>
      <c r="P279" s="4">
        <f t="shared" si="90"/>
        <v>67.5</v>
      </c>
      <c r="Q279" s="5">
        <f t="shared" ca="1" si="76"/>
        <v>167.87041906186136</v>
      </c>
      <c r="R279" s="5">
        <f t="shared" ca="1" si="77"/>
        <v>12.390309278606651</v>
      </c>
      <c r="S279" s="5" t="str">
        <f t="shared" ca="1" si="94"/>
        <v/>
      </c>
      <c r="T279" s="5" t="str">
        <f t="shared" ca="1" si="91"/>
        <v/>
      </c>
      <c r="U279" s="5" t="str">
        <f t="shared" ca="1" si="92"/>
        <v/>
      </c>
      <c r="V279" s="5"/>
      <c r="W279" s="5"/>
      <c r="X279" s="5"/>
      <c r="Y279" s="5"/>
      <c r="Z279" s="5" t="str">
        <f t="shared" ca="1" si="78"/>
        <v/>
      </c>
      <c r="AA279" s="5" t="str">
        <f t="shared" ca="1" si="79"/>
        <v/>
      </c>
      <c r="AB279" s="5" t="str">
        <f t="shared" ca="1" si="80"/>
        <v/>
      </c>
      <c r="AC279" s="5" t="str">
        <f t="shared" ca="1" si="81"/>
        <v/>
      </c>
      <c r="AD279" s="5"/>
      <c r="AE279" s="6"/>
      <c r="AF279" s="5" t="str">
        <f t="shared" ca="1" si="82"/>
        <v/>
      </c>
      <c r="AG279" s="6"/>
      <c r="AH279" s="6"/>
    </row>
    <row r="280" spans="3:34" x14ac:dyDescent="0.3">
      <c r="C280">
        <v>1</v>
      </c>
      <c r="D280" s="4">
        <f t="shared" si="83"/>
        <v>0</v>
      </c>
      <c r="E280" s="5">
        <f t="shared" ca="1" si="93"/>
        <v>90.110330492588801</v>
      </c>
      <c r="F280" s="5">
        <f t="shared" ca="1" si="84"/>
        <v>101.88463954825006</v>
      </c>
      <c r="G280" s="5">
        <f t="shared" ca="1" si="85"/>
        <v>90.110330492588801</v>
      </c>
      <c r="H280" s="5">
        <f t="shared" ca="1" si="86"/>
        <v>101.88463954825006</v>
      </c>
      <c r="I280" s="5">
        <f t="shared" ca="1" si="87"/>
        <v>-1</v>
      </c>
      <c r="J280" s="5" t="str">
        <f t="shared" ca="1" si="88"/>
        <v/>
      </c>
      <c r="K280" s="5">
        <f t="shared" ca="1" si="89"/>
        <v>1</v>
      </c>
      <c r="L280" s="5"/>
      <c r="M280" s="5"/>
      <c r="N280" s="5"/>
      <c r="O280" s="5"/>
      <c r="P280" s="4">
        <f t="shared" si="90"/>
        <v>67.5</v>
      </c>
      <c r="Q280" s="5">
        <f t="shared" ca="1" si="76"/>
        <v>22.610330492588801</v>
      </c>
      <c r="R280" s="5">
        <f t="shared" ca="1" si="77"/>
        <v>34.384639548250064</v>
      </c>
      <c r="S280" s="5">
        <f t="shared" ca="1" si="94"/>
        <v>1</v>
      </c>
      <c r="T280" s="5">
        <f t="shared" ca="1" si="91"/>
        <v>1</v>
      </c>
      <c r="U280" s="5" t="str">
        <f t="shared" ca="1" si="92"/>
        <v/>
      </c>
      <c r="V280" s="5"/>
      <c r="W280" s="5"/>
      <c r="X280" s="5"/>
      <c r="Y280" s="5"/>
      <c r="Z280" s="5" t="str">
        <f t="shared" ca="1" si="78"/>
        <v/>
      </c>
      <c r="AA280" s="5" t="str">
        <f t="shared" ca="1" si="79"/>
        <v/>
      </c>
      <c r="AB280" s="5" t="str">
        <f t="shared" ca="1" si="80"/>
        <v/>
      </c>
      <c r="AC280" s="5">
        <f t="shared" ca="1" si="81"/>
        <v>1</v>
      </c>
      <c r="AD280" s="5"/>
      <c r="AE280" s="6"/>
      <c r="AF280" s="5" t="str">
        <f t="shared" ca="1" si="82"/>
        <v/>
      </c>
      <c r="AG280" s="6"/>
      <c r="AH280" s="6"/>
    </row>
    <row r="281" spans="3:34" x14ac:dyDescent="0.3">
      <c r="C281">
        <v>1</v>
      </c>
      <c r="D281" s="4">
        <f t="shared" si="83"/>
        <v>0</v>
      </c>
      <c r="E281" s="5">
        <f t="shared" ca="1" si="93"/>
        <v>15.741458356588049</v>
      </c>
      <c r="F281" s="5">
        <f t="shared" ca="1" si="84"/>
        <v>16.92975281159876</v>
      </c>
      <c r="G281" s="5">
        <f t="shared" ca="1" si="85"/>
        <v>15.741458356588049</v>
      </c>
      <c r="H281" s="5">
        <f t="shared" ca="1" si="86"/>
        <v>16.92975281159876</v>
      </c>
      <c r="I281" s="5">
        <f t="shared" ca="1" si="87"/>
        <v>1</v>
      </c>
      <c r="J281" s="5">
        <f t="shared" ca="1" si="88"/>
        <v>1</v>
      </c>
      <c r="K281" s="5" t="str">
        <f t="shared" ca="1" si="89"/>
        <v/>
      </c>
      <c r="L281" s="5"/>
      <c r="M281" s="5"/>
      <c r="N281" s="5"/>
      <c r="O281" s="5"/>
      <c r="P281" s="4">
        <f t="shared" si="90"/>
        <v>67.5</v>
      </c>
      <c r="Q281" s="5">
        <f t="shared" ca="1" si="76"/>
        <v>128.24145835658805</v>
      </c>
      <c r="R281" s="5">
        <f t="shared" ca="1" si="77"/>
        <v>129.42975281159875</v>
      </c>
      <c r="S281" s="5">
        <f t="shared" ca="1" si="94"/>
        <v>-1</v>
      </c>
      <c r="T281" s="5" t="str">
        <f t="shared" ca="1" si="91"/>
        <v/>
      </c>
      <c r="U281" s="5">
        <f t="shared" ca="1" si="92"/>
        <v>1</v>
      </c>
      <c r="V281" s="5"/>
      <c r="W281" s="5"/>
      <c r="X281" s="5"/>
      <c r="Y281" s="5"/>
      <c r="Z281" s="5" t="str">
        <f t="shared" ca="1" si="78"/>
        <v/>
      </c>
      <c r="AA281" s="5" t="str">
        <f t="shared" ca="1" si="79"/>
        <v/>
      </c>
      <c r="AB281" s="5">
        <f t="shared" ca="1" si="80"/>
        <v>1</v>
      </c>
      <c r="AC281" s="5" t="str">
        <f t="shared" ca="1" si="81"/>
        <v/>
      </c>
      <c r="AD281" s="5"/>
      <c r="AE281" s="6"/>
      <c r="AF281" s="5" t="str">
        <f t="shared" ca="1" si="82"/>
        <v/>
      </c>
      <c r="AG281" s="6"/>
      <c r="AH281" s="6"/>
    </row>
    <row r="282" spans="3:34" x14ac:dyDescent="0.3">
      <c r="C282">
        <v>1</v>
      </c>
      <c r="D282" s="4">
        <f t="shared" si="83"/>
        <v>0</v>
      </c>
      <c r="E282" s="5">
        <f t="shared" ca="1" si="93"/>
        <v>68.419767828691874</v>
      </c>
      <c r="F282" s="5">
        <f t="shared" ca="1" si="84"/>
        <v>95.041207652627733</v>
      </c>
      <c r="G282" s="5">
        <f t="shared" ca="1" si="85"/>
        <v>68.419767828691874</v>
      </c>
      <c r="H282" s="5">
        <f t="shared" ca="1" si="86"/>
        <v>95.041207652627733</v>
      </c>
      <c r="I282" s="5" t="str">
        <f t="shared" ca="1" si="87"/>
        <v/>
      </c>
      <c r="J282" s="5" t="str">
        <f t="shared" ca="1" si="88"/>
        <v/>
      </c>
      <c r="K282" s="5" t="str">
        <f t="shared" ca="1" si="89"/>
        <v/>
      </c>
      <c r="L282" s="5"/>
      <c r="M282" s="5"/>
      <c r="N282" s="5"/>
      <c r="O282" s="5"/>
      <c r="P282" s="4">
        <f t="shared" si="90"/>
        <v>67.5</v>
      </c>
      <c r="Q282" s="5">
        <f t="shared" ca="1" si="76"/>
        <v>0.91976782869187446</v>
      </c>
      <c r="R282" s="5">
        <f t="shared" ca="1" si="77"/>
        <v>27.541207652627733</v>
      </c>
      <c r="S282" s="5">
        <f t="shared" ca="1" si="94"/>
        <v>1</v>
      </c>
      <c r="T282" s="5">
        <f t="shared" ca="1" si="91"/>
        <v>1</v>
      </c>
      <c r="U282" s="5" t="str">
        <f t="shared" ca="1" si="92"/>
        <v/>
      </c>
      <c r="V282" s="5"/>
      <c r="W282" s="5"/>
      <c r="X282" s="5"/>
      <c r="Y282" s="5"/>
      <c r="Z282" s="5" t="str">
        <f t="shared" ca="1" si="78"/>
        <v/>
      </c>
      <c r="AA282" s="5" t="str">
        <f t="shared" ca="1" si="79"/>
        <v/>
      </c>
      <c r="AB282" s="5" t="str">
        <f t="shared" ca="1" si="80"/>
        <v/>
      </c>
      <c r="AC282" s="5" t="str">
        <f t="shared" ca="1" si="81"/>
        <v/>
      </c>
      <c r="AD282" s="5"/>
      <c r="AE282" s="6"/>
      <c r="AF282" s="5" t="str">
        <f t="shared" ca="1" si="82"/>
        <v/>
      </c>
      <c r="AG282" s="6"/>
      <c r="AH282" s="6"/>
    </row>
    <row r="283" spans="3:34" x14ac:dyDescent="0.3">
      <c r="C283">
        <v>1</v>
      </c>
      <c r="D283" s="4">
        <f t="shared" si="83"/>
        <v>0</v>
      </c>
      <c r="E283" s="5">
        <f t="shared" ca="1" si="93"/>
        <v>161.90465435658737</v>
      </c>
      <c r="F283" s="5">
        <f t="shared" ca="1" si="84"/>
        <v>7.4846666150453132</v>
      </c>
      <c r="G283" s="5">
        <f t="shared" ca="1" si="85"/>
        <v>161.90465435658737</v>
      </c>
      <c r="H283" s="5">
        <f t="shared" ca="1" si="86"/>
        <v>7.4846666150453132</v>
      </c>
      <c r="I283" s="5" t="str">
        <f t="shared" ca="1" si="87"/>
        <v/>
      </c>
      <c r="J283" s="5" t="str">
        <f t="shared" ca="1" si="88"/>
        <v/>
      </c>
      <c r="K283" s="5" t="str">
        <f t="shared" ca="1" si="89"/>
        <v/>
      </c>
      <c r="L283" s="5"/>
      <c r="M283" s="5"/>
      <c r="N283" s="5"/>
      <c r="O283" s="5"/>
      <c r="P283" s="4">
        <f t="shared" si="90"/>
        <v>67.5</v>
      </c>
      <c r="Q283" s="5">
        <f t="shared" ca="1" si="76"/>
        <v>94.404654356587372</v>
      </c>
      <c r="R283" s="5">
        <f t="shared" ca="1" si="77"/>
        <v>119.98466661504531</v>
      </c>
      <c r="S283" s="5">
        <f t="shared" ca="1" si="94"/>
        <v>-1</v>
      </c>
      <c r="T283" s="5" t="str">
        <f t="shared" ca="1" si="91"/>
        <v/>
      </c>
      <c r="U283" s="5">
        <f t="shared" ca="1" si="92"/>
        <v>1</v>
      </c>
      <c r="V283" s="5"/>
      <c r="W283" s="5"/>
      <c r="X283" s="5"/>
      <c r="Y283" s="5"/>
      <c r="Z283" s="5" t="str">
        <f t="shared" ca="1" si="78"/>
        <v/>
      </c>
      <c r="AA283" s="5" t="str">
        <f t="shared" ca="1" si="79"/>
        <v/>
      </c>
      <c r="AB283" s="5" t="str">
        <f t="shared" ca="1" si="80"/>
        <v/>
      </c>
      <c r="AC283" s="5" t="str">
        <f t="shared" ca="1" si="81"/>
        <v/>
      </c>
      <c r="AD283" s="5"/>
      <c r="AE283" s="6"/>
      <c r="AF283" s="5" t="str">
        <f t="shared" ca="1" si="82"/>
        <v/>
      </c>
      <c r="AG283" s="6"/>
      <c r="AH283" s="6"/>
    </row>
    <row r="284" spans="3:34" x14ac:dyDescent="0.3">
      <c r="C284">
        <v>1</v>
      </c>
      <c r="D284" s="4">
        <f t="shared" si="83"/>
        <v>0</v>
      </c>
      <c r="E284" s="5">
        <f t="shared" ca="1" si="93"/>
        <v>39.34320806568509</v>
      </c>
      <c r="F284" s="5">
        <f t="shared" ca="1" si="84"/>
        <v>57.61938822320716</v>
      </c>
      <c r="G284" s="5">
        <f t="shared" ca="1" si="85"/>
        <v>39.34320806568509</v>
      </c>
      <c r="H284" s="5">
        <f t="shared" ca="1" si="86"/>
        <v>57.61938822320716</v>
      </c>
      <c r="I284" s="5">
        <f t="shared" ca="1" si="87"/>
        <v>1</v>
      </c>
      <c r="J284" s="5">
        <f t="shared" ca="1" si="88"/>
        <v>1</v>
      </c>
      <c r="K284" s="5" t="str">
        <f t="shared" ca="1" si="89"/>
        <v/>
      </c>
      <c r="L284" s="5"/>
      <c r="M284" s="5"/>
      <c r="N284" s="5"/>
      <c r="O284" s="5"/>
      <c r="P284" s="4">
        <f t="shared" si="90"/>
        <v>67.5</v>
      </c>
      <c r="Q284" s="5">
        <f t="shared" ca="1" si="76"/>
        <v>151.84320806568508</v>
      </c>
      <c r="R284" s="5">
        <f t="shared" ca="1" si="77"/>
        <v>170.11938822320715</v>
      </c>
      <c r="S284" s="5">
        <f t="shared" ca="1" si="94"/>
        <v>-1</v>
      </c>
      <c r="T284" s="5" t="str">
        <f t="shared" ca="1" si="91"/>
        <v/>
      </c>
      <c r="U284" s="5">
        <f t="shared" ca="1" si="92"/>
        <v>1</v>
      </c>
      <c r="V284" s="5"/>
      <c r="W284" s="5"/>
      <c r="X284" s="5"/>
      <c r="Y284" s="5"/>
      <c r="Z284" s="5" t="str">
        <f t="shared" ca="1" si="78"/>
        <v/>
      </c>
      <c r="AA284" s="5" t="str">
        <f t="shared" ca="1" si="79"/>
        <v/>
      </c>
      <c r="AB284" s="5">
        <f t="shared" ca="1" si="80"/>
        <v>1</v>
      </c>
      <c r="AC284" s="5" t="str">
        <f t="shared" ca="1" si="81"/>
        <v/>
      </c>
      <c r="AD284" s="5"/>
      <c r="AE284" s="6"/>
      <c r="AF284" s="5" t="str">
        <f t="shared" ca="1" si="82"/>
        <v/>
      </c>
      <c r="AG284" s="6"/>
      <c r="AH284" s="6"/>
    </row>
    <row r="285" spans="3:34" x14ac:dyDescent="0.3">
      <c r="C285">
        <v>1</v>
      </c>
      <c r="D285" s="4">
        <f t="shared" si="83"/>
        <v>0</v>
      </c>
      <c r="E285" s="5">
        <f t="shared" ca="1" si="93"/>
        <v>39.905588492904364</v>
      </c>
      <c r="F285" s="5">
        <f t="shared" ca="1" si="84"/>
        <v>48.738061939056024</v>
      </c>
      <c r="G285" s="5">
        <f t="shared" ca="1" si="85"/>
        <v>39.905588492904364</v>
      </c>
      <c r="H285" s="5">
        <f t="shared" ca="1" si="86"/>
        <v>48.738061939056024</v>
      </c>
      <c r="I285" s="5">
        <f t="shared" ca="1" si="87"/>
        <v>1</v>
      </c>
      <c r="J285" s="5">
        <f t="shared" ca="1" si="88"/>
        <v>1</v>
      </c>
      <c r="K285" s="5" t="str">
        <f t="shared" ca="1" si="89"/>
        <v/>
      </c>
      <c r="L285" s="5"/>
      <c r="M285" s="5"/>
      <c r="N285" s="5"/>
      <c r="O285" s="5"/>
      <c r="P285" s="4">
        <f t="shared" si="90"/>
        <v>67.5</v>
      </c>
      <c r="Q285" s="5">
        <f t="shared" ca="1" si="76"/>
        <v>152.40558849290437</v>
      </c>
      <c r="R285" s="5">
        <f t="shared" ca="1" si="77"/>
        <v>161.23806193905602</v>
      </c>
      <c r="S285" s="5">
        <f t="shared" ca="1" si="94"/>
        <v>-1</v>
      </c>
      <c r="T285" s="5" t="str">
        <f t="shared" ca="1" si="91"/>
        <v/>
      </c>
      <c r="U285" s="5">
        <f t="shared" ca="1" si="92"/>
        <v>1</v>
      </c>
      <c r="V285" s="5"/>
      <c r="W285" s="5"/>
      <c r="X285" s="5"/>
      <c r="Y285" s="5"/>
      <c r="Z285" s="5" t="str">
        <f t="shared" ca="1" si="78"/>
        <v/>
      </c>
      <c r="AA285" s="5" t="str">
        <f t="shared" ca="1" si="79"/>
        <v/>
      </c>
      <c r="AB285" s="5">
        <f t="shared" ca="1" si="80"/>
        <v>1</v>
      </c>
      <c r="AC285" s="5" t="str">
        <f t="shared" ca="1" si="81"/>
        <v/>
      </c>
      <c r="AD285" s="5"/>
      <c r="AE285" s="6"/>
      <c r="AF285" s="5" t="str">
        <f t="shared" ca="1" si="82"/>
        <v/>
      </c>
      <c r="AG285" s="6"/>
      <c r="AH285" s="6"/>
    </row>
    <row r="286" spans="3:34" x14ac:dyDescent="0.3">
      <c r="C286">
        <v>1</v>
      </c>
      <c r="D286" s="4">
        <f t="shared" si="83"/>
        <v>0</v>
      </c>
      <c r="E286" s="5">
        <f t="shared" ca="1" si="93"/>
        <v>43.435320349647448</v>
      </c>
      <c r="F286" s="5">
        <f t="shared" ca="1" si="84"/>
        <v>64.290528543918811</v>
      </c>
      <c r="G286" s="5">
        <f t="shared" ca="1" si="85"/>
        <v>43.435320349647448</v>
      </c>
      <c r="H286" s="5">
        <f t="shared" ca="1" si="86"/>
        <v>64.290528543918811</v>
      </c>
      <c r="I286" s="5">
        <f t="shared" ca="1" si="87"/>
        <v>1</v>
      </c>
      <c r="J286" s="5">
        <f t="shared" ca="1" si="88"/>
        <v>1</v>
      </c>
      <c r="K286" s="5" t="str">
        <f t="shared" ca="1" si="89"/>
        <v/>
      </c>
      <c r="L286" s="5"/>
      <c r="M286" s="5"/>
      <c r="N286" s="5"/>
      <c r="O286" s="5"/>
      <c r="P286" s="4">
        <f t="shared" si="90"/>
        <v>67.5</v>
      </c>
      <c r="Q286" s="5">
        <f t="shared" ca="1" si="76"/>
        <v>155.93532034964744</v>
      </c>
      <c r="R286" s="5">
        <f t="shared" ca="1" si="77"/>
        <v>176.79052854391881</v>
      </c>
      <c r="S286" s="5">
        <f t="shared" ca="1" si="94"/>
        <v>-1</v>
      </c>
      <c r="T286" s="5" t="str">
        <f t="shared" ca="1" si="91"/>
        <v/>
      </c>
      <c r="U286" s="5">
        <f t="shared" ca="1" si="92"/>
        <v>1</v>
      </c>
      <c r="V286" s="5"/>
      <c r="W286" s="5"/>
      <c r="X286" s="5"/>
      <c r="Y286" s="5"/>
      <c r="Z286" s="5" t="str">
        <f t="shared" ca="1" si="78"/>
        <v/>
      </c>
      <c r="AA286" s="5" t="str">
        <f t="shared" ca="1" si="79"/>
        <v/>
      </c>
      <c r="AB286" s="5">
        <f t="shared" ca="1" si="80"/>
        <v>1</v>
      </c>
      <c r="AC286" s="5" t="str">
        <f t="shared" ca="1" si="81"/>
        <v/>
      </c>
      <c r="AD286" s="5"/>
      <c r="AE286" s="6"/>
      <c r="AF286" s="5" t="str">
        <f t="shared" ca="1" si="82"/>
        <v/>
      </c>
      <c r="AG286" s="6"/>
      <c r="AH286" s="6"/>
    </row>
    <row r="287" spans="3:34" x14ac:dyDescent="0.3">
      <c r="C287">
        <v>1</v>
      </c>
      <c r="D287" s="4">
        <f t="shared" si="83"/>
        <v>0</v>
      </c>
      <c r="E287" s="5">
        <f t="shared" ca="1" si="93"/>
        <v>129.27061601275423</v>
      </c>
      <c r="F287" s="5">
        <f t="shared" ca="1" si="84"/>
        <v>149.63917636925569</v>
      </c>
      <c r="G287" s="5">
        <f t="shared" ca="1" si="85"/>
        <v>129.27061601275423</v>
      </c>
      <c r="H287" s="5">
        <f t="shared" ca="1" si="86"/>
        <v>149.63917636925569</v>
      </c>
      <c r="I287" s="5">
        <f t="shared" ca="1" si="87"/>
        <v>-1</v>
      </c>
      <c r="J287" s="5" t="str">
        <f t="shared" ca="1" si="88"/>
        <v/>
      </c>
      <c r="K287" s="5">
        <f t="shared" ca="1" si="89"/>
        <v>1</v>
      </c>
      <c r="L287" s="5"/>
      <c r="M287" s="5"/>
      <c r="N287" s="5"/>
      <c r="O287" s="5"/>
      <c r="P287" s="4">
        <f t="shared" si="90"/>
        <v>67.5</v>
      </c>
      <c r="Q287" s="5">
        <f t="shared" ca="1" si="76"/>
        <v>61.770616012754232</v>
      </c>
      <c r="R287" s="5">
        <f t="shared" ca="1" si="77"/>
        <v>82.139176369255694</v>
      </c>
      <c r="S287" s="5">
        <f t="shared" ca="1" si="94"/>
        <v>1</v>
      </c>
      <c r="T287" s="5">
        <f t="shared" ca="1" si="91"/>
        <v>1</v>
      </c>
      <c r="U287" s="5" t="str">
        <f t="shared" ca="1" si="92"/>
        <v/>
      </c>
      <c r="V287" s="5"/>
      <c r="W287" s="5"/>
      <c r="X287" s="5"/>
      <c r="Y287" s="5"/>
      <c r="Z287" s="5" t="str">
        <f t="shared" ca="1" si="78"/>
        <v/>
      </c>
      <c r="AA287" s="5" t="str">
        <f t="shared" ca="1" si="79"/>
        <v/>
      </c>
      <c r="AB287" s="5" t="str">
        <f t="shared" ca="1" si="80"/>
        <v/>
      </c>
      <c r="AC287" s="5">
        <f t="shared" ca="1" si="81"/>
        <v>1</v>
      </c>
      <c r="AD287" s="5"/>
      <c r="AE287" s="6"/>
      <c r="AF287" s="5" t="str">
        <f t="shared" ca="1" si="82"/>
        <v/>
      </c>
      <c r="AG287" s="6"/>
      <c r="AH287" s="6"/>
    </row>
    <row r="288" spans="3:34" x14ac:dyDescent="0.3">
      <c r="C288">
        <v>1</v>
      </c>
      <c r="D288" s="4">
        <f t="shared" si="83"/>
        <v>0</v>
      </c>
      <c r="E288" s="5">
        <f t="shared" ca="1" si="93"/>
        <v>68.862084344932626</v>
      </c>
      <c r="F288" s="5">
        <f t="shared" ca="1" si="84"/>
        <v>86.392195447368053</v>
      </c>
      <c r="G288" s="5">
        <f t="shared" ca="1" si="85"/>
        <v>68.862084344932626</v>
      </c>
      <c r="H288" s="5">
        <f t="shared" ca="1" si="86"/>
        <v>86.392195447368053</v>
      </c>
      <c r="I288" s="5">
        <f t="shared" ca="1" si="87"/>
        <v>1</v>
      </c>
      <c r="J288" s="5">
        <f t="shared" ca="1" si="88"/>
        <v>1</v>
      </c>
      <c r="K288" s="5" t="str">
        <f t="shared" ca="1" si="89"/>
        <v/>
      </c>
      <c r="L288" s="5"/>
      <c r="M288" s="5"/>
      <c r="N288" s="5"/>
      <c r="O288" s="5"/>
      <c r="P288" s="4">
        <f t="shared" si="90"/>
        <v>67.5</v>
      </c>
      <c r="Q288" s="5">
        <f t="shared" ca="1" si="76"/>
        <v>1.3620843449326259</v>
      </c>
      <c r="R288" s="5">
        <f t="shared" ca="1" si="77"/>
        <v>18.892195447368053</v>
      </c>
      <c r="S288" s="5">
        <f t="shared" ca="1" si="94"/>
        <v>1</v>
      </c>
      <c r="T288" s="5">
        <f t="shared" ca="1" si="91"/>
        <v>1</v>
      </c>
      <c r="U288" s="5" t="str">
        <f t="shared" ca="1" si="92"/>
        <v/>
      </c>
      <c r="V288" s="5"/>
      <c r="W288" s="5"/>
      <c r="X288" s="5"/>
      <c r="Y288" s="5"/>
      <c r="Z288" s="5">
        <f t="shared" ca="1" si="78"/>
        <v>1</v>
      </c>
      <c r="AA288" s="5" t="str">
        <f t="shared" ca="1" si="79"/>
        <v/>
      </c>
      <c r="AB288" s="5" t="str">
        <f t="shared" ca="1" si="80"/>
        <v/>
      </c>
      <c r="AC288" s="5" t="str">
        <f t="shared" ca="1" si="81"/>
        <v/>
      </c>
      <c r="AD288" s="5"/>
      <c r="AE288" s="6"/>
      <c r="AF288" s="5" t="str">
        <f t="shared" ca="1" si="82"/>
        <v/>
      </c>
      <c r="AG288" s="6"/>
      <c r="AH288" s="6"/>
    </row>
    <row r="289" spans="3:34" x14ac:dyDescent="0.3">
      <c r="C289">
        <v>1</v>
      </c>
      <c r="D289" s="4">
        <f t="shared" si="83"/>
        <v>0</v>
      </c>
      <c r="E289" s="5">
        <f t="shared" ca="1" si="93"/>
        <v>20.023753934000268</v>
      </c>
      <c r="F289" s="5">
        <f t="shared" ca="1" si="84"/>
        <v>32.608643440341012</v>
      </c>
      <c r="G289" s="5">
        <f t="shared" ca="1" si="85"/>
        <v>20.023753934000268</v>
      </c>
      <c r="H289" s="5">
        <f t="shared" ca="1" si="86"/>
        <v>32.608643440341012</v>
      </c>
      <c r="I289" s="5">
        <f t="shared" ca="1" si="87"/>
        <v>1</v>
      </c>
      <c r="J289" s="5">
        <f t="shared" ca="1" si="88"/>
        <v>1</v>
      </c>
      <c r="K289" s="5" t="str">
        <f t="shared" ca="1" si="89"/>
        <v/>
      </c>
      <c r="L289" s="5"/>
      <c r="M289" s="5"/>
      <c r="N289" s="5"/>
      <c r="O289" s="5"/>
      <c r="P289" s="4">
        <f t="shared" si="90"/>
        <v>67.5</v>
      </c>
      <c r="Q289" s="5">
        <f t="shared" ca="1" si="76"/>
        <v>132.52375393400027</v>
      </c>
      <c r="R289" s="5">
        <f t="shared" ca="1" si="77"/>
        <v>145.10864344034101</v>
      </c>
      <c r="S289" s="5">
        <f t="shared" ca="1" si="94"/>
        <v>-1</v>
      </c>
      <c r="T289" s="5" t="str">
        <f t="shared" ca="1" si="91"/>
        <v/>
      </c>
      <c r="U289" s="5">
        <f t="shared" ca="1" si="92"/>
        <v>1</v>
      </c>
      <c r="V289" s="5"/>
      <c r="W289" s="5"/>
      <c r="X289" s="5"/>
      <c r="Y289" s="5"/>
      <c r="Z289" s="5" t="str">
        <f t="shared" ca="1" si="78"/>
        <v/>
      </c>
      <c r="AA289" s="5" t="str">
        <f t="shared" ca="1" si="79"/>
        <v/>
      </c>
      <c r="AB289" s="5">
        <f t="shared" ca="1" si="80"/>
        <v>1</v>
      </c>
      <c r="AC289" s="5" t="str">
        <f t="shared" ca="1" si="81"/>
        <v/>
      </c>
      <c r="AD289" s="5"/>
      <c r="AE289" s="6"/>
      <c r="AF289" s="5" t="str">
        <f t="shared" ca="1" si="82"/>
        <v/>
      </c>
      <c r="AG289" s="6"/>
      <c r="AH289" s="6"/>
    </row>
    <row r="290" spans="3:34" x14ac:dyDescent="0.3">
      <c r="C290">
        <v>1</v>
      </c>
      <c r="D290" s="4">
        <f t="shared" si="83"/>
        <v>0</v>
      </c>
      <c r="E290" s="5">
        <f t="shared" ca="1" si="93"/>
        <v>33.412320490726302</v>
      </c>
      <c r="F290" s="5">
        <f t="shared" ca="1" si="84"/>
        <v>60.511739488555413</v>
      </c>
      <c r="G290" s="5">
        <f t="shared" ca="1" si="85"/>
        <v>33.412320490726302</v>
      </c>
      <c r="H290" s="5">
        <f t="shared" ca="1" si="86"/>
        <v>60.511739488555413</v>
      </c>
      <c r="I290" s="5">
        <f t="shared" ca="1" si="87"/>
        <v>1</v>
      </c>
      <c r="J290" s="5">
        <f t="shared" ca="1" si="88"/>
        <v>1</v>
      </c>
      <c r="K290" s="5" t="str">
        <f t="shared" ca="1" si="89"/>
        <v/>
      </c>
      <c r="L290" s="5"/>
      <c r="M290" s="5"/>
      <c r="N290" s="5"/>
      <c r="O290" s="5"/>
      <c r="P290" s="4">
        <f t="shared" si="90"/>
        <v>67.5</v>
      </c>
      <c r="Q290" s="5">
        <f t="shared" ca="1" si="76"/>
        <v>145.9123204907263</v>
      </c>
      <c r="R290" s="5">
        <f t="shared" ca="1" si="77"/>
        <v>173.01173948855541</v>
      </c>
      <c r="S290" s="5">
        <f t="shared" ca="1" si="94"/>
        <v>-1</v>
      </c>
      <c r="T290" s="5" t="str">
        <f t="shared" ca="1" si="91"/>
        <v/>
      </c>
      <c r="U290" s="5">
        <f t="shared" ca="1" si="92"/>
        <v>1</v>
      </c>
      <c r="V290" s="5"/>
      <c r="W290" s="5"/>
      <c r="X290" s="5"/>
      <c r="Y290" s="5"/>
      <c r="Z290" s="5" t="str">
        <f t="shared" ca="1" si="78"/>
        <v/>
      </c>
      <c r="AA290" s="5" t="str">
        <f t="shared" ca="1" si="79"/>
        <v/>
      </c>
      <c r="AB290" s="5">
        <f t="shared" ca="1" si="80"/>
        <v>1</v>
      </c>
      <c r="AC290" s="5" t="str">
        <f t="shared" ca="1" si="81"/>
        <v/>
      </c>
      <c r="AD290" s="5"/>
      <c r="AE290" s="6"/>
      <c r="AF290" s="5" t="str">
        <f t="shared" ca="1" si="82"/>
        <v/>
      </c>
      <c r="AG290" s="6"/>
      <c r="AH290" s="6"/>
    </row>
    <row r="291" spans="3:34" x14ac:dyDescent="0.3">
      <c r="C291">
        <v>1</v>
      </c>
      <c r="D291" s="4">
        <f t="shared" si="83"/>
        <v>0</v>
      </c>
      <c r="E291" s="5">
        <f t="shared" ca="1" si="93"/>
        <v>76.627348175120289</v>
      </c>
      <c r="F291" s="5">
        <f t="shared" ca="1" si="84"/>
        <v>76.738216229849016</v>
      </c>
      <c r="G291" s="5">
        <f t="shared" ca="1" si="85"/>
        <v>76.627348175120289</v>
      </c>
      <c r="H291" s="5">
        <f t="shared" ca="1" si="86"/>
        <v>76.738216229849016</v>
      </c>
      <c r="I291" s="5">
        <f t="shared" ca="1" si="87"/>
        <v>1</v>
      </c>
      <c r="J291" s="5">
        <f t="shared" ca="1" si="88"/>
        <v>1</v>
      </c>
      <c r="K291" s="5" t="str">
        <f t="shared" ca="1" si="89"/>
        <v/>
      </c>
      <c r="L291" s="5"/>
      <c r="M291" s="5"/>
      <c r="N291" s="5"/>
      <c r="O291" s="5"/>
      <c r="P291" s="4">
        <f t="shared" si="90"/>
        <v>67.5</v>
      </c>
      <c r="Q291" s="5">
        <f t="shared" ca="1" si="76"/>
        <v>9.1273481751202894</v>
      </c>
      <c r="R291" s="5">
        <f t="shared" ca="1" si="77"/>
        <v>9.2382162298490158</v>
      </c>
      <c r="S291" s="5">
        <f t="shared" ca="1" si="94"/>
        <v>1</v>
      </c>
      <c r="T291" s="5">
        <f t="shared" ca="1" si="91"/>
        <v>1</v>
      </c>
      <c r="U291" s="5" t="str">
        <f t="shared" ca="1" si="92"/>
        <v/>
      </c>
      <c r="V291" s="5"/>
      <c r="W291" s="5"/>
      <c r="X291" s="5"/>
      <c r="Y291" s="5"/>
      <c r="Z291" s="5">
        <f t="shared" ca="1" si="78"/>
        <v>1</v>
      </c>
      <c r="AA291" s="5" t="str">
        <f t="shared" ca="1" si="79"/>
        <v/>
      </c>
      <c r="AB291" s="5" t="str">
        <f t="shared" ca="1" si="80"/>
        <v/>
      </c>
      <c r="AC291" s="5" t="str">
        <f t="shared" ca="1" si="81"/>
        <v/>
      </c>
      <c r="AD291" s="5"/>
      <c r="AE291" s="6"/>
      <c r="AF291" s="5" t="str">
        <f t="shared" ca="1" si="82"/>
        <v/>
      </c>
      <c r="AG291" s="6"/>
      <c r="AH291" s="6"/>
    </row>
    <row r="292" spans="3:34" x14ac:dyDescent="0.3">
      <c r="C292">
        <v>1</v>
      </c>
      <c r="D292" s="4">
        <f t="shared" si="83"/>
        <v>0</v>
      </c>
      <c r="E292" s="5">
        <f t="shared" ca="1" si="93"/>
        <v>106.6124669942181</v>
      </c>
      <c r="F292" s="5">
        <f t="shared" ca="1" si="84"/>
        <v>132.91751942415584</v>
      </c>
      <c r="G292" s="5">
        <f t="shared" ca="1" si="85"/>
        <v>106.6124669942181</v>
      </c>
      <c r="H292" s="5">
        <f t="shared" ca="1" si="86"/>
        <v>132.91751942415584</v>
      </c>
      <c r="I292" s="5">
        <f t="shared" ca="1" si="87"/>
        <v>-1</v>
      </c>
      <c r="J292" s="5" t="str">
        <f t="shared" ca="1" si="88"/>
        <v/>
      </c>
      <c r="K292" s="5">
        <f t="shared" ca="1" si="89"/>
        <v>1</v>
      </c>
      <c r="L292" s="5"/>
      <c r="M292" s="5"/>
      <c r="N292" s="5"/>
      <c r="O292" s="5"/>
      <c r="P292" s="4">
        <f t="shared" si="90"/>
        <v>67.5</v>
      </c>
      <c r="Q292" s="5">
        <f t="shared" ca="1" si="76"/>
        <v>39.112466994218096</v>
      </c>
      <c r="R292" s="5">
        <f t="shared" ca="1" si="77"/>
        <v>65.417519424155842</v>
      </c>
      <c r="S292" s="5">
        <f t="shared" ca="1" si="94"/>
        <v>1</v>
      </c>
      <c r="T292" s="5">
        <f t="shared" ca="1" si="91"/>
        <v>1</v>
      </c>
      <c r="U292" s="5" t="str">
        <f t="shared" ca="1" si="92"/>
        <v/>
      </c>
      <c r="V292" s="5"/>
      <c r="W292" s="5"/>
      <c r="X292" s="5"/>
      <c r="Y292" s="5"/>
      <c r="Z292" s="5" t="str">
        <f t="shared" ca="1" si="78"/>
        <v/>
      </c>
      <c r="AA292" s="5" t="str">
        <f t="shared" ca="1" si="79"/>
        <v/>
      </c>
      <c r="AB292" s="5" t="str">
        <f t="shared" ca="1" si="80"/>
        <v/>
      </c>
      <c r="AC292" s="5">
        <f t="shared" ca="1" si="81"/>
        <v>1</v>
      </c>
      <c r="AD292" s="5"/>
      <c r="AE292" s="6"/>
      <c r="AF292" s="5" t="str">
        <f t="shared" ca="1" si="82"/>
        <v/>
      </c>
      <c r="AG292" s="6"/>
      <c r="AH292" s="6"/>
    </row>
    <row r="293" spans="3:34" x14ac:dyDescent="0.3">
      <c r="C293">
        <v>1</v>
      </c>
      <c r="D293" s="4">
        <f t="shared" si="83"/>
        <v>0</v>
      </c>
      <c r="E293" s="5">
        <f t="shared" ca="1" si="93"/>
        <v>104.12803892598247</v>
      </c>
      <c r="F293" s="5">
        <f t="shared" ca="1" si="84"/>
        <v>109.17100416005189</v>
      </c>
      <c r="G293" s="5">
        <f t="shared" ca="1" si="85"/>
        <v>104.12803892598247</v>
      </c>
      <c r="H293" s="5">
        <f t="shared" ca="1" si="86"/>
        <v>109.17100416005189</v>
      </c>
      <c r="I293" s="5">
        <f t="shared" ca="1" si="87"/>
        <v>-1</v>
      </c>
      <c r="J293" s="5" t="str">
        <f t="shared" ca="1" si="88"/>
        <v/>
      </c>
      <c r="K293" s="5">
        <f t="shared" ca="1" si="89"/>
        <v>1</v>
      </c>
      <c r="L293" s="5"/>
      <c r="M293" s="5"/>
      <c r="N293" s="5"/>
      <c r="O293" s="5"/>
      <c r="P293" s="4">
        <f t="shared" si="90"/>
        <v>67.5</v>
      </c>
      <c r="Q293" s="5">
        <f t="shared" ca="1" si="76"/>
        <v>36.628038925982466</v>
      </c>
      <c r="R293" s="5">
        <f t="shared" ca="1" si="77"/>
        <v>41.671004160051893</v>
      </c>
      <c r="S293" s="5">
        <f t="shared" ca="1" si="94"/>
        <v>1</v>
      </c>
      <c r="T293" s="5">
        <f t="shared" ca="1" si="91"/>
        <v>1</v>
      </c>
      <c r="U293" s="5" t="str">
        <f t="shared" ca="1" si="92"/>
        <v/>
      </c>
      <c r="V293" s="5"/>
      <c r="W293" s="5"/>
      <c r="X293" s="5"/>
      <c r="Y293" s="5"/>
      <c r="Z293" s="5" t="str">
        <f t="shared" ca="1" si="78"/>
        <v/>
      </c>
      <c r="AA293" s="5" t="str">
        <f t="shared" ca="1" si="79"/>
        <v/>
      </c>
      <c r="AB293" s="5" t="str">
        <f t="shared" ca="1" si="80"/>
        <v/>
      </c>
      <c r="AC293" s="5">
        <f t="shared" ca="1" si="81"/>
        <v>1</v>
      </c>
      <c r="AD293" s="5"/>
      <c r="AE293" s="6"/>
      <c r="AF293" s="5" t="str">
        <f t="shared" ca="1" si="82"/>
        <v/>
      </c>
      <c r="AG293" s="6"/>
      <c r="AH293" s="6"/>
    </row>
    <row r="294" spans="3:34" x14ac:dyDescent="0.3">
      <c r="C294">
        <v>1</v>
      </c>
      <c r="D294" s="4">
        <f t="shared" si="83"/>
        <v>0</v>
      </c>
      <c r="E294" s="5">
        <f t="shared" ca="1" si="93"/>
        <v>99.878231997938741</v>
      </c>
      <c r="F294" s="5">
        <f t="shared" ca="1" si="84"/>
        <v>115.81608453664742</v>
      </c>
      <c r="G294" s="5">
        <f t="shared" ca="1" si="85"/>
        <v>99.878231997938741</v>
      </c>
      <c r="H294" s="5">
        <f t="shared" ca="1" si="86"/>
        <v>115.81608453664742</v>
      </c>
      <c r="I294" s="5">
        <f t="shared" ca="1" si="87"/>
        <v>-1</v>
      </c>
      <c r="J294" s="5" t="str">
        <f t="shared" ca="1" si="88"/>
        <v/>
      </c>
      <c r="K294" s="5">
        <f t="shared" ca="1" si="89"/>
        <v>1</v>
      </c>
      <c r="L294" s="5"/>
      <c r="M294" s="5"/>
      <c r="N294" s="5"/>
      <c r="O294" s="5"/>
      <c r="P294" s="4">
        <f t="shared" si="90"/>
        <v>67.5</v>
      </c>
      <c r="Q294" s="5">
        <f t="shared" ca="1" si="76"/>
        <v>32.378231997938741</v>
      </c>
      <c r="R294" s="5">
        <f t="shared" ca="1" si="77"/>
        <v>48.316084536647423</v>
      </c>
      <c r="S294" s="5">
        <f t="shared" ca="1" si="94"/>
        <v>1</v>
      </c>
      <c r="T294" s="5">
        <f t="shared" ca="1" si="91"/>
        <v>1</v>
      </c>
      <c r="U294" s="5" t="str">
        <f t="shared" ca="1" si="92"/>
        <v/>
      </c>
      <c r="V294" s="5"/>
      <c r="W294" s="5"/>
      <c r="X294" s="5"/>
      <c r="Y294" s="5"/>
      <c r="Z294" s="5" t="str">
        <f t="shared" ca="1" si="78"/>
        <v/>
      </c>
      <c r="AA294" s="5" t="str">
        <f t="shared" ca="1" si="79"/>
        <v/>
      </c>
      <c r="AB294" s="5" t="str">
        <f t="shared" ca="1" si="80"/>
        <v/>
      </c>
      <c r="AC294" s="5">
        <f t="shared" ca="1" si="81"/>
        <v>1</v>
      </c>
      <c r="AD294" s="5"/>
      <c r="AE294" s="6"/>
      <c r="AF294" s="5" t="str">
        <f t="shared" ca="1" si="82"/>
        <v/>
      </c>
      <c r="AG294" s="6"/>
      <c r="AH294" s="6"/>
    </row>
    <row r="295" spans="3:34" x14ac:dyDescent="0.3">
      <c r="C295">
        <v>1</v>
      </c>
      <c r="D295" s="4">
        <f t="shared" si="83"/>
        <v>0</v>
      </c>
      <c r="E295" s="5">
        <f t="shared" ca="1" si="93"/>
        <v>38.682531759780723</v>
      </c>
      <c r="F295" s="5">
        <f t="shared" ca="1" si="84"/>
        <v>65.477055304197762</v>
      </c>
      <c r="G295" s="5">
        <f t="shared" ca="1" si="85"/>
        <v>38.682531759780723</v>
      </c>
      <c r="H295" s="5">
        <f t="shared" ca="1" si="86"/>
        <v>65.477055304197762</v>
      </c>
      <c r="I295" s="5">
        <f t="shared" ca="1" si="87"/>
        <v>1</v>
      </c>
      <c r="J295" s="5">
        <f t="shared" ca="1" si="88"/>
        <v>1</v>
      </c>
      <c r="K295" s="5" t="str">
        <f t="shared" ca="1" si="89"/>
        <v/>
      </c>
      <c r="L295" s="5"/>
      <c r="M295" s="5"/>
      <c r="N295" s="5"/>
      <c r="O295" s="5"/>
      <c r="P295" s="4">
        <f t="shared" si="90"/>
        <v>67.5</v>
      </c>
      <c r="Q295" s="5">
        <f t="shared" ca="1" si="76"/>
        <v>151.18253175978072</v>
      </c>
      <c r="R295" s="5">
        <f t="shared" ca="1" si="77"/>
        <v>177.97705530419776</v>
      </c>
      <c r="S295" s="5">
        <f t="shared" ca="1" si="94"/>
        <v>-1</v>
      </c>
      <c r="T295" s="5" t="str">
        <f t="shared" ca="1" si="91"/>
        <v/>
      </c>
      <c r="U295" s="5">
        <f t="shared" ca="1" si="92"/>
        <v>1</v>
      </c>
      <c r="V295" s="5"/>
      <c r="W295" s="5"/>
      <c r="X295" s="5"/>
      <c r="Y295" s="5"/>
      <c r="Z295" s="5" t="str">
        <f t="shared" ca="1" si="78"/>
        <v/>
      </c>
      <c r="AA295" s="5" t="str">
        <f t="shared" ca="1" si="79"/>
        <v/>
      </c>
      <c r="AB295" s="5">
        <f t="shared" ca="1" si="80"/>
        <v>1</v>
      </c>
      <c r="AC295" s="5" t="str">
        <f t="shared" ca="1" si="81"/>
        <v/>
      </c>
      <c r="AD295" s="5"/>
      <c r="AE295" s="6"/>
      <c r="AF295" s="5" t="str">
        <f t="shared" ca="1" si="82"/>
        <v/>
      </c>
      <c r="AG295" s="6"/>
      <c r="AH295" s="6"/>
    </row>
    <row r="296" spans="3:34" x14ac:dyDescent="0.3">
      <c r="C296">
        <v>1</v>
      </c>
      <c r="D296" s="4">
        <f t="shared" si="83"/>
        <v>0</v>
      </c>
      <c r="E296" s="5">
        <f t="shared" ca="1" si="93"/>
        <v>155.39371760329823</v>
      </c>
      <c r="F296" s="5">
        <f t="shared" ca="1" si="84"/>
        <v>169.36741886021676</v>
      </c>
      <c r="G296" s="5">
        <f t="shared" ca="1" si="85"/>
        <v>155.39371760329823</v>
      </c>
      <c r="H296" s="5">
        <f t="shared" ca="1" si="86"/>
        <v>169.36741886021676</v>
      </c>
      <c r="I296" s="5">
        <f t="shared" ca="1" si="87"/>
        <v>-1</v>
      </c>
      <c r="J296" s="5" t="str">
        <f t="shared" ca="1" si="88"/>
        <v/>
      </c>
      <c r="K296" s="5">
        <f t="shared" ca="1" si="89"/>
        <v>1</v>
      </c>
      <c r="L296" s="5"/>
      <c r="M296" s="5"/>
      <c r="N296" s="5"/>
      <c r="O296" s="5"/>
      <c r="P296" s="4">
        <f t="shared" si="90"/>
        <v>67.5</v>
      </c>
      <c r="Q296" s="5">
        <f t="shared" ca="1" si="76"/>
        <v>87.893717603298228</v>
      </c>
      <c r="R296" s="5">
        <f t="shared" ca="1" si="77"/>
        <v>101.86741886021676</v>
      </c>
      <c r="S296" s="5" t="str">
        <f t="shared" ca="1" si="94"/>
        <v/>
      </c>
      <c r="T296" s="5" t="str">
        <f t="shared" ca="1" si="91"/>
        <v/>
      </c>
      <c r="U296" s="5" t="str">
        <f t="shared" ca="1" si="92"/>
        <v/>
      </c>
      <c r="V296" s="5"/>
      <c r="W296" s="5"/>
      <c r="X296" s="5"/>
      <c r="Y296" s="5"/>
      <c r="Z296" s="5" t="str">
        <f t="shared" ca="1" si="78"/>
        <v/>
      </c>
      <c r="AA296" s="5" t="str">
        <f t="shared" ca="1" si="79"/>
        <v/>
      </c>
      <c r="AB296" s="5" t="str">
        <f t="shared" ca="1" si="80"/>
        <v/>
      </c>
      <c r="AC296" s="5" t="str">
        <f t="shared" ca="1" si="81"/>
        <v/>
      </c>
      <c r="AD296" s="5"/>
      <c r="AE296" s="6"/>
      <c r="AF296" s="5" t="str">
        <f t="shared" ca="1" si="82"/>
        <v/>
      </c>
      <c r="AG296" s="6"/>
      <c r="AH296" s="6"/>
    </row>
    <row r="297" spans="3:34" x14ac:dyDescent="0.3">
      <c r="C297">
        <v>1</v>
      </c>
      <c r="D297" s="4">
        <f t="shared" si="83"/>
        <v>0</v>
      </c>
      <c r="E297" s="5">
        <f t="shared" ca="1" si="93"/>
        <v>12.691792257570317</v>
      </c>
      <c r="F297" s="5">
        <f t="shared" ca="1" si="84"/>
        <v>33.582370593482608</v>
      </c>
      <c r="G297" s="5">
        <f t="shared" ca="1" si="85"/>
        <v>12.691792257570317</v>
      </c>
      <c r="H297" s="5">
        <f t="shared" ca="1" si="86"/>
        <v>33.582370593482608</v>
      </c>
      <c r="I297" s="5">
        <f t="shared" ca="1" si="87"/>
        <v>1</v>
      </c>
      <c r="J297" s="5">
        <f t="shared" ca="1" si="88"/>
        <v>1</v>
      </c>
      <c r="K297" s="5" t="str">
        <f t="shared" ca="1" si="89"/>
        <v/>
      </c>
      <c r="L297" s="5"/>
      <c r="M297" s="5"/>
      <c r="N297" s="5"/>
      <c r="O297" s="5"/>
      <c r="P297" s="4">
        <f t="shared" si="90"/>
        <v>67.5</v>
      </c>
      <c r="Q297" s="5">
        <f t="shared" ca="1" si="76"/>
        <v>125.19179225757031</v>
      </c>
      <c r="R297" s="5">
        <f t="shared" ca="1" si="77"/>
        <v>146.08237059348261</v>
      </c>
      <c r="S297" s="5">
        <f t="shared" ca="1" si="94"/>
        <v>-1</v>
      </c>
      <c r="T297" s="5" t="str">
        <f t="shared" ca="1" si="91"/>
        <v/>
      </c>
      <c r="U297" s="5">
        <f t="shared" ca="1" si="92"/>
        <v>1</v>
      </c>
      <c r="V297" s="5"/>
      <c r="W297" s="5"/>
      <c r="X297" s="5"/>
      <c r="Y297" s="5"/>
      <c r="Z297" s="5" t="str">
        <f t="shared" ca="1" si="78"/>
        <v/>
      </c>
      <c r="AA297" s="5" t="str">
        <f t="shared" ca="1" si="79"/>
        <v/>
      </c>
      <c r="AB297" s="5">
        <f t="shared" ca="1" si="80"/>
        <v>1</v>
      </c>
      <c r="AC297" s="5" t="str">
        <f t="shared" ca="1" si="81"/>
        <v/>
      </c>
      <c r="AD297" s="5"/>
      <c r="AE297" s="6"/>
      <c r="AF297" s="5" t="str">
        <f t="shared" ca="1" si="82"/>
        <v/>
      </c>
      <c r="AG297" s="6"/>
      <c r="AH297" s="6"/>
    </row>
    <row r="298" spans="3:34" x14ac:dyDescent="0.3">
      <c r="C298">
        <v>1</v>
      </c>
      <c r="D298" s="4">
        <f t="shared" si="83"/>
        <v>0</v>
      </c>
      <c r="E298" s="5">
        <f t="shared" ca="1" si="93"/>
        <v>53.966503319060678</v>
      </c>
      <c r="F298" s="5">
        <f t="shared" ca="1" si="84"/>
        <v>76.82756173172541</v>
      </c>
      <c r="G298" s="5">
        <f t="shared" ca="1" si="85"/>
        <v>53.966503319060678</v>
      </c>
      <c r="H298" s="5">
        <f t="shared" ca="1" si="86"/>
        <v>76.82756173172541</v>
      </c>
      <c r="I298" s="5">
        <f t="shared" ca="1" si="87"/>
        <v>1</v>
      </c>
      <c r="J298" s="5">
        <f t="shared" ca="1" si="88"/>
        <v>1</v>
      </c>
      <c r="K298" s="5" t="str">
        <f t="shared" ca="1" si="89"/>
        <v/>
      </c>
      <c r="L298" s="5"/>
      <c r="M298" s="5"/>
      <c r="N298" s="5"/>
      <c r="O298" s="5"/>
      <c r="P298" s="4">
        <f t="shared" si="90"/>
        <v>67.5</v>
      </c>
      <c r="Q298" s="5">
        <f t="shared" ca="1" si="76"/>
        <v>166.46650331906068</v>
      </c>
      <c r="R298" s="5">
        <f t="shared" ca="1" si="77"/>
        <v>9.3275617317254103</v>
      </c>
      <c r="S298" s="5" t="str">
        <f t="shared" ca="1" si="94"/>
        <v/>
      </c>
      <c r="T298" s="5" t="str">
        <f t="shared" ca="1" si="91"/>
        <v/>
      </c>
      <c r="U298" s="5" t="str">
        <f t="shared" ca="1" si="92"/>
        <v/>
      </c>
      <c r="V298" s="5"/>
      <c r="W298" s="5"/>
      <c r="X298" s="5"/>
      <c r="Y298" s="5"/>
      <c r="Z298" s="5" t="str">
        <f t="shared" ca="1" si="78"/>
        <v/>
      </c>
      <c r="AA298" s="5" t="str">
        <f t="shared" ca="1" si="79"/>
        <v/>
      </c>
      <c r="AB298" s="5" t="str">
        <f t="shared" ca="1" si="80"/>
        <v/>
      </c>
      <c r="AC298" s="5" t="str">
        <f t="shared" ca="1" si="81"/>
        <v/>
      </c>
      <c r="AD298" s="5"/>
      <c r="AE298" s="6"/>
      <c r="AF298" s="5" t="str">
        <f t="shared" ca="1" si="82"/>
        <v/>
      </c>
      <c r="AG298" s="6"/>
      <c r="AH298" s="6"/>
    </row>
    <row r="299" spans="3:34" x14ac:dyDescent="0.3">
      <c r="C299">
        <v>1</v>
      </c>
      <c r="D299" s="4">
        <f t="shared" si="83"/>
        <v>0</v>
      </c>
      <c r="E299" s="5">
        <f t="shared" ca="1" si="93"/>
        <v>78.487752985531756</v>
      </c>
      <c r="F299" s="5">
        <f t="shared" ca="1" si="84"/>
        <v>101.0170843833526</v>
      </c>
      <c r="G299" s="5">
        <f t="shared" ca="1" si="85"/>
        <v>78.487752985531756</v>
      </c>
      <c r="H299" s="5">
        <f t="shared" ca="1" si="86"/>
        <v>101.0170843833526</v>
      </c>
      <c r="I299" s="5" t="str">
        <f t="shared" ca="1" si="87"/>
        <v/>
      </c>
      <c r="J299" s="5" t="str">
        <f t="shared" ca="1" si="88"/>
        <v/>
      </c>
      <c r="K299" s="5" t="str">
        <f t="shared" ca="1" si="89"/>
        <v/>
      </c>
      <c r="L299" s="5"/>
      <c r="M299" s="5"/>
      <c r="N299" s="5"/>
      <c r="O299" s="5"/>
      <c r="P299" s="4">
        <f t="shared" si="90"/>
        <v>67.5</v>
      </c>
      <c r="Q299" s="5">
        <f t="shared" ca="1" si="76"/>
        <v>10.987752985531756</v>
      </c>
      <c r="R299" s="5">
        <f t="shared" ca="1" si="77"/>
        <v>33.517084383352596</v>
      </c>
      <c r="S299" s="5">
        <f t="shared" ca="1" si="94"/>
        <v>1</v>
      </c>
      <c r="T299" s="5">
        <f t="shared" ca="1" si="91"/>
        <v>1</v>
      </c>
      <c r="U299" s="5" t="str">
        <f t="shared" ca="1" si="92"/>
        <v/>
      </c>
      <c r="V299" s="5"/>
      <c r="W299" s="5"/>
      <c r="X299" s="5"/>
      <c r="Y299" s="5"/>
      <c r="Z299" s="5" t="str">
        <f t="shared" ca="1" si="78"/>
        <v/>
      </c>
      <c r="AA299" s="5" t="str">
        <f t="shared" ca="1" si="79"/>
        <v/>
      </c>
      <c r="AB299" s="5" t="str">
        <f t="shared" ca="1" si="80"/>
        <v/>
      </c>
      <c r="AC299" s="5" t="str">
        <f t="shared" ca="1" si="81"/>
        <v/>
      </c>
      <c r="AD299" s="5"/>
      <c r="AE299" s="6"/>
      <c r="AF299" s="5" t="str">
        <f t="shared" ca="1" si="82"/>
        <v/>
      </c>
      <c r="AG299" s="6"/>
      <c r="AH299" s="6"/>
    </row>
    <row r="300" spans="3:34" x14ac:dyDescent="0.3">
      <c r="C300">
        <v>1</v>
      </c>
      <c r="D300" s="4">
        <f t="shared" si="83"/>
        <v>0</v>
      </c>
      <c r="E300" s="5">
        <f t="shared" ca="1" si="93"/>
        <v>132.01627484688927</v>
      </c>
      <c r="F300" s="5">
        <f t="shared" ca="1" si="84"/>
        <v>152.36464196305232</v>
      </c>
      <c r="G300" s="5">
        <f t="shared" ca="1" si="85"/>
        <v>132.01627484688927</v>
      </c>
      <c r="H300" s="5">
        <f t="shared" ca="1" si="86"/>
        <v>152.36464196305232</v>
      </c>
      <c r="I300" s="5">
        <f t="shared" ca="1" si="87"/>
        <v>-1</v>
      </c>
      <c r="J300" s="5" t="str">
        <f t="shared" ca="1" si="88"/>
        <v/>
      </c>
      <c r="K300" s="5">
        <f t="shared" ca="1" si="89"/>
        <v>1</v>
      </c>
      <c r="L300" s="5"/>
      <c r="M300" s="5"/>
      <c r="N300" s="5"/>
      <c r="O300" s="5"/>
      <c r="P300" s="4">
        <f t="shared" si="90"/>
        <v>67.5</v>
      </c>
      <c r="Q300" s="5">
        <f t="shared" ca="1" si="76"/>
        <v>64.516274846889274</v>
      </c>
      <c r="R300" s="5">
        <f t="shared" ca="1" si="77"/>
        <v>84.864641963052321</v>
      </c>
      <c r="S300" s="5">
        <f t="shared" ca="1" si="94"/>
        <v>1</v>
      </c>
      <c r="T300" s="5">
        <f t="shared" ca="1" si="91"/>
        <v>1</v>
      </c>
      <c r="U300" s="5" t="str">
        <f t="shared" ca="1" si="92"/>
        <v/>
      </c>
      <c r="V300" s="5"/>
      <c r="W300" s="5"/>
      <c r="X300" s="5"/>
      <c r="Y300" s="5"/>
      <c r="Z300" s="5" t="str">
        <f t="shared" ca="1" si="78"/>
        <v/>
      </c>
      <c r="AA300" s="5" t="str">
        <f t="shared" ca="1" si="79"/>
        <v/>
      </c>
      <c r="AB300" s="5" t="str">
        <f t="shared" ca="1" si="80"/>
        <v/>
      </c>
      <c r="AC300" s="5">
        <f t="shared" ca="1" si="81"/>
        <v>1</v>
      </c>
      <c r="AD300" s="5"/>
      <c r="AE300" s="6"/>
      <c r="AF300" s="5" t="str">
        <f t="shared" ca="1" si="82"/>
        <v/>
      </c>
      <c r="AG300" s="6"/>
      <c r="AH300" s="6"/>
    </row>
    <row r="301" spans="3:34" x14ac:dyDescent="0.3">
      <c r="C301">
        <v>1</v>
      </c>
      <c r="D301" s="4">
        <f t="shared" si="83"/>
        <v>0</v>
      </c>
      <c r="E301" s="5">
        <f t="shared" ca="1" si="93"/>
        <v>127.10430864306208</v>
      </c>
      <c r="F301" s="5">
        <f t="shared" ca="1" si="84"/>
        <v>131.86014760220527</v>
      </c>
      <c r="G301" s="5">
        <f t="shared" ca="1" si="85"/>
        <v>127.10430864306208</v>
      </c>
      <c r="H301" s="5">
        <f t="shared" ca="1" si="86"/>
        <v>131.86014760220527</v>
      </c>
      <c r="I301" s="5">
        <f t="shared" ca="1" si="87"/>
        <v>-1</v>
      </c>
      <c r="J301" s="5" t="str">
        <f t="shared" ca="1" si="88"/>
        <v/>
      </c>
      <c r="K301" s="5">
        <f t="shared" ca="1" si="89"/>
        <v>1</v>
      </c>
      <c r="L301" s="5"/>
      <c r="M301" s="5"/>
      <c r="N301" s="5"/>
      <c r="O301" s="5"/>
      <c r="P301" s="4">
        <f t="shared" si="90"/>
        <v>67.5</v>
      </c>
      <c r="Q301" s="5">
        <f t="shared" ca="1" si="76"/>
        <v>59.604308643062083</v>
      </c>
      <c r="R301" s="5">
        <f t="shared" ca="1" si="77"/>
        <v>64.360147602205274</v>
      </c>
      <c r="S301" s="5">
        <f t="shared" ca="1" si="94"/>
        <v>1</v>
      </c>
      <c r="T301" s="5">
        <f t="shared" ca="1" si="91"/>
        <v>1</v>
      </c>
      <c r="U301" s="5" t="str">
        <f t="shared" ca="1" si="92"/>
        <v/>
      </c>
      <c r="V301" s="5"/>
      <c r="W301" s="5"/>
      <c r="X301" s="5"/>
      <c r="Y301" s="5"/>
      <c r="Z301" s="5" t="str">
        <f t="shared" ca="1" si="78"/>
        <v/>
      </c>
      <c r="AA301" s="5" t="str">
        <f t="shared" ca="1" si="79"/>
        <v/>
      </c>
      <c r="AB301" s="5" t="str">
        <f t="shared" ca="1" si="80"/>
        <v/>
      </c>
      <c r="AC301" s="5">
        <f t="shared" ca="1" si="81"/>
        <v>1</v>
      </c>
      <c r="AD301" s="5"/>
      <c r="AE301" s="6"/>
      <c r="AF301" s="5" t="str">
        <f t="shared" ca="1" si="82"/>
        <v/>
      </c>
      <c r="AG301" s="6"/>
      <c r="AH301" s="6"/>
    </row>
    <row r="302" spans="3:34" x14ac:dyDescent="0.3">
      <c r="C302">
        <v>1</v>
      </c>
      <c r="D302" s="4">
        <f t="shared" si="83"/>
        <v>0</v>
      </c>
      <c r="E302" s="5">
        <f t="shared" ca="1" si="93"/>
        <v>101.98382763689109</v>
      </c>
      <c r="F302" s="5">
        <f t="shared" ca="1" si="84"/>
        <v>113.80922444844623</v>
      </c>
      <c r="G302" s="5">
        <f t="shared" ca="1" si="85"/>
        <v>101.98382763689109</v>
      </c>
      <c r="H302" s="5">
        <f t="shared" ca="1" si="86"/>
        <v>113.80922444844623</v>
      </c>
      <c r="I302" s="5">
        <f t="shared" ca="1" si="87"/>
        <v>-1</v>
      </c>
      <c r="J302" s="5" t="str">
        <f t="shared" ca="1" si="88"/>
        <v/>
      </c>
      <c r="K302" s="5">
        <f t="shared" ca="1" si="89"/>
        <v>1</v>
      </c>
      <c r="L302" s="5"/>
      <c r="M302" s="5"/>
      <c r="N302" s="5"/>
      <c r="O302" s="5"/>
      <c r="P302" s="4">
        <f t="shared" si="90"/>
        <v>67.5</v>
      </c>
      <c r="Q302" s="5">
        <f t="shared" ca="1" si="76"/>
        <v>34.483827636891093</v>
      </c>
      <c r="R302" s="5">
        <f t="shared" ca="1" si="77"/>
        <v>46.30922444844623</v>
      </c>
      <c r="S302" s="5">
        <f t="shared" ca="1" si="94"/>
        <v>1</v>
      </c>
      <c r="T302" s="5">
        <f t="shared" ca="1" si="91"/>
        <v>1</v>
      </c>
      <c r="U302" s="5" t="str">
        <f t="shared" ca="1" si="92"/>
        <v/>
      </c>
      <c r="V302" s="5"/>
      <c r="W302" s="5"/>
      <c r="X302" s="5"/>
      <c r="Y302" s="5"/>
      <c r="Z302" s="5" t="str">
        <f t="shared" ca="1" si="78"/>
        <v/>
      </c>
      <c r="AA302" s="5" t="str">
        <f t="shared" ca="1" si="79"/>
        <v/>
      </c>
      <c r="AB302" s="5" t="str">
        <f t="shared" ca="1" si="80"/>
        <v/>
      </c>
      <c r="AC302" s="5">
        <f t="shared" ca="1" si="81"/>
        <v>1</v>
      </c>
      <c r="AD302" s="5"/>
      <c r="AE302" s="6"/>
      <c r="AF302" s="5" t="str">
        <f t="shared" ca="1" si="82"/>
        <v/>
      </c>
      <c r="AG302" s="6"/>
      <c r="AH302" s="6"/>
    </row>
    <row r="303" spans="3:34" x14ac:dyDescent="0.3">
      <c r="C303">
        <v>1</v>
      </c>
      <c r="D303" s="4">
        <f t="shared" si="83"/>
        <v>0</v>
      </c>
      <c r="E303" s="5">
        <f t="shared" ca="1" si="93"/>
        <v>172.48309482439441</v>
      </c>
      <c r="F303" s="5">
        <f t="shared" ca="1" si="84"/>
        <v>12.197540601789626</v>
      </c>
      <c r="G303" s="5">
        <f t="shared" ca="1" si="85"/>
        <v>172.48309482439441</v>
      </c>
      <c r="H303" s="5">
        <f t="shared" ca="1" si="86"/>
        <v>12.197540601789626</v>
      </c>
      <c r="I303" s="5" t="str">
        <f t="shared" ca="1" si="87"/>
        <v/>
      </c>
      <c r="J303" s="5" t="str">
        <f t="shared" ca="1" si="88"/>
        <v/>
      </c>
      <c r="K303" s="5" t="str">
        <f t="shared" ca="1" si="89"/>
        <v/>
      </c>
      <c r="L303" s="5"/>
      <c r="M303" s="5"/>
      <c r="N303" s="5"/>
      <c r="O303" s="5"/>
      <c r="P303" s="4">
        <f t="shared" si="90"/>
        <v>67.5</v>
      </c>
      <c r="Q303" s="5">
        <f t="shared" ca="1" si="76"/>
        <v>104.98309482439441</v>
      </c>
      <c r="R303" s="5">
        <f t="shared" ca="1" si="77"/>
        <v>124.69754060178963</v>
      </c>
      <c r="S303" s="5">
        <f t="shared" ca="1" si="94"/>
        <v>-1</v>
      </c>
      <c r="T303" s="5" t="str">
        <f t="shared" ca="1" si="91"/>
        <v/>
      </c>
      <c r="U303" s="5">
        <f t="shared" ca="1" si="92"/>
        <v>1</v>
      </c>
      <c r="V303" s="5"/>
      <c r="W303" s="5"/>
      <c r="X303" s="5"/>
      <c r="Y303" s="5"/>
      <c r="Z303" s="5" t="str">
        <f t="shared" ca="1" si="78"/>
        <v/>
      </c>
      <c r="AA303" s="5" t="str">
        <f t="shared" ca="1" si="79"/>
        <v/>
      </c>
      <c r="AB303" s="5" t="str">
        <f t="shared" ca="1" si="80"/>
        <v/>
      </c>
      <c r="AC303" s="5" t="str">
        <f t="shared" ca="1" si="81"/>
        <v/>
      </c>
      <c r="AD303" s="5"/>
      <c r="AE303" s="6"/>
      <c r="AF303" s="5" t="str">
        <f t="shared" ca="1" si="82"/>
        <v/>
      </c>
      <c r="AG303" s="6"/>
      <c r="AH303" s="6"/>
    </row>
    <row r="304" spans="3:34" x14ac:dyDescent="0.3">
      <c r="C304">
        <v>1</v>
      </c>
      <c r="D304" s="4">
        <f t="shared" si="83"/>
        <v>0</v>
      </c>
      <c r="E304" s="5">
        <f t="shared" ca="1" si="93"/>
        <v>65.859850220098821</v>
      </c>
      <c r="F304" s="5">
        <f t="shared" ca="1" si="84"/>
        <v>69.073355756626185</v>
      </c>
      <c r="G304" s="5">
        <f t="shared" ca="1" si="85"/>
        <v>65.859850220098821</v>
      </c>
      <c r="H304" s="5">
        <f t="shared" ca="1" si="86"/>
        <v>69.073355756626185</v>
      </c>
      <c r="I304" s="5">
        <f t="shared" ca="1" si="87"/>
        <v>1</v>
      </c>
      <c r="J304" s="5">
        <f t="shared" ca="1" si="88"/>
        <v>1</v>
      </c>
      <c r="K304" s="5" t="str">
        <f t="shared" ca="1" si="89"/>
        <v/>
      </c>
      <c r="L304" s="5"/>
      <c r="M304" s="5"/>
      <c r="N304" s="5"/>
      <c r="O304" s="5"/>
      <c r="P304" s="4">
        <f t="shared" si="90"/>
        <v>67.5</v>
      </c>
      <c r="Q304" s="5">
        <f t="shared" ca="1" si="76"/>
        <v>178.35985022009882</v>
      </c>
      <c r="R304" s="5">
        <f t="shared" ca="1" si="77"/>
        <v>1.5733557566261851</v>
      </c>
      <c r="S304" s="5" t="str">
        <f t="shared" ca="1" si="94"/>
        <v/>
      </c>
      <c r="T304" s="5" t="str">
        <f t="shared" ca="1" si="91"/>
        <v/>
      </c>
      <c r="U304" s="5" t="str">
        <f t="shared" ca="1" si="92"/>
        <v/>
      </c>
      <c r="V304" s="5"/>
      <c r="W304" s="5"/>
      <c r="X304" s="5"/>
      <c r="Y304" s="5"/>
      <c r="Z304" s="5" t="str">
        <f t="shared" ca="1" si="78"/>
        <v/>
      </c>
      <c r="AA304" s="5" t="str">
        <f t="shared" ca="1" si="79"/>
        <v/>
      </c>
      <c r="AB304" s="5" t="str">
        <f t="shared" ca="1" si="80"/>
        <v/>
      </c>
      <c r="AC304" s="5" t="str">
        <f t="shared" ca="1" si="81"/>
        <v/>
      </c>
      <c r="AD304" s="5"/>
      <c r="AE304" s="6"/>
      <c r="AF304" s="5" t="str">
        <f t="shared" ca="1" si="82"/>
        <v/>
      </c>
      <c r="AG304" s="6"/>
      <c r="AH304" s="6"/>
    </row>
    <row r="305" spans="3:34" x14ac:dyDescent="0.3">
      <c r="C305">
        <v>1</v>
      </c>
      <c r="D305" s="4">
        <f t="shared" si="83"/>
        <v>0</v>
      </c>
      <c r="E305" s="5">
        <f t="shared" ca="1" si="93"/>
        <v>101.61111045483928</v>
      </c>
      <c r="F305" s="5">
        <f t="shared" ca="1" si="84"/>
        <v>112.85263315654444</v>
      </c>
      <c r="G305" s="5">
        <f t="shared" ca="1" si="85"/>
        <v>101.61111045483928</v>
      </c>
      <c r="H305" s="5">
        <f t="shared" ca="1" si="86"/>
        <v>112.85263315654444</v>
      </c>
      <c r="I305" s="5">
        <f t="shared" ca="1" si="87"/>
        <v>-1</v>
      </c>
      <c r="J305" s="5" t="str">
        <f t="shared" ca="1" si="88"/>
        <v/>
      </c>
      <c r="K305" s="5">
        <f t="shared" ca="1" si="89"/>
        <v>1</v>
      </c>
      <c r="L305" s="5"/>
      <c r="M305" s="5"/>
      <c r="N305" s="5"/>
      <c r="O305" s="5"/>
      <c r="P305" s="4">
        <f t="shared" si="90"/>
        <v>67.5</v>
      </c>
      <c r="Q305" s="5">
        <f t="shared" ca="1" si="76"/>
        <v>34.111110454839277</v>
      </c>
      <c r="R305" s="5">
        <f t="shared" ca="1" si="77"/>
        <v>45.352633156544442</v>
      </c>
      <c r="S305" s="5">
        <f t="shared" ca="1" si="94"/>
        <v>1</v>
      </c>
      <c r="T305" s="5">
        <f t="shared" ca="1" si="91"/>
        <v>1</v>
      </c>
      <c r="U305" s="5" t="str">
        <f t="shared" ca="1" si="92"/>
        <v/>
      </c>
      <c r="V305" s="5"/>
      <c r="W305" s="5"/>
      <c r="X305" s="5"/>
      <c r="Y305" s="5"/>
      <c r="Z305" s="5" t="str">
        <f t="shared" ca="1" si="78"/>
        <v/>
      </c>
      <c r="AA305" s="5" t="str">
        <f t="shared" ca="1" si="79"/>
        <v/>
      </c>
      <c r="AB305" s="5" t="str">
        <f t="shared" ca="1" si="80"/>
        <v/>
      </c>
      <c r="AC305" s="5">
        <f t="shared" ca="1" si="81"/>
        <v>1</v>
      </c>
      <c r="AD305" s="5"/>
      <c r="AE305" s="6"/>
      <c r="AF305" s="5" t="str">
        <f t="shared" ca="1" si="82"/>
        <v/>
      </c>
      <c r="AG305" s="6"/>
      <c r="AH305" s="6"/>
    </row>
    <row r="306" spans="3:34" x14ac:dyDescent="0.3">
      <c r="C306">
        <v>1</v>
      </c>
      <c r="D306" s="4">
        <f t="shared" si="83"/>
        <v>0</v>
      </c>
      <c r="E306" s="5">
        <f t="shared" ca="1" si="93"/>
        <v>154.58042370065806</v>
      </c>
      <c r="F306" s="5">
        <f t="shared" ca="1" si="84"/>
        <v>169.59330445767893</v>
      </c>
      <c r="G306" s="5">
        <f t="shared" ca="1" si="85"/>
        <v>154.58042370065806</v>
      </c>
      <c r="H306" s="5">
        <f t="shared" ca="1" si="86"/>
        <v>169.59330445767893</v>
      </c>
      <c r="I306" s="5">
        <f t="shared" ca="1" si="87"/>
        <v>-1</v>
      </c>
      <c r="J306" s="5" t="str">
        <f t="shared" ca="1" si="88"/>
        <v/>
      </c>
      <c r="K306" s="5">
        <f t="shared" ca="1" si="89"/>
        <v>1</v>
      </c>
      <c r="L306" s="5"/>
      <c r="M306" s="5"/>
      <c r="N306" s="5"/>
      <c r="O306" s="5"/>
      <c r="P306" s="4">
        <f t="shared" si="90"/>
        <v>67.5</v>
      </c>
      <c r="Q306" s="5">
        <f t="shared" ca="1" si="76"/>
        <v>87.080423700658059</v>
      </c>
      <c r="R306" s="5">
        <f t="shared" ca="1" si="77"/>
        <v>102.09330445767893</v>
      </c>
      <c r="S306" s="5" t="str">
        <f t="shared" ca="1" si="94"/>
        <v/>
      </c>
      <c r="T306" s="5" t="str">
        <f t="shared" ca="1" si="91"/>
        <v/>
      </c>
      <c r="U306" s="5" t="str">
        <f t="shared" ca="1" si="92"/>
        <v/>
      </c>
      <c r="V306" s="5"/>
      <c r="W306" s="5"/>
      <c r="X306" s="5"/>
      <c r="Y306" s="5"/>
      <c r="Z306" s="5" t="str">
        <f t="shared" ca="1" si="78"/>
        <v/>
      </c>
      <c r="AA306" s="5" t="str">
        <f t="shared" ca="1" si="79"/>
        <v/>
      </c>
      <c r="AB306" s="5" t="str">
        <f t="shared" ca="1" si="80"/>
        <v/>
      </c>
      <c r="AC306" s="5" t="str">
        <f t="shared" ca="1" si="81"/>
        <v/>
      </c>
      <c r="AD306" s="5"/>
      <c r="AE306" s="6"/>
      <c r="AF306" s="5" t="str">
        <f t="shared" ca="1" si="82"/>
        <v/>
      </c>
      <c r="AG306" s="6"/>
      <c r="AH306" s="6"/>
    </row>
    <row r="307" spans="3:34" x14ac:dyDescent="0.3">
      <c r="C307">
        <v>1</v>
      </c>
      <c r="D307" s="4">
        <f t="shared" si="83"/>
        <v>0</v>
      </c>
      <c r="E307" s="5">
        <f t="shared" ca="1" si="93"/>
        <v>23.440048203941902</v>
      </c>
      <c r="F307" s="5">
        <f t="shared" ca="1" si="84"/>
        <v>28.285232904436214</v>
      </c>
      <c r="G307" s="5">
        <f t="shared" ca="1" si="85"/>
        <v>23.440048203941902</v>
      </c>
      <c r="H307" s="5">
        <f t="shared" ca="1" si="86"/>
        <v>28.285232904436214</v>
      </c>
      <c r="I307" s="5">
        <f t="shared" ca="1" si="87"/>
        <v>1</v>
      </c>
      <c r="J307" s="5">
        <f t="shared" ca="1" si="88"/>
        <v>1</v>
      </c>
      <c r="K307" s="5" t="str">
        <f t="shared" ca="1" si="89"/>
        <v/>
      </c>
      <c r="L307" s="5"/>
      <c r="M307" s="5"/>
      <c r="N307" s="5"/>
      <c r="O307" s="5"/>
      <c r="P307" s="4">
        <f t="shared" si="90"/>
        <v>67.5</v>
      </c>
      <c r="Q307" s="5">
        <f t="shared" ca="1" si="76"/>
        <v>135.9400482039419</v>
      </c>
      <c r="R307" s="5">
        <f t="shared" ca="1" si="77"/>
        <v>140.78523290443621</v>
      </c>
      <c r="S307" s="5">
        <f t="shared" ca="1" si="94"/>
        <v>-1</v>
      </c>
      <c r="T307" s="5" t="str">
        <f t="shared" ca="1" si="91"/>
        <v/>
      </c>
      <c r="U307" s="5">
        <f t="shared" ca="1" si="92"/>
        <v>1</v>
      </c>
      <c r="V307" s="5"/>
      <c r="W307" s="5"/>
      <c r="X307" s="5"/>
      <c r="Y307" s="5"/>
      <c r="Z307" s="5" t="str">
        <f t="shared" ca="1" si="78"/>
        <v/>
      </c>
      <c r="AA307" s="5" t="str">
        <f t="shared" ca="1" si="79"/>
        <v/>
      </c>
      <c r="AB307" s="5">
        <f t="shared" ca="1" si="80"/>
        <v>1</v>
      </c>
      <c r="AC307" s="5" t="str">
        <f t="shared" ca="1" si="81"/>
        <v/>
      </c>
      <c r="AD307" s="5"/>
      <c r="AE307" s="6"/>
      <c r="AF307" s="5" t="str">
        <f t="shared" ca="1" si="82"/>
        <v/>
      </c>
      <c r="AG307" s="6"/>
      <c r="AH307" s="6"/>
    </row>
    <row r="308" spans="3:34" x14ac:dyDescent="0.3">
      <c r="C308">
        <v>1</v>
      </c>
      <c r="D308" s="4">
        <f t="shared" si="83"/>
        <v>0</v>
      </c>
      <c r="E308" s="5">
        <f t="shared" ca="1" si="93"/>
        <v>34.00125586211896</v>
      </c>
      <c r="F308" s="5">
        <f t="shared" ca="1" si="84"/>
        <v>51.136861055908859</v>
      </c>
      <c r="G308" s="5">
        <f t="shared" ca="1" si="85"/>
        <v>34.00125586211896</v>
      </c>
      <c r="H308" s="5">
        <f t="shared" ca="1" si="86"/>
        <v>51.136861055908859</v>
      </c>
      <c r="I308" s="5">
        <f t="shared" ca="1" si="87"/>
        <v>1</v>
      </c>
      <c r="J308" s="5">
        <f t="shared" ca="1" si="88"/>
        <v>1</v>
      </c>
      <c r="K308" s="5" t="str">
        <f t="shared" ca="1" si="89"/>
        <v/>
      </c>
      <c r="L308" s="5"/>
      <c r="M308" s="5"/>
      <c r="N308" s="5"/>
      <c r="O308" s="5"/>
      <c r="P308" s="4">
        <f t="shared" si="90"/>
        <v>67.5</v>
      </c>
      <c r="Q308" s="5">
        <f t="shared" ca="1" si="76"/>
        <v>146.50125586211897</v>
      </c>
      <c r="R308" s="5">
        <f t="shared" ca="1" si="77"/>
        <v>163.63686105590887</v>
      </c>
      <c r="S308" s="5">
        <f t="shared" ca="1" si="94"/>
        <v>-1</v>
      </c>
      <c r="T308" s="5" t="str">
        <f t="shared" ca="1" si="91"/>
        <v/>
      </c>
      <c r="U308" s="5">
        <f t="shared" ca="1" si="92"/>
        <v>1</v>
      </c>
      <c r="V308" s="5"/>
      <c r="W308" s="5"/>
      <c r="X308" s="5"/>
      <c r="Y308" s="5"/>
      <c r="Z308" s="5" t="str">
        <f t="shared" ca="1" si="78"/>
        <v/>
      </c>
      <c r="AA308" s="5" t="str">
        <f t="shared" ca="1" si="79"/>
        <v/>
      </c>
      <c r="AB308" s="5">
        <f t="shared" ca="1" si="80"/>
        <v>1</v>
      </c>
      <c r="AC308" s="5" t="str">
        <f t="shared" ca="1" si="81"/>
        <v/>
      </c>
      <c r="AD308" s="5"/>
      <c r="AE308" s="6"/>
      <c r="AF308" s="5" t="str">
        <f t="shared" ca="1" si="82"/>
        <v/>
      </c>
      <c r="AG308" s="6"/>
      <c r="AH308" s="6"/>
    </row>
    <row r="309" spans="3:34" x14ac:dyDescent="0.3">
      <c r="C309">
        <v>1</v>
      </c>
      <c r="D309" s="4">
        <f t="shared" si="83"/>
        <v>0</v>
      </c>
      <c r="E309" s="5">
        <f t="shared" ca="1" si="93"/>
        <v>69.099783999431537</v>
      </c>
      <c r="F309" s="5">
        <f t="shared" ca="1" si="84"/>
        <v>77.943694866452205</v>
      </c>
      <c r="G309" s="5">
        <f t="shared" ca="1" si="85"/>
        <v>69.099783999431537</v>
      </c>
      <c r="H309" s="5">
        <f t="shared" ca="1" si="86"/>
        <v>77.943694866452205</v>
      </c>
      <c r="I309" s="5">
        <f t="shared" ca="1" si="87"/>
        <v>1</v>
      </c>
      <c r="J309" s="5">
        <f t="shared" ca="1" si="88"/>
        <v>1</v>
      </c>
      <c r="K309" s="5" t="str">
        <f t="shared" ca="1" si="89"/>
        <v/>
      </c>
      <c r="L309" s="5"/>
      <c r="M309" s="5"/>
      <c r="N309" s="5"/>
      <c r="O309" s="5"/>
      <c r="P309" s="4">
        <f t="shared" si="90"/>
        <v>67.5</v>
      </c>
      <c r="Q309" s="5">
        <f t="shared" ca="1" si="76"/>
        <v>1.599783999431537</v>
      </c>
      <c r="R309" s="5">
        <f t="shared" ca="1" si="77"/>
        <v>10.443694866452205</v>
      </c>
      <c r="S309" s="5">
        <f t="shared" ca="1" si="94"/>
        <v>1</v>
      </c>
      <c r="T309" s="5">
        <f t="shared" ca="1" si="91"/>
        <v>1</v>
      </c>
      <c r="U309" s="5" t="str">
        <f t="shared" ca="1" si="92"/>
        <v/>
      </c>
      <c r="V309" s="5"/>
      <c r="W309" s="5"/>
      <c r="X309" s="5"/>
      <c r="Y309" s="5"/>
      <c r="Z309" s="5">
        <f t="shared" ca="1" si="78"/>
        <v>1</v>
      </c>
      <c r="AA309" s="5" t="str">
        <f t="shared" ca="1" si="79"/>
        <v/>
      </c>
      <c r="AB309" s="5" t="str">
        <f t="shared" ca="1" si="80"/>
        <v/>
      </c>
      <c r="AC309" s="5" t="str">
        <f t="shared" ca="1" si="81"/>
        <v/>
      </c>
      <c r="AD309" s="5"/>
      <c r="AE309" s="6"/>
      <c r="AF309" s="5" t="str">
        <f t="shared" ca="1" si="82"/>
        <v/>
      </c>
      <c r="AG309" s="6"/>
      <c r="AH309" s="6"/>
    </row>
    <row r="310" spans="3:34" x14ac:dyDescent="0.3">
      <c r="C310">
        <v>1</v>
      </c>
      <c r="D310" s="4">
        <f t="shared" si="83"/>
        <v>0</v>
      </c>
      <c r="E310" s="5">
        <f t="shared" ca="1" si="93"/>
        <v>121.52614855563141</v>
      </c>
      <c r="F310" s="5">
        <f t="shared" ca="1" si="84"/>
        <v>147.42052021119412</v>
      </c>
      <c r="G310" s="5">
        <f t="shared" ca="1" si="85"/>
        <v>121.52614855563141</v>
      </c>
      <c r="H310" s="5">
        <f t="shared" ca="1" si="86"/>
        <v>147.42052021119412</v>
      </c>
      <c r="I310" s="5">
        <f t="shared" ca="1" si="87"/>
        <v>-1</v>
      </c>
      <c r="J310" s="5" t="str">
        <f t="shared" ca="1" si="88"/>
        <v/>
      </c>
      <c r="K310" s="5">
        <f t="shared" ca="1" si="89"/>
        <v>1</v>
      </c>
      <c r="L310" s="5"/>
      <c r="M310" s="5"/>
      <c r="N310" s="5"/>
      <c r="O310" s="5"/>
      <c r="P310" s="4">
        <f t="shared" si="90"/>
        <v>67.5</v>
      </c>
      <c r="Q310" s="5">
        <f t="shared" ca="1" si="76"/>
        <v>54.026148555631408</v>
      </c>
      <c r="R310" s="5">
        <f t="shared" ca="1" si="77"/>
        <v>79.920520211194116</v>
      </c>
      <c r="S310" s="5">
        <f t="shared" ca="1" si="94"/>
        <v>1</v>
      </c>
      <c r="T310" s="5">
        <f t="shared" ca="1" si="91"/>
        <v>1</v>
      </c>
      <c r="U310" s="5" t="str">
        <f t="shared" ca="1" si="92"/>
        <v/>
      </c>
      <c r="V310" s="5"/>
      <c r="W310" s="5"/>
      <c r="X310" s="5"/>
      <c r="Y310" s="5"/>
      <c r="Z310" s="5" t="str">
        <f t="shared" ca="1" si="78"/>
        <v/>
      </c>
      <c r="AA310" s="5" t="str">
        <f t="shared" ca="1" si="79"/>
        <v/>
      </c>
      <c r="AB310" s="5" t="str">
        <f t="shared" ca="1" si="80"/>
        <v/>
      </c>
      <c r="AC310" s="5">
        <f t="shared" ca="1" si="81"/>
        <v>1</v>
      </c>
      <c r="AD310" s="5"/>
      <c r="AE310" s="6"/>
      <c r="AF310" s="5" t="str">
        <f t="shared" ca="1" si="82"/>
        <v/>
      </c>
      <c r="AG310" s="6"/>
      <c r="AH310" s="6"/>
    </row>
    <row r="311" spans="3:34" x14ac:dyDescent="0.3">
      <c r="C311">
        <v>1</v>
      </c>
      <c r="D311" s="4">
        <f t="shared" si="83"/>
        <v>0</v>
      </c>
      <c r="E311" s="5">
        <f t="shared" ca="1" si="93"/>
        <v>59.918146773430557</v>
      </c>
      <c r="F311" s="5">
        <f t="shared" ca="1" si="84"/>
        <v>64.176537785544156</v>
      </c>
      <c r="G311" s="5">
        <f t="shared" ca="1" si="85"/>
        <v>59.918146773430557</v>
      </c>
      <c r="H311" s="5">
        <f t="shared" ca="1" si="86"/>
        <v>64.176537785544156</v>
      </c>
      <c r="I311" s="5">
        <f t="shared" ca="1" si="87"/>
        <v>1</v>
      </c>
      <c r="J311" s="5">
        <f t="shared" ca="1" si="88"/>
        <v>1</v>
      </c>
      <c r="K311" s="5" t="str">
        <f t="shared" ca="1" si="89"/>
        <v/>
      </c>
      <c r="L311" s="5"/>
      <c r="M311" s="5"/>
      <c r="N311" s="5"/>
      <c r="O311" s="5"/>
      <c r="P311" s="4">
        <f t="shared" si="90"/>
        <v>67.5</v>
      </c>
      <c r="Q311" s="5">
        <f t="shared" ca="1" si="76"/>
        <v>172.41814677343055</v>
      </c>
      <c r="R311" s="5">
        <f t="shared" ca="1" si="77"/>
        <v>176.67653778554416</v>
      </c>
      <c r="S311" s="5">
        <f t="shared" ca="1" si="94"/>
        <v>-1</v>
      </c>
      <c r="T311" s="5" t="str">
        <f t="shared" ca="1" si="91"/>
        <v/>
      </c>
      <c r="U311" s="5">
        <f t="shared" ca="1" si="92"/>
        <v>1</v>
      </c>
      <c r="V311" s="5"/>
      <c r="W311" s="5"/>
      <c r="X311" s="5"/>
      <c r="Y311" s="5"/>
      <c r="Z311" s="5" t="str">
        <f t="shared" ca="1" si="78"/>
        <v/>
      </c>
      <c r="AA311" s="5" t="str">
        <f t="shared" ca="1" si="79"/>
        <v/>
      </c>
      <c r="AB311" s="5">
        <f t="shared" ca="1" si="80"/>
        <v>1</v>
      </c>
      <c r="AC311" s="5" t="str">
        <f t="shared" ca="1" si="81"/>
        <v/>
      </c>
      <c r="AD311" s="5"/>
      <c r="AE311" s="6"/>
      <c r="AF311" s="5" t="str">
        <f t="shared" ca="1" si="82"/>
        <v/>
      </c>
      <c r="AG311" s="6"/>
      <c r="AH311" s="6"/>
    </row>
    <row r="312" spans="3:34" x14ac:dyDescent="0.3">
      <c r="C312">
        <v>1</v>
      </c>
      <c r="D312" s="4">
        <f t="shared" si="83"/>
        <v>0</v>
      </c>
      <c r="E312" s="5">
        <f t="shared" ca="1" si="93"/>
        <v>3.3828822733363428</v>
      </c>
      <c r="F312" s="5">
        <f t="shared" ca="1" si="84"/>
        <v>14.105337515579306</v>
      </c>
      <c r="G312" s="5">
        <f t="shared" ca="1" si="85"/>
        <v>3.3828822733363428</v>
      </c>
      <c r="H312" s="5">
        <f t="shared" ca="1" si="86"/>
        <v>14.105337515579306</v>
      </c>
      <c r="I312" s="5">
        <f t="shared" ca="1" si="87"/>
        <v>1</v>
      </c>
      <c r="J312" s="5">
        <f t="shared" ca="1" si="88"/>
        <v>1</v>
      </c>
      <c r="K312" s="5" t="str">
        <f t="shared" ca="1" si="89"/>
        <v/>
      </c>
      <c r="L312" s="5"/>
      <c r="M312" s="5"/>
      <c r="N312" s="5"/>
      <c r="O312" s="5"/>
      <c r="P312" s="4">
        <f t="shared" si="90"/>
        <v>67.5</v>
      </c>
      <c r="Q312" s="5">
        <f t="shared" ca="1" si="76"/>
        <v>115.88288227333635</v>
      </c>
      <c r="R312" s="5">
        <f t="shared" ca="1" si="77"/>
        <v>126.60533751557931</v>
      </c>
      <c r="S312" s="5">
        <f t="shared" ca="1" si="94"/>
        <v>-1</v>
      </c>
      <c r="T312" s="5" t="str">
        <f t="shared" ca="1" si="91"/>
        <v/>
      </c>
      <c r="U312" s="5">
        <f t="shared" ca="1" si="92"/>
        <v>1</v>
      </c>
      <c r="V312" s="5"/>
      <c r="W312" s="5"/>
      <c r="X312" s="5"/>
      <c r="Y312" s="5"/>
      <c r="Z312" s="5" t="str">
        <f t="shared" ca="1" si="78"/>
        <v/>
      </c>
      <c r="AA312" s="5" t="str">
        <f t="shared" ca="1" si="79"/>
        <v/>
      </c>
      <c r="AB312" s="5">
        <f t="shared" ca="1" si="80"/>
        <v>1</v>
      </c>
      <c r="AC312" s="5" t="str">
        <f t="shared" ca="1" si="81"/>
        <v/>
      </c>
      <c r="AD312" s="5"/>
      <c r="AE312" s="6"/>
      <c r="AF312" s="5" t="str">
        <f t="shared" ca="1" si="82"/>
        <v/>
      </c>
      <c r="AG312" s="6"/>
      <c r="AH312" s="6"/>
    </row>
    <row r="313" spans="3:34" x14ac:dyDescent="0.3">
      <c r="C313">
        <v>1</v>
      </c>
      <c r="D313" s="4">
        <f t="shared" si="83"/>
        <v>0</v>
      </c>
      <c r="E313" s="5">
        <f t="shared" ca="1" si="93"/>
        <v>55.232606148097304</v>
      </c>
      <c r="F313" s="5">
        <f t="shared" ca="1" si="84"/>
        <v>67.143391479647903</v>
      </c>
      <c r="G313" s="5">
        <f t="shared" ca="1" si="85"/>
        <v>55.232606148097304</v>
      </c>
      <c r="H313" s="5">
        <f t="shared" ca="1" si="86"/>
        <v>67.143391479647903</v>
      </c>
      <c r="I313" s="5">
        <f t="shared" ca="1" si="87"/>
        <v>1</v>
      </c>
      <c r="J313" s="5">
        <f t="shared" ca="1" si="88"/>
        <v>1</v>
      </c>
      <c r="K313" s="5" t="str">
        <f t="shared" ca="1" si="89"/>
        <v/>
      </c>
      <c r="L313" s="5"/>
      <c r="M313" s="5"/>
      <c r="N313" s="5"/>
      <c r="O313" s="5"/>
      <c r="P313" s="4">
        <f t="shared" si="90"/>
        <v>67.5</v>
      </c>
      <c r="Q313" s="5">
        <f t="shared" ca="1" si="76"/>
        <v>167.73260614809732</v>
      </c>
      <c r="R313" s="5">
        <f t="shared" ca="1" si="77"/>
        <v>179.6433914796479</v>
      </c>
      <c r="S313" s="5">
        <f t="shared" ca="1" si="94"/>
        <v>-1</v>
      </c>
      <c r="T313" s="5" t="str">
        <f t="shared" ca="1" si="91"/>
        <v/>
      </c>
      <c r="U313" s="5">
        <f t="shared" ca="1" si="92"/>
        <v>1</v>
      </c>
      <c r="V313" s="5"/>
      <c r="W313" s="5"/>
      <c r="X313" s="5"/>
      <c r="Y313" s="5"/>
      <c r="Z313" s="5" t="str">
        <f t="shared" ca="1" si="78"/>
        <v/>
      </c>
      <c r="AA313" s="5" t="str">
        <f t="shared" ca="1" si="79"/>
        <v/>
      </c>
      <c r="AB313" s="5">
        <f t="shared" ca="1" si="80"/>
        <v>1</v>
      </c>
      <c r="AC313" s="5" t="str">
        <f t="shared" ca="1" si="81"/>
        <v/>
      </c>
      <c r="AD313" s="5"/>
      <c r="AE313" s="6"/>
      <c r="AF313" s="5" t="str">
        <f t="shared" ca="1" si="82"/>
        <v/>
      </c>
      <c r="AG313" s="6"/>
      <c r="AH313" s="6"/>
    </row>
    <row r="314" spans="3:34" x14ac:dyDescent="0.3">
      <c r="C314">
        <v>1</v>
      </c>
      <c r="D314" s="4">
        <f t="shared" si="83"/>
        <v>0</v>
      </c>
      <c r="E314" s="5">
        <f t="shared" ca="1" si="93"/>
        <v>19.665727858424304</v>
      </c>
      <c r="F314" s="5">
        <f t="shared" ca="1" si="84"/>
        <v>44.196984330012498</v>
      </c>
      <c r="G314" s="5">
        <f t="shared" ca="1" si="85"/>
        <v>19.665727858424304</v>
      </c>
      <c r="H314" s="5">
        <f t="shared" ca="1" si="86"/>
        <v>44.196984330012498</v>
      </c>
      <c r="I314" s="5">
        <f t="shared" ca="1" si="87"/>
        <v>1</v>
      </c>
      <c r="J314" s="5">
        <f t="shared" ca="1" si="88"/>
        <v>1</v>
      </c>
      <c r="K314" s="5" t="str">
        <f t="shared" ca="1" si="89"/>
        <v/>
      </c>
      <c r="L314" s="5"/>
      <c r="M314" s="5"/>
      <c r="N314" s="5"/>
      <c r="O314" s="5"/>
      <c r="P314" s="4">
        <f t="shared" si="90"/>
        <v>67.5</v>
      </c>
      <c r="Q314" s="5">
        <f t="shared" ca="1" si="76"/>
        <v>132.1657278584243</v>
      </c>
      <c r="R314" s="5">
        <f t="shared" ca="1" si="77"/>
        <v>156.6969843300125</v>
      </c>
      <c r="S314" s="5">
        <f t="shared" ca="1" si="94"/>
        <v>-1</v>
      </c>
      <c r="T314" s="5" t="str">
        <f t="shared" ca="1" si="91"/>
        <v/>
      </c>
      <c r="U314" s="5">
        <f t="shared" ca="1" si="92"/>
        <v>1</v>
      </c>
      <c r="V314" s="5"/>
      <c r="W314" s="5"/>
      <c r="X314" s="5"/>
      <c r="Y314" s="5"/>
      <c r="Z314" s="5" t="str">
        <f t="shared" ca="1" si="78"/>
        <v/>
      </c>
      <c r="AA314" s="5" t="str">
        <f t="shared" ca="1" si="79"/>
        <v/>
      </c>
      <c r="AB314" s="5">
        <f t="shared" ca="1" si="80"/>
        <v>1</v>
      </c>
      <c r="AC314" s="5" t="str">
        <f t="shared" ca="1" si="81"/>
        <v/>
      </c>
      <c r="AD314" s="5"/>
      <c r="AE314" s="6"/>
      <c r="AF314" s="5" t="str">
        <f t="shared" ca="1" si="82"/>
        <v/>
      </c>
      <c r="AG314" s="6"/>
      <c r="AH314" s="6"/>
    </row>
    <row r="315" spans="3:34" x14ac:dyDescent="0.3">
      <c r="C315">
        <v>1</v>
      </c>
      <c r="D315" s="4">
        <f t="shared" si="83"/>
        <v>0</v>
      </c>
      <c r="E315" s="5">
        <f t="shared" ca="1" si="93"/>
        <v>110.61638443684191</v>
      </c>
      <c r="F315" s="5">
        <f t="shared" ca="1" si="84"/>
        <v>114.9210938584848</v>
      </c>
      <c r="G315" s="5">
        <f t="shared" ca="1" si="85"/>
        <v>110.61638443684191</v>
      </c>
      <c r="H315" s="5">
        <f t="shared" ca="1" si="86"/>
        <v>114.9210938584848</v>
      </c>
      <c r="I315" s="5">
        <f t="shared" ca="1" si="87"/>
        <v>-1</v>
      </c>
      <c r="J315" s="5" t="str">
        <f t="shared" ca="1" si="88"/>
        <v/>
      </c>
      <c r="K315" s="5">
        <f t="shared" ca="1" si="89"/>
        <v>1</v>
      </c>
      <c r="L315" s="5"/>
      <c r="M315" s="5"/>
      <c r="N315" s="5"/>
      <c r="O315" s="5"/>
      <c r="P315" s="4">
        <f t="shared" si="90"/>
        <v>67.5</v>
      </c>
      <c r="Q315" s="5">
        <f t="shared" ca="1" si="76"/>
        <v>43.116384436841912</v>
      </c>
      <c r="R315" s="5">
        <f t="shared" ca="1" si="77"/>
        <v>47.421093858484795</v>
      </c>
      <c r="S315" s="5">
        <f t="shared" ca="1" si="94"/>
        <v>1</v>
      </c>
      <c r="T315" s="5">
        <f t="shared" ca="1" si="91"/>
        <v>1</v>
      </c>
      <c r="U315" s="5" t="str">
        <f t="shared" ca="1" si="92"/>
        <v/>
      </c>
      <c r="V315" s="5"/>
      <c r="W315" s="5"/>
      <c r="X315" s="5"/>
      <c r="Y315" s="5"/>
      <c r="Z315" s="5" t="str">
        <f t="shared" ca="1" si="78"/>
        <v/>
      </c>
      <c r="AA315" s="5" t="str">
        <f t="shared" ca="1" si="79"/>
        <v/>
      </c>
      <c r="AB315" s="5" t="str">
        <f t="shared" ca="1" si="80"/>
        <v/>
      </c>
      <c r="AC315" s="5">
        <f t="shared" ca="1" si="81"/>
        <v>1</v>
      </c>
      <c r="AD315" s="5"/>
      <c r="AE315" s="6"/>
      <c r="AF315" s="5" t="str">
        <f t="shared" ca="1" si="82"/>
        <v/>
      </c>
      <c r="AG315" s="6"/>
      <c r="AH315" s="6"/>
    </row>
    <row r="316" spans="3:34" x14ac:dyDescent="0.3">
      <c r="C316">
        <v>1</v>
      </c>
      <c r="D316" s="4">
        <f t="shared" si="83"/>
        <v>0</v>
      </c>
      <c r="E316" s="5">
        <f t="shared" ca="1" si="93"/>
        <v>77.309898252942332</v>
      </c>
      <c r="F316" s="5">
        <f t="shared" ca="1" si="84"/>
        <v>89.297644892689021</v>
      </c>
      <c r="G316" s="5">
        <f t="shared" ca="1" si="85"/>
        <v>77.309898252942332</v>
      </c>
      <c r="H316" s="5">
        <f t="shared" ca="1" si="86"/>
        <v>89.297644892689021</v>
      </c>
      <c r="I316" s="5">
        <f t="shared" ca="1" si="87"/>
        <v>1</v>
      </c>
      <c r="J316" s="5">
        <f t="shared" ca="1" si="88"/>
        <v>1</v>
      </c>
      <c r="K316" s="5" t="str">
        <f t="shared" ca="1" si="89"/>
        <v/>
      </c>
      <c r="L316" s="5"/>
      <c r="M316" s="5"/>
      <c r="N316" s="5"/>
      <c r="O316" s="5"/>
      <c r="P316" s="4">
        <f t="shared" si="90"/>
        <v>67.5</v>
      </c>
      <c r="Q316" s="5">
        <f t="shared" ca="1" si="76"/>
        <v>9.8098982529423324</v>
      </c>
      <c r="R316" s="5">
        <f t="shared" ca="1" si="77"/>
        <v>21.797644892689021</v>
      </c>
      <c r="S316" s="5">
        <f t="shared" ca="1" si="94"/>
        <v>1</v>
      </c>
      <c r="T316" s="5">
        <f t="shared" ca="1" si="91"/>
        <v>1</v>
      </c>
      <c r="U316" s="5" t="str">
        <f t="shared" ca="1" si="92"/>
        <v/>
      </c>
      <c r="V316" s="5"/>
      <c r="W316" s="5"/>
      <c r="X316" s="5"/>
      <c r="Y316" s="5"/>
      <c r="Z316" s="5">
        <f t="shared" ca="1" si="78"/>
        <v>1</v>
      </c>
      <c r="AA316" s="5" t="str">
        <f t="shared" ca="1" si="79"/>
        <v/>
      </c>
      <c r="AB316" s="5" t="str">
        <f t="shared" ca="1" si="80"/>
        <v/>
      </c>
      <c r="AC316" s="5" t="str">
        <f t="shared" ca="1" si="81"/>
        <v/>
      </c>
      <c r="AD316" s="5"/>
      <c r="AE316" s="6"/>
      <c r="AF316" s="5" t="str">
        <f t="shared" ca="1" si="82"/>
        <v/>
      </c>
      <c r="AG316" s="6"/>
      <c r="AH316" s="6"/>
    </row>
    <row r="317" spans="3:34" x14ac:dyDescent="0.3">
      <c r="C317">
        <v>1</v>
      </c>
      <c r="D317" s="4">
        <f t="shared" si="83"/>
        <v>0</v>
      </c>
      <c r="E317" s="5">
        <f t="shared" ca="1" si="93"/>
        <v>91.847645601092353</v>
      </c>
      <c r="F317" s="5">
        <f t="shared" ca="1" si="84"/>
        <v>118.21343894204897</v>
      </c>
      <c r="G317" s="5">
        <f t="shared" ca="1" si="85"/>
        <v>91.847645601092353</v>
      </c>
      <c r="H317" s="5">
        <f t="shared" ca="1" si="86"/>
        <v>118.21343894204897</v>
      </c>
      <c r="I317" s="5">
        <f t="shared" ca="1" si="87"/>
        <v>-1</v>
      </c>
      <c r="J317" s="5" t="str">
        <f t="shared" ca="1" si="88"/>
        <v/>
      </c>
      <c r="K317" s="5">
        <f t="shared" ca="1" si="89"/>
        <v>1</v>
      </c>
      <c r="L317" s="5"/>
      <c r="M317" s="5"/>
      <c r="N317" s="5"/>
      <c r="O317" s="5"/>
      <c r="P317" s="4">
        <f t="shared" si="90"/>
        <v>67.5</v>
      </c>
      <c r="Q317" s="5">
        <f t="shared" ca="1" si="76"/>
        <v>24.347645601092353</v>
      </c>
      <c r="R317" s="5">
        <f t="shared" ca="1" si="77"/>
        <v>50.713438942048967</v>
      </c>
      <c r="S317" s="5">
        <f t="shared" ca="1" si="94"/>
        <v>1</v>
      </c>
      <c r="T317" s="5">
        <f t="shared" ca="1" si="91"/>
        <v>1</v>
      </c>
      <c r="U317" s="5" t="str">
        <f t="shared" ca="1" si="92"/>
        <v/>
      </c>
      <c r="V317" s="5"/>
      <c r="W317" s="5"/>
      <c r="X317" s="5"/>
      <c r="Y317" s="5"/>
      <c r="Z317" s="5" t="str">
        <f t="shared" ca="1" si="78"/>
        <v/>
      </c>
      <c r="AA317" s="5" t="str">
        <f t="shared" ca="1" si="79"/>
        <v/>
      </c>
      <c r="AB317" s="5" t="str">
        <f t="shared" ca="1" si="80"/>
        <v/>
      </c>
      <c r="AC317" s="5">
        <f t="shared" ca="1" si="81"/>
        <v>1</v>
      </c>
      <c r="AD317" s="5"/>
      <c r="AE317" s="6"/>
      <c r="AF317" s="5" t="str">
        <f t="shared" ca="1" si="82"/>
        <v/>
      </c>
      <c r="AG317" s="6"/>
      <c r="AH317" s="6"/>
    </row>
    <row r="318" spans="3:34" x14ac:dyDescent="0.3">
      <c r="C318">
        <v>1</v>
      </c>
      <c r="D318" s="4">
        <f t="shared" si="83"/>
        <v>0</v>
      </c>
      <c r="E318" s="5">
        <f t="shared" ca="1" si="93"/>
        <v>99.197360373574867</v>
      </c>
      <c r="F318" s="5">
        <f t="shared" ca="1" si="84"/>
        <v>104.98102479671741</v>
      </c>
      <c r="G318" s="5">
        <f t="shared" ca="1" si="85"/>
        <v>99.197360373574867</v>
      </c>
      <c r="H318" s="5">
        <f t="shared" ca="1" si="86"/>
        <v>104.98102479671741</v>
      </c>
      <c r="I318" s="5">
        <f t="shared" ca="1" si="87"/>
        <v>-1</v>
      </c>
      <c r="J318" s="5" t="str">
        <f t="shared" ca="1" si="88"/>
        <v/>
      </c>
      <c r="K318" s="5">
        <f t="shared" ca="1" si="89"/>
        <v>1</v>
      </c>
      <c r="L318" s="5"/>
      <c r="M318" s="5"/>
      <c r="N318" s="5"/>
      <c r="O318" s="5"/>
      <c r="P318" s="4">
        <f t="shared" si="90"/>
        <v>67.5</v>
      </c>
      <c r="Q318" s="5">
        <f t="shared" ca="1" si="76"/>
        <v>31.697360373574867</v>
      </c>
      <c r="R318" s="5">
        <f t="shared" ca="1" si="77"/>
        <v>37.481024796717406</v>
      </c>
      <c r="S318" s="5">
        <f t="shared" ca="1" si="94"/>
        <v>1</v>
      </c>
      <c r="T318" s="5">
        <f t="shared" ca="1" si="91"/>
        <v>1</v>
      </c>
      <c r="U318" s="5" t="str">
        <f t="shared" ca="1" si="92"/>
        <v/>
      </c>
      <c r="V318" s="5"/>
      <c r="W318" s="5"/>
      <c r="X318" s="5"/>
      <c r="Y318" s="5"/>
      <c r="Z318" s="5" t="str">
        <f t="shared" ca="1" si="78"/>
        <v/>
      </c>
      <c r="AA318" s="5" t="str">
        <f t="shared" ca="1" si="79"/>
        <v/>
      </c>
      <c r="AB318" s="5" t="str">
        <f t="shared" ca="1" si="80"/>
        <v/>
      </c>
      <c r="AC318" s="5">
        <f t="shared" ca="1" si="81"/>
        <v>1</v>
      </c>
      <c r="AD318" s="5"/>
      <c r="AE318" s="6"/>
      <c r="AF318" s="5" t="str">
        <f t="shared" ca="1" si="82"/>
        <v/>
      </c>
      <c r="AG318" s="6"/>
      <c r="AH318" s="6"/>
    </row>
    <row r="319" spans="3:34" x14ac:dyDescent="0.3">
      <c r="C319">
        <v>1</v>
      </c>
      <c r="D319" s="4">
        <f t="shared" si="83"/>
        <v>0</v>
      </c>
      <c r="E319" s="5">
        <f t="shared" ca="1" si="93"/>
        <v>17.037105447436783</v>
      </c>
      <c r="F319" s="5">
        <f t="shared" ca="1" si="84"/>
        <v>41.744734384503346</v>
      </c>
      <c r="G319" s="5">
        <f t="shared" ca="1" si="85"/>
        <v>17.037105447436783</v>
      </c>
      <c r="H319" s="5">
        <f t="shared" ca="1" si="86"/>
        <v>41.744734384503346</v>
      </c>
      <c r="I319" s="5">
        <f t="shared" ca="1" si="87"/>
        <v>1</v>
      </c>
      <c r="J319" s="5">
        <f t="shared" ca="1" si="88"/>
        <v>1</v>
      </c>
      <c r="K319" s="5" t="str">
        <f t="shared" ca="1" si="89"/>
        <v/>
      </c>
      <c r="L319" s="5"/>
      <c r="M319" s="5"/>
      <c r="N319" s="5"/>
      <c r="O319" s="5"/>
      <c r="P319" s="4">
        <f t="shared" si="90"/>
        <v>67.5</v>
      </c>
      <c r="Q319" s="5">
        <f t="shared" ca="1" si="76"/>
        <v>129.53710544743677</v>
      </c>
      <c r="R319" s="5">
        <f t="shared" ca="1" si="77"/>
        <v>154.24473438450335</v>
      </c>
      <c r="S319" s="5">
        <f t="shared" ca="1" si="94"/>
        <v>-1</v>
      </c>
      <c r="T319" s="5" t="str">
        <f t="shared" ca="1" si="91"/>
        <v/>
      </c>
      <c r="U319" s="5">
        <f t="shared" ca="1" si="92"/>
        <v>1</v>
      </c>
      <c r="V319" s="5"/>
      <c r="W319" s="5"/>
      <c r="X319" s="5"/>
      <c r="Y319" s="5"/>
      <c r="Z319" s="5" t="str">
        <f t="shared" ca="1" si="78"/>
        <v/>
      </c>
      <c r="AA319" s="5" t="str">
        <f t="shared" ca="1" si="79"/>
        <v/>
      </c>
      <c r="AB319" s="5">
        <f t="shared" ca="1" si="80"/>
        <v>1</v>
      </c>
      <c r="AC319" s="5" t="str">
        <f t="shared" ca="1" si="81"/>
        <v/>
      </c>
      <c r="AD319" s="5"/>
      <c r="AE319" s="6"/>
      <c r="AF319" s="5" t="str">
        <f t="shared" ca="1" si="82"/>
        <v/>
      </c>
      <c r="AG319" s="6"/>
      <c r="AH319" s="6"/>
    </row>
    <row r="320" spans="3:34" x14ac:dyDescent="0.3">
      <c r="C320">
        <v>1</v>
      </c>
      <c r="D320" s="4">
        <f t="shared" si="83"/>
        <v>0</v>
      </c>
      <c r="E320" s="5">
        <f t="shared" ca="1" si="93"/>
        <v>153.98562040637842</v>
      </c>
      <c r="F320" s="5">
        <f t="shared" ca="1" si="84"/>
        <v>173.88683841187085</v>
      </c>
      <c r="G320" s="5">
        <f t="shared" ca="1" si="85"/>
        <v>153.98562040637842</v>
      </c>
      <c r="H320" s="5">
        <f t="shared" ca="1" si="86"/>
        <v>173.88683841187085</v>
      </c>
      <c r="I320" s="5">
        <f t="shared" ca="1" si="87"/>
        <v>-1</v>
      </c>
      <c r="J320" s="5" t="str">
        <f t="shared" ca="1" si="88"/>
        <v/>
      </c>
      <c r="K320" s="5">
        <f t="shared" ca="1" si="89"/>
        <v>1</v>
      </c>
      <c r="L320" s="5"/>
      <c r="M320" s="5"/>
      <c r="N320" s="5"/>
      <c r="O320" s="5"/>
      <c r="P320" s="4">
        <f t="shared" si="90"/>
        <v>67.5</v>
      </c>
      <c r="Q320" s="5">
        <f t="shared" ca="1" si="76"/>
        <v>86.485620406378416</v>
      </c>
      <c r="R320" s="5">
        <f t="shared" ca="1" si="77"/>
        <v>106.38683841187085</v>
      </c>
      <c r="S320" s="5" t="str">
        <f t="shared" ca="1" si="94"/>
        <v/>
      </c>
      <c r="T320" s="5" t="str">
        <f t="shared" ca="1" si="91"/>
        <v/>
      </c>
      <c r="U320" s="5" t="str">
        <f t="shared" ca="1" si="92"/>
        <v/>
      </c>
      <c r="V320" s="5"/>
      <c r="W320" s="5"/>
      <c r="X320" s="5"/>
      <c r="Y320" s="5"/>
      <c r="Z320" s="5" t="str">
        <f t="shared" ca="1" si="78"/>
        <v/>
      </c>
      <c r="AA320" s="5" t="str">
        <f t="shared" ca="1" si="79"/>
        <v/>
      </c>
      <c r="AB320" s="5" t="str">
        <f t="shared" ca="1" si="80"/>
        <v/>
      </c>
      <c r="AC320" s="5" t="str">
        <f t="shared" ca="1" si="81"/>
        <v/>
      </c>
      <c r="AD320" s="5"/>
      <c r="AE320" s="6"/>
      <c r="AF320" s="5" t="str">
        <f t="shared" ca="1" si="82"/>
        <v/>
      </c>
      <c r="AG320" s="6"/>
      <c r="AH320" s="6"/>
    </row>
    <row r="321" spans="3:34" x14ac:dyDescent="0.3">
      <c r="C321">
        <v>1</v>
      </c>
      <c r="D321" s="4">
        <f t="shared" si="83"/>
        <v>0</v>
      </c>
      <c r="E321" s="5">
        <f t="shared" ca="1" si="93"/>
        <v>56.747786494439694</v>
      </c>
      <c r="F321" s="5">
        <f t="shared" ca="1" si="84"/>
        <v>57.002471818893717</v>
      </c>
      <c r="G321" s="5">
        <f t="shared" ca="1" si="85"/>
        <v>56.747786494439694</v>
      </c>
      <c r="H321" s="5">
        <f t="shared" ca="1" si="86"/>
        <v>57.002471818893717</v>
      </c>
      <c r="I321" s="5">
        <f t="shared" ca="1" si="87"/>
        <v>1</v>
      </c>
      <c r="J321" s="5">
        <f t="shared" ca="1" si="88"/>
        <v>1</v>
      </c>
      <c r="K321" s="5" t="str">
        <f t="shared" ca="1" si="89"/>
        <v/>
      </c>
      <c r="L321" s="5"/>
      <c r="M321" s="5"/>
      <c r="N321" s="5"/>
      <c r="O321" s="5"/>
      <c r="P321" s="4">
        <f t="shared" si="90"/>
        <v>67.5</v>
      </c>
      <c r="Q321" s="5">
        <f t="shared" ca="1" si="76"/>
        <v>169.24778649443971</v>
      </c>
      <c r="R321" s="5">
        <f t="shared" ca="1" si="77"/>
        <v>169.50247181889372</v>
      </c>
      <c r="S321" s="5">
        <f t="shared" ca="1" si="94"/>
        <v>-1</v>
      </c>
      <c r="T321" s="5" t="str">
        <f t="shared" ca="1" si="91"/>
        <v/>
      </c>
      <c r="U321" s="5">
        <f t="shared" ca="1" si="92"/>
        <v>1</v>
      </c>
      <c r="V321" s="5"/>
      <c r="W321" s="5"/>
      <c r="X321" s="5"/>
      <c r="Y321" s="5"/>
      <c r="Z321" s="5" t="str">
        <f t="shared" ca="1" si="78"/>
        <v/>
      </c>
      <c r="AA321" s="5" t="str">
        <f t="shared" ca="1" si="79"/>
        <v/>
      </c>
      <c r="AB321" s="5">
        <f t="shared" ca="1" si="80"/>
        <v>1</v>
      </c>
      <c r="AC321" s="5" t="str">
        <f t="shared" ca="1" si="81"/>
        <v/>
      </c>
      <c r="AD321" s="5"/>
      <c r="AE321" s="6"/>
      <c r="AF321" s="5" t="str">
        <f t="shared" ca="1" si="82"/>
        <v/>
      </c>
      <c r="AG321" s="6"/>
      <c r="AH321" s="6"/>
    </row>
    <row r="322" spans="3:34" x14ac:dyDescent="0.3">
      <c r="C322">
        <v>1</v>
      </c>
      <c r="D322" s="4">
        <f t="shared" si="83"/>
        <v>0</v>
      </c>
      <c r="E322" s="5">
        <f t="shared" ca="1" si="93"/>
        <v>74.979872987389612</v>
      </c>
      <c r="F322" s="5">
        <f t="shared" ca="1" si="84"/>
        <v>102.07944715266814</v>
      </c>
      <c r="G322" s="5">
        <f t="shared" ca="1" si="85"/>
        <v>74.979872987389612</v>
      </c>
      <c r="H322" s="5">
        <f t="shared" ca="1" si="86"/>
        <v>102.07944715266814</v>
      </c>
      <c r="I322" s="5" t="str">
        <f t="shared" ca="1" si="87"/>
        <v/>
      </c>
      <c r="J322" s="5" t="str">
        <f t="shared" ca="1" si="88"/>
        <v/>
      </c>
      <c r="K322" s="5" t="str">
        <f t="shared" ca="1" si="89"/>
        <v/>
      </c>
      <c r="L322" s="5"/>
      <c r="M322" s="5"/>
      <c r="N322" s="5"/>
      <c r="O322" s="5"/>
      <c r="P322" s="4">
        <f t="shared" si="90"/>
        <v>67.5</v>
      </c>
      <c r="Q322" s="5">
        <f t="shared" ref="Q322:Q385" ca="1" si="95">MOD(E322-P322,180)</f>
        <v>7.4798729873896121</v>
      </c>
      <c r="R322" s="5">
        <f t="shared" ref="R322:R385" ca="1" si="96">MOD(F322-P322,180)</f>
        <v>34.579447152668138</v>
      </c>
      <c r="S322" s="5">
        <f t="shared" ca="1" si="94"/>
        <v>1</v>
      </c>
      <c r="T322" s="5">
        <f t="shared" ca="1" si="91"/>
        <v>1</v>
      </c>
      <c r="U322" s="5" t="str">
        <f t="shared" ca="1" si="92"/>
        <v/>
      </c>
      <c r="V322" s="5"/>
      <c r="W322" s="5"/>
      <c r="X322" s="5"/>
      <c r="Y322" s="5"/>
      <c r="Z322" s="5" t="str">
        <f t="shared" ref="Z322:Z385" ca="1" si="97">IF(AND(I322=1,S322=1),1,"")</f>
        <v/>
      </c>
      <c r="AA322" s="5" t="str">
        <f t="shared" ref="AA322:AA385" ca="1" si="98">IF(AND(I322=-1,S322=-1),1,"")</f>
        <v/>
      </c>
      <c r="AB322" s="5" t="str">
        <f t="shared" ref="AB322:AB385" ca="1" si="99">IF(AND(I322=1,S322=-1),1,"")</f>
        <v/>
      </c>
      <c r="AC322" s="5" t="str">
        <f t="shared" ref="AC322:AC385" ca="1" si="100">IF(AND(I322=-1,S322=1),1,"")</f>
        <v/>
      </c>
      <c r="AD322" s="5"/>
      <c r="AE322" s="6"/>
      <c r="AF322" s="5" t="str">
        <f t="shared" ref="AF322:AF385" ca="1" si="101">IF(AND(I322="",S322=""),1,"")</f>
        <v/>
      </c>
      <c r="AG322" s="6"/>
      <c r="AH322" s="6"/>
    </row>
    <row r="323" spans="3:34" x14ac:dyDescent="0.3">
      <c r="C323">
        <v>1</v>
      </c>
      <c r="D323" s="4">
        <f t="shared" ref="D323:D386" si="102">$A$2</f>
        <v>0</v>
      </c>
      <c r="E323" s="5">
        <f t="shared" ca="1" si="93"/>
        <v>32.61972213634261</v>
      </c>
      <c r="F323" s="5">
        <f t="shared" ref="F323:F386" ca="1" si="103">MOD(E323+RAND()*$A$8,180)</f>
        <v>34.707410893330525</v>
      </c>
      <c r="G323" s="5">
        <f t="shared" ref="G323:G386" ca="1" si="104">MOD(E323-D323,180)</f>
        <v>32.61972213634261</v>
      </c>
      <c r="H323" s="5">
        <f t="shared" ref="H323:H386" ca="1" si="105">MOD(F323-D323,180)</f>
        <v>34.707410893330525</v>
      </c>
      <c r="I323" s="5">
        <f t="shared" ref="I323:I386" ca="1" si="106">IF(AND(G323&lt;90,H323&lt;90),1,IF(AND(G323&gt;90,H323&gt;90),-1,""))</f>
        <v>1</v>
      </c>
      <c r="J323" s="5">
        <f t="shared" ref="J323:J386" ca="1" si="107">IF(I323=1,1,"")</f>
        <v>1</v>
      </c>
      <c r="K323" s="5" t="str">
        <f t="shared" ref="K323:K386" ca="1" si="108">IF(I323=-1,1,"")</f>
        <v/>
      </c>
      <c r="L323" s="5"/>
      <c r="M323" s="5"/>
      <c r="N323" s="5"/>
      <c r="O323" s="5"/>
      <c r="P323" s="4">
        <f t="shared" ref="P323:P386" si="109">$B$2</f>
        <v>67.5</v>
      </c>
      <c r="Q323" s="5">
        <f t="shared" ca="1" si="95"/>
        <v>145.1197221363426</v>
      </c>
      <c r="R323" s="5">
        <f t="shared" ca="1" si="96"/>
        <v>147.20741089333052</v>
      </c>
      <c r="S323" s="5">
        <f t="shared" ca="1" si="94"/>
        <v>-1</v>
      </c>
      <c r="T323" s="5" t="str">
        <f t="shared" ref="T323:T386" ca="1" si="110">IF(S323=1,1,"")</f>
        <v/>
      </c>
      <c r="U323" s="5">
        <f t="shared" ref="U323:U386" ca="1" si="111">IF(S323=-1,1,"")</f>
        <v>1</v>
      </c>
      <c r="V323" s="5"/>
      <c r="W323" s="5"/>
      <c r="X323" s="5"/>
      <c r="Y323" s="5"/>
      <c r="Z323" s="5" t="str">
        <f t="shared" ca="1" si="97"/>
        <v/>
      </c>
      <c r="AA323" s="5" t="str">
        <f t="shared" ca="1" si="98"/>
        <v/>
      </c>
      <c r="AB323" s="5">
        <f t="shared" ca="1" si="99"/>
        <v>1</v>
      </c>
      <c r="AC323" s="5" t="str">
        <f t="shared" ca="1" si="100"/>
        <v/>
      </c>
      <c r="AD323" s="5"/>
      <c r="AE323" s="6"/>
      <c r="AF323" s="5" t="str">
        <f t="shared" ca="1" si="101"/>
        <v/>
      </c>
      <c r="AG323" s="6"/>
      <c r="AH323" s="6"/>
    </row>
    <row r="324" spans="3:34" x14ac:dyDescent="0.3">
      <c r="C324">
        <v>1</v>
      </c>
      <c r="D324" s="4">
        <f t="shared" si="102"/>
        <v>0</v>
      </c>
      <c r="E324" s="5">
        <f t="shared" ref="E324:E387" ca="1" si="112">RAND()*180</f>
        <v>104.97772050426202</v>
      </c>
      <c r="F324" s="5">
        <f t="shared" ca="1" si="103"/>
        <v>116.88159795900765</v>
      </c>
      <c r="G324" s="5">
        <f t="shared" ca="1" si="104"/>
        <v>104.97772050426202</v>
      </c>
      <c r="H324" s="5">
        <f t="shared" ca="1" si="105"/>
        <v>116.88159795900765</v>
      </c>
      <c r="I324" s="5">
        <f t="shared" ca="1" si="106"/>
        <v>-1</v>
      </c>
      <c r="J324" s="5" t="str">
        <f t="shared" ca="1" si="107"/>
        <v/>
      </c>
      <c r="K324" s="5">
        <f t="shared" ca="1" si="108"/>
        <v>1</v>
      </c>
      <c r="L324" s="5"/>
      <c r="M324" s="5"/>
      <c r="N324" s="5"/>
      <c r="O324" s="5"/>
      <c r="P324" s="4">
        <f t="shared" si="109"/>
        <v>67.5</v>
      </c>
      <c r="Q324" s="5">
        <f t="shared" ca="1" si="95"/>
        <v>37.477720504262024</v>
      </c>
      <c r="R324" s="5">
        <f t="shared" ca="1" si="96"/>
        <v>49.381597959007649</v>
      </c>
      <c r="S324" s="5">
        <f t="shared" ref="S324:S387" ca="1" si="113">IF(AND(Q324&lt;90,R324&lt;90),1,IF(AND(Q324&gt;90,R324&gt;90),-1,""))</f>
        <v>1</v>
      </c>
      <c r="T324" s="5">
        <f t="shared" ca="1" si="110"/>
        <v>1</v>
      </c>
      <c r="U324" s="5" t="str">
        <f t="shared" ca="1" si="111"/>
        <v/>
      </c>
      <c r="V324" s="5"/>
      <c r="W324" s="5"/>
      <c r="X324" s="5"/>
      <c r="Y324" s="5"/>
      <c r="Z324" s="5" t="str">
        <f t="shared" ca="1" si="97"/>
        <v/>
      </c>
      <c r="AA324" s="5" t="str">
        <f t="shared" ca="1" si="98"/>
        <v/>
      </c>
      <c r="AB324" s="5" t="str">
        <f t="shared" ca="1" si="99"/>
        <v/>
      </c>
      <c r="AC324" s="5">
        <f t="shared" ca="1" si="100"/>
        <v>1</v>
      </c>
      <c r="AD324" s="5"/>
      <c r="AE324" s="6"/>
      <c r="AF324" s="5" t="str">
        <f t="shared" ca="1" si="101"/>
        <v/>
      </c>
      <c r="AG324" s="6"/>
      <c r="AH324" s="6"/>
    </row>
    <row r="325" spans="3:34" x14ac:dyDescent="0.3">
      <c r="C325">
        <v>1</v>
      </c>
      <c r="D325" s="4">
        <f t="shared" si="102"/>
        <v>0</v>
      </c>
      <c r="E325" s="5">
        <f t="shared" ca="1" si="112"/>
        <v>40.654652443802391</v>
      </c>
      <c r="F325" s="5">
        <f t="shared" ca="1" si="103"/>
        <v>49.9830411170894</v>
      </c>
      <c r="G325" s="5">
        <f t="shared" ca="1" si="104"/>
        <v>40.654652443802391</v>
      </c>
      <c r="H325" s="5">
        <f t="shared" ca="1" si="105"/>
        <v>49.9830411170894</v>
      </c>
      <c r="I325" s="5">
        <f t="shared" ca="1" si="106"/>
        <v>1</v>
      </c>
      <c r="J325" s="5">
        <f t="shared" ca="1" si="107"/>
        <v>1</v>
      </c>
      <c r="K325" s="5" t="str">
        <f t="shared" ca="1" si="108"/>
        <v/>
      </c>
      <c r="L325" s="5"/>
      <c r="M325" s="5"/>
      <c r="N325" s="5"/>
      <c r="O325" s="5"/>
      <c r="P325" s="4">
        <f t="shared" si="109"/>
        <v>67.5</v>
      </c>
      <c r="Q325" s="5">
        <f t="shared" ca="1" si="95"/>
        <v>153.15465244380238</v>
      </c>
      <c r="R325" s="5">
        <f t="shared" ca="1" si="96"/>
        <v>162.48304111708939</v>
      </c>
      <c r="S325" s="5">
        <f t="shared" ca="1" si="113"/>
        <v>-1</v>
      </c>
      <c r="T325" s="5" t="str">
        <f t="shared" ca="1" si="110"/>
        <v/>
      </c>
      <c r="U325" s="5">
        <f t="shared" ca="1" si="111"/>
        <v>1</v>
      </c>
      <c r="V325" s="5"/>
      <c r="W325" s="5"/>
      <c r="X325" s="5"/>
      <c r="Y325" s="5"/>
      <c r="Z325" s="5" t="str">
        <f t="shared" ca="1" si="97"/>
        <v/>
      </c>
      <c r="AA325" s="5" t="str">
        <f t="shared" ca="1" si="98"/>
        <v/>
      </c>
      <c r="AB325" s="5">
        <f t="shared" ca="1" si="99"/>
        <v>1</v>
      </c>
      <c r="AC325" s="5" t="str">
        <f t="shared" ca="1" si="100"/>
        <v/>
      </c>
      <c r="AD325" s="5"/>
      <c r="AE325" s="6"/>
      <c r="AF325" s="5" t="str">
        <f t="shared" ca="1" si="101"/>
        <v/>
      </c>
      <c r="AG325" s="6"/>
      <c r="AH325" s="6"/>
    </row>
    <row r="326" spans="3:34" x14ac:dyDescent="0.3">
      <c r="C326">
        <v>1</v>
      </c>
      <c r="D326" s="4">
        <f t="shared" si="102"/>
        <v>0</v>
      </c>
      <c r="E326" s="5">
        <f t="shared" ca="1" si="112"/>
        <v>164.47722072877337</v>
      </c>
      <c r="F326" s="5">
        <f t="shared" ca="1" si="103"/>
        <v>178.81573800913662</v>
      </c>
      <c r="G326" s="5">
        <f t="shared" ca="1" si="104"/>
        <v>164.47722072877337</v>
      </c>
      <c r="H326" s="5">
        <f t="shared" ca="1" si="105"/>
        <v>178.81573800913662</v>
      </c>
      <c r="I326" s="5">
        <f t="shared" ca="1" si="106"/>
        <v>-1</v>
      </c>
      <c r="J326" s="5" t="str">
        <f t="shared" ca="1" si="107"/>
        <v/>
      </c>
      <c r="K326" s="5">
        <f t="shared" ca="1" si="108"/>
        <v>1</v>
      </c>
      <c r="L326" s="5"/>
      <c r="M326" s="5"/>
      <c r="N326" s="5"/>
      <c r="O326" s="5"/>
      <c r="P326" s="4">
        <f t="shared" si="109"/>
        <v>67.5</v>
      </c>
      <c r="Q326" s="5">
        <f t="shared" ca="1" si="95"/>
        <v>96.977220728773375</v>
      </c>
      <c r="R326" s="5">
        <f t="shared" ca="1" si="96"/>
        <v>111.31573800913662</v>
      </c>
      <c r="S326" s="5">
        <f t="shared" ca="1" si="113"/>
        <v>-1</v>
      </c>
      <c r="T326" s="5" t="str">
        <f t="shared" ca="1" si="110"/>
        <v/>
      </c>
      <c r="U326" s="5">
        <f t="shared" ca="1" si="111"/>
        <v>1</v>
      </c>
      <c r="V326" s="5"/>
      <c r="W326" s="5"/>
      <c r="X326" s="5"/>
      <c r="Y326" s="5"/>
      <c r="Z326" s="5" t="str">
        <f t="shared" ca="1" si="97"/>
        <v/>
      </c>
      <c r="AA326" s="5">
        <f t="shared" ca="1" si="98"/>
        <v>1</v>
      </c>
      <c r="AB326" s="5" t="str">
        <f t="shared" ca="1" si="99"/>
        <v/>
      </c>
      <c r="AC326" s="5" t="str">
        <f t="shared" ca="1" si="100"/>
        <v/>
      </c>
      <c r="AD326" s="5"/>
      <c r="AE326" s="6"/>
      <c r="AF326" s="5" t="str">
        <f t="shared" ca="1" si="101"/>
        <v/>
      </c>
      <c r="AG326" s="6"/>
      <c r="AH326" s="6"/>
    </row>
    <row r="327" spans="3:34" x14ac:dyDescent="0.3">
      <c r="C327">
        <v>1</v>
      </c>
      <c r="D327" s="4">
        <f t="shared" si="102"/>
        <v>0</v>
      </c>
      <c r="E327" s="5">
        <f t="shared" ca="1" si="112"/>
        <v>165.74730158698557</v>
      </c>
      <c r="F327" s="5">
        <f t="shared" ca="1" si="103"/>
        <v>3.7218111870137136</v>
      </c>
      <c r="G327" s="5">
        <f t="shared" ca="1" si="104"/>
        <v>165.74730158698557</v>
      </c>
      <c r="H327" s="5">
        <f t="shared" ca="1" si="105"/>
        <v>3.7218111870137136</v>
      </c>
      <c r="I327" s="5" t="str">
        <f t="shared" ca="1" si="106"/>
        <v/>
      </c>
      <c r="J327" s="5" t="str">
        <f t="shared" ca="1" si="107"/>
        <v/>
      </c>
      <c r="K327" s="5" t="str">
        <f t="shared" ca="1" si="108"/>
        <v/>
      </c>
      <c r="L327" s="5"/>
      <c r="M327" s="5"/>
      <c r="N327" s="5"/>
      <c r="O327" s="5"/>
      <c r="P327" s="4">
        <f t="shared" si="109"/>
        <v>67.5</v>
      </c>
      <c r="Q327" s="5">
        <f t="shared" ca="1" si="95"/>
        <v>98.247301586985571</v>
      </c>
      <c r="R327" s="5">
        <f t="shared" ca="1" si="96"/>
        <v>116.22181118701371</v>
      </c>
      <c r="S327" s="5">
        <f t="shared" ca="1" si="113"/>
        <v>-1</v>
      </c>
      <c r="T327" s="5" t="str">
        <f t="shared" ca="1" si="110"/>
        <v/>
      </c>
      <c r="U327" s="5">
        <f t="shared" ca="1" si="111"/>
        <v>1</v>
      </c>
      <c r="V327" s="5"/>
      <c r="W327" s="5"/>
      <c r="X327" s="5"/>
      <c r="Y327" s="5"/>
      <c r="Z327" s="5" t="str">
        <f t="shared" ca="1" si="97"/>
        <v/>
      </c>
      <c r="AA327" s="5" t="str">
        <f t="shared" ca="1" si="98"/>
        <v/>
      </c>
      <c r="AB327" s="5" t="str">
        <f t="shared" ca="1" si="99"/>
        <v/>
      </c>
      <c r="AC327" s="5" t="str">
        <f t="shared" ca="1" si="100"/>
        <v/>
      </c>
      <c r="AD327" s="5"/>
      <c r="AE327" s="6"/>
      <c r="AF327" s="5" t="str">
        <f t="shared" ca="1" si="101"/>
        <v/>
      </c>
      <c r="AG327" s="6"/>
      <c r="AH327" s="6"/>
    </row>
    <row r="328" spans="3:34" x14ac:dyDescent="0.3">
      <c r="C328">
        <v>1</v>
      </c>
      <c r="D328" s="4">
        <f t="shared" si="102"/>
        <v>0</v>
      </c>
      <c r="E328" s="5">
        <f t="shared" ca="1" si="112"/>
        <v>34.678349560011782</v>
      </c>
      <c r="F328" s="5">
        <f t="shared" ca="1" si="103"/>
        <v>57.040129342374868</v>
      </c>
      <c r="G328" s="5">
        <f t="shared" ca="1" si="104"/>
        <v>34.678349560011782</v>
      </c>
      <c r="H328" s="5">
        <f t="shared" ca="1" si="105"/>
        <v>57.040129342374868</v>
      </c>
      <c r="I328" s="5">
        <f t="shared" ca="1" si="106"/>
        <v>1</v>
      </c>
      <c r="J328" s="5">
        <f t="shared" ca="1" si="107"/>
        <v>1</v>
      </c>
      <c r="K328" s="5" t="str">
        <f t="shared" ca="1" si="108"/>
        <v/>
      </c>
      <c r="L328" s="5"/>
      <c r="M328" s="5"/>
      <c r="N328" s="5"/>
      <c r="O328" s="5"/>
      <c r="P328" s="4">
        <f t="shared" si="109"/>
        <v>67.5</v>
      </c>
      <c r="Q328" s="5">
        <f t="shared" ca="1" si="95"/>
        <v>147.17834956001178</v>
      </c>
      <c r="R328" s="5">
        <f t="shared" ca="1" si="96"/>
        <v>169.54012934237488</v>
      </c>
      <c r="S328" s="5">
        <f t="shared" ca="1" si="113"/>
        <v>-1</v>
      </c>
      <c r="T328" s="5" t="str">
        <f t="shared" ca="1" si="110"/>
        <v/>
      </c>
      <c r="U328" s="5">
        <f t="shared" ca="1" si="111"/>
        <v>1</v>
      </c>
      <c r="V328" s="5"/>
      <c r="W328" s="5"/>
      <c r="X328" s="5"/>
      <c r="Y328" s="5"/>
      <c r="Z328" s="5" t="str">
        <f t="shared" ca="1" si="97"/>
        <v/>
      </c>
      <c r="AA328" s="5" t="str">
        <f t="shared" ca="1" si="98"/>
        <v/>
      </c>
      <c r="AB328" s="5">
        <f t="shared" ca="1" si="99"/>
        <v>1</v>
      </c>
      <c r="AC328" s="5" t="str">
        <f t="shared" ca="1" si="100"/>
        <v/>
      </c>
      <c r="AD328" s="5"/>
      <c r="AE328" s="6"/>
      <c r="AF328" s="5" t="str">
        <f t="shared" ca="1" si="101"/>
        <v/>
      </c>
      <c r="AG328" s="6"/>
      <c r="AH328" s="6"/>
    </row>
    <row r="329" spans="3:34" x14ac:dyDescent="0.3">
      <c r="C329">
        <v>1</v>
      </c>
      <c r="D329" s="4">
        <f t="shared" si="102"/>
        <v>0</v>
      </c>
      <c r="E329" s="5">
        <f t="shared" ca="1" si="112"/>
        <v>94.918492722767908</v>
      </c>
      <c r="F329" s="5">
        <f t="shared" ca="1" si="103"/>
        <v>102.18205779594645</v>
      </c>
      <c r="G329" s="5">
        <f t="shared" ca="1" si="104"/>
        <v>94.918492722767908</v>
      </c>
      <c r="H329" s="5">
        <f t="shared" ca="1" si="105"/>
        <v>102.18205779594645</v>
      </c>
      <c r="I329" s="5">
        <f t="shared" ca="1" si="106"/>
        <v>-1</v>
      </c>
      <c r="J329" s="5" t="str">
        <f t="shared" ca="1" si="107"/>
        <v/>
      </c>
      <c r="K329" s="5">
        <f t="shared" ca="1" si="108"/>
        <v>1</v>
      </c>
      <c r="L329" s="5"/>
      <c r="M329" s="5"/>
      <c r="N329" s="5"/>
      <c r="O329" s="5"/>
      <c r="P329" s="4">
        <f t="shared" si="109"/>
        <v>67.5</v>
      </c>
      <c r="Q329" s="5">
        <f t="shared" ca="1" si="95"/>
        <v>27.418492722767908</v>
      </c>
      <c r="R329" s="5">
        <f t="shared" ca="1" si="96"/>
        <v>34.682057795946449</v>
      </c>
      <c r="S329" s="5">
        <f t="shared" ca="1" si="113"/>
        <v>1</v>
      </c>
      <c r="T329" s="5">
        <f t="shared" ca="1" si="110"/>
        <v>1</v>
      </c>
      <c r="U329" s="5" t="str">
        <f t="shared" ca="1" si="111"/>
        <v/>
      </c>
      <c r="V329" s="5"/>
      <c r="W329" s="5"/>
      <c r="X329" s="5"/>
      <c r="Y329" s="5"/>
      <c r="Z329" s="5" t="str">
        <f t="shared" ca="1" si="97"/>
        <v/>
      </c>
      <c r="AA329" s="5" t="str">
        <f t="shared" ca="1" si="98"/>
        <v/>
      </c>
      <c r="AB329" s="5" t="str">
        <f t="shared" ca="1" si="99"/>
        <v/>
      </c>
      <c r="AC329" s="5">
        <f t="shared" ca="1" si="100"/>
        <v>1</v>
      </c>
      <c r="AD329" s="5"/>
      <c r="AE329" s="6"/>
      <c r="AF329" s="5" t="str">
        <f t="shared" ca="1" si="101"/>
        <v/>
      </c>
      <c r="AG329" s="6"/>
      <c r="AH329" s="6"/>
    </row>
    <row r="330" spans="3:34" x14ac:dyDescent="0.3">
      <c r="C330">
        <v>1</v>
      </c>
      <c r="D330" s="4">
        <f t="shared" si="102"/>
        <v>0</v>
      </c>
      <c r="E330" s="5">
        <f t="shared" ca="1" si="112"/>
        <v>42.73103341912843</v>
      </c>
      <c r="F330" s="5">
        <f t="shared" ca="1" si="103"/>
        <v>66.016801824775669</v>
      </c>
      <c r="G330" s="5">
        <f t="shared" ca="1" si="104"/>
        <v>42.73103341912843</v>
      </c>
      <c r="H330" s="5">
        <f t="shared" ca="1" si="105"/>
        <v>66.016801824775669</v>
      </c>
      <c r="I330" s="5">
        <f t="shared" ca="1" si="106"/>
        <v>1</v>
      </c>
      <c r="J330" s="5">
        <f t="shared" ca="1" si="107"/>
        <v>1</v>
      </c>
      <c r="K330" s="5" t="str">
        <f t="shared" ca="1" si="108"/>
        <v/>
      </c>
      <c r="L330" s="5"/>
      <c r="M330" s="5"/>
      <c r="N330" s="5"/>
      <c r="O330" s="5"/>
      <c r="P330" s="4">
        <f t="shared" si="109"/>
        <v>67.5</v>
      </c>
      <c r="Q330" s="5">
        <f t="shared" ca="1" si="95"/>
        <v>155.23103341912844</v>
      </c>
      <c r="R330" s="5">
        <f t="shared" ca="1" si="96"/>
        <v>178.51680182477565</v>
      </c>
      <c r="S330" s="5">
        <f t="shared" ca="1" si="113"/>
        <v>-1</v>
      </c>
      <c r="T330" s="5" t="str">
        <f t="shared" ca="1" si="110"/>
        <v/>
      </c>
      <c r="U330" s="5">
        <f t="shared" ca="1" si="111"/>
        <v>1</v>
      </c>
      <c r="V330" s="5"/>
      <c r="W330" s="5"/>
      <c r="X330" s="5"/>
      <c r="Y330" s="5"/>
      <c r="Z330" s="5" t="str">
        <f t="shared" ca="1" si="97"/>
        <v/>
      </c>
      <c r="AA330" s="5" t="str">
        <f t="shared" ca="1" si="98"/>
        <v/>
      </c>
      <c r="AB330" s="5">
        <f t="shared" ca="1" si="99"/>
        <v>1</v>
      </c>
      <c r="AC330" s="5" t="str">
        <f t="shared" ca="1" si="100"/>
        <v/>
      </c>
      <c r="AD330" s="5"/>
      <c r="AE330" s="6"/>
      <c r="AF330" s="5" t="str">
        <f t="shared" ca="1" si="101"/>
        <v/>
      </c>
      <c r="AG330" s="6"/>
      <c r="AH330" s="6"/>
    </row>
    <row r="331" spans="3:34" x14ac:dyDescent="0.3">
      <c r="C331">
        <v>1</v>
      </c>
      <c r="D331" s="4">
        <f t="shared" si="102"/>
        <v>0</v>
      </c>
      <c r="E331" s="5">
        <f t="shared" ca="1" si="112"/>
        <v>161.54731437662682</v>
      </c>
      <c r="F331" s="5">
        <f t="shared" ca="1" si="103"/>
        <v>165.63874521143626</v>
      </c>
      <c r="G331" s="5">
        <f t="shared" ca="1" si="104"/>
        <v>161.54731437662682</v>
      </c>
      <c r="H331" s="5">
        <f t="shared" ca="1" si="105"/>
        <v>165.63874521143626</v>
      </c>
      <c r="I331" s="5">
        <f t="shared" ca="1" si="106"/>
        <v>-1</v>
      </c>
      <c r="J331" s="5" t="str">
        <f t="shared" ca="1" si="107"/>
        <v/>
      </c>
      <c r="K331" s="5">
        <f t="shared" ca="1" si="108"/>
        <v>1</v>
      </c>
      <c r="L331" s="5"/>
      <c r="M331" s="5"/>
      <c r="N331" s="5"/>
      <c r="O331" s="5"/>
      <c r="P331" s="4">
        <f t="shared" si="109"/>
        <v>67.5</v>
      </c>
      <c r="Q331" s="5">
        <f t="shared" ca="1" si="95"/>
        <v>94.047314376626815</v>
      </c>
      <c r="R331" s="5">
        <f t="shared" ca="1" si="96"/>
        <v>98.138745211436259</v>
      </c>
      <c r="S331" s="5">
        <f t="shared" ca="1" si="113"/>
        <v>-1</v>
      </c>
      <c r="T331" s="5" t="str">
        <f t="shared" ca="1" si="110"/>
        <v/>
      </c>
      <c r="U331" s="5">
        <f t="shared" ca="1" si="111"/>
        <v>1</v>
      </c>
      <c r="V331" s="5"/>
      <c r="W331" s="5"/>
      <c r="X331" s="5"/>
      <c r="Y331" s="5"/>
      <c r="Z331" s="5" t="str">
        <f t="shared" ca="1" si="97"/>
        <v/>
      </c>
      <c r="AA331" s="5">
        <f t="shared" ca="1" si="98"/>
        <v>1</v>
      </c>
      <c r="AB331" s="5" t="str">
        <f t="shared" ca="1" si="99"/>
        <v/>
      </c>
      <c r="AC331" s="5" t="str">
        <f t="shared" ca="1" si="100"/>
        <v/>
      </c>
      <c r="AD331" s="5"/>
      <c r="AE331" s="6"/>
      <c r="AF331" s="5" t="str">
        <f t="shared" ca="1" si="101"/>
        <v/>
      </c>
      <c r="AG331" s="6"/>
      <c r="AH331" s="6"/>
    </row>
    <row r="332" spans="3:34" x14ac:dyDescent="0.3">
      <c r="C332">
        <v>1</v>
      </c>
      <c r="D332" s="4">
        <f t="shared" si="102"/>
        <v>0</v>
      </c>
      <c r="E332" s="5">
        <f t="shared" ca="1" si="112"/>
        <v>43.881549201848699</v>
      </c>
      <c r="F332" s="5">
        <f t="shared" ca="1" si="103"/>
        <v>56.710834691520233</v>
      </c>
      <c r="G332" s="5">
        <f t="shared" ca="1" si="104"/>
        <v>43.881549201848699</v>
      </c>
      <c r="H332" s="5">
        <f t="shared" ca="1" si="105"/>
        <v>56.710834691520233</v>
      </c>
      <c r="I332" s="5">
        <f t="shared" ca="1" si="106"/>
        <v>1</v>
      </c>
      <c r="J332" s="5">
        <f t="shared" ca="1" si="107"/>
        <v>1</v>
      </c>
      <c r="K332" s="5" t="str">
        <f t="shared" ca="1" si="108"/>
        <v/>
      </c>
      <c r="L332" s="5"/>
      <c r="M332" s="5"/>
      <c r="N332" s="5"/>
      <c r="O332" s="5"/>
      <c r="P332" s="4">
        <f t="shared" si="109"/>
        <v>67.5</v>
      </c>
      <c r="Q332" s="5">
        <f t="shared" ca="1" si="95"/>
        <v>156.38154920184871</v>
      </c>
      <c r="R332" s="5">
        <f t="shared" ca="1" si="96"/>
        <v>169.21083469152023</v>
      </c>
      <c r="S332" s="5">
        <f t="shared" ca="1" si="113"/>
        <v>-1</v>
      </c>
      <c r="T332" s="5" t="str">
        <f t="shared" ca="1" si="110"/>
        <v/>
      </c>
      <c r="U332" s="5">
        <f t="shared" ca="1" si="111"/>
        <v>1</v>
      </c>
      <c r="V332" s="5"/>
      <c r="W332" s="5"/>
      <c r="X332" s="5"/>
      <c r="Y332" s="5"/>
      <c r="Z332" s="5" t="str">
        <f t="shared" ca="1" si="97"/>
        <v/>
      </c>
      <c r="AA332" s="5" t="str">
        <f t="shared" ca="1" si="98"/>
        <v/>
      </c>
      <c r="AB332" s="5">
        <f t="shared" ca="1" si="99"/>
        <v>1</v>
      </c>
      <c r="AC332" s="5" t="str">
        <f t="shared" ca="1" si="100"/>
        <v/>
      </c>
      <c r="AD332" s="5"/>
      <c r="AE332" s="6"/>
      <c r="AF332" s="5" t="str">
        <f t="shared" ca="1" si="101"/>
        <v/>
      </c>
      <c r="AG332" s="6"/>
      <c r="AH332" s="6"/>
    </row>
    <row r="333" spans="3:34" x14ac:dyDescent="0.3">
      <c r="C333">
        <v>1</v>
      </c>
      <c r="D333" s="4">
        <f t="shared" si="102"/>
        <v>0</v>
      </c>
      <c r="E333" s="5">
        <f t="shared" ca="1" si="112"/>
        <v>25.147278018064124</v>
      </c>
      <c r="F333" s="5">
        <f t="shared" ca="1" si="103"/>
        <v>41.734570914472471</v>
      </c>
      <c r="G333" s="5">
        <f t="shared" ca="1" si="104"/>
        <v>25.147278018064124</v>
      </c>
      <c r="H333" s="5">
        <f t="shared" ca="1" si="105"/>
        <v>41.734570914472471</v>
      </c>
      <c r="I333" s="5">
        <f t="shared" ca="1" si="106"/>
        <v>1</v>
      </c>
      <c r="J333" s="5">
        <f t="shared" ca="1" si="107"/>
        <v>1</v>
      </c>
      <c r="K333" s="5" t="str">
        <f t="shared" ca="1" si="108"/>
        <v/>
      </c>
      <c r="L333" s="5"/>
      <c r="M333" s="5"/>
      <c r="N333" s="5"/>
      <c r="O333" s="5"/>
      <c r="P333" s="4">
        <f t="shared" si="109"/>
        <v>67.5</v>
      </c>
      <c r="Q333" s="5">
        <f t="shared" ca="1" si="95"/>
        <v>137.64727801806413</v>
      </c>
      <c r="R333" s="5">
        <f t="shared" ca="1" si="96"/>
        <v>154.23457091447247</v>
      </c>
      <c r="S333" s="5">
        <f t="shared" ca="1" si="113"/>
        <v>-1</v>
      </c>
      <c r="T333" s="5" t="str">
        <f t="shared" ca="1" si="110"/>
        <v/>
      </c>
      <c r="U333" s="5">
        <f t="shared" ca="1" si="111"/>
        <v>1</v>
      </c>
      <c r="V333" s="5"/>
      <c r="W333" s="5"/>
      <c r="X333" s="5"/>
      <c r="Y333" s="5"/>
      <c r="Z333" s="5" t="str">
        <f t="shared" ca="1" si="97"/>
        <v/>
      </c>
      <c r="AA333" s="5" t="str">
        <f t="shared" ca="1" si="98"/>
        <v/>
      </c>
      <c r="AB333" s="5">
        <f t="shared" ca="1" si="99"/>
        <v>1</v>
      </c>
      <c r="AC333" s="5" t="str">
        <f t="shared" ca="1" si="100"/>
        <v/>
      </c>
      <c r="AD333" s="5"/>
      <c r="AE333" s="6"/>
      <c r="AF333" s="5" t="str">
        <f t="shared" ca="1" si="101"/>
        <v/>
      </c>
      <c r="AG333" s="6"/>
      <c r="AH333" s="6"/>
    </row>
    <row r="334" spans="3:34" x14ac:dyDescent="0.3">
      <c r="C334">
        <v>1</v>
      </c>
      <c r="D334" s="4">
        <f t="shared" si="102"/>
        <v>0</v>
      </c>
      <c r="E334" s="5">
        <f t="shared" ca="1" si="112"/>
        <v>116.76460889079303</v>
      </c>
      <c r="F334" s="5">
        <f t="shared" ca="1" si="103"/>
        <v>137.57627236684567</v>
      </c>
      <c r="G334" s="5">
        <f t="shared" ca="1" si="104"/>
        <v>116.76460889079303</v>
      </c>
      <c r="H334" s="5">
        <f t="shared" ca="1" si="105"/>
        <v>137.57627236684567</v>
      </c>
      <c r="I334" s="5">
        <f t="shared" ca="1" si="106"/>
        <v>-1</v>
      </c>
      <c r="J334" s="5" t="str">
        <f t="shared" ca="1" si="107"/>
        <v/>
      </c>
      <c r="K334" s="5">
        <f t="shared" ca="1" si="108"/>
        <v>1</v>
      </c>
      <c r="L334" s="5"/>
      <c r="M334" s="5"/>
      <c r="N334" s="5"/>
      <c r="O334" s="5"/>
      <c r="P334" s="4">
        <f t="shared" si="109"/>
        <v>67.5</v>
      </c>
      <c r="Q334" s="5">
        <f t="shared" ca="1" si="95"/>
        <v>49.264608890793028</v>
      </c>
      <c r="R334" s="5">
        <f t="shared" ca="1" si="96"/>
        <v>70.076272366845672</v>
      </c>
      <c r="S334" s="5">
        <f t="shared" ca="1" si="113"/>
        <v>1</v>
      </c>
      <c r="T334" s="5">
        <f t="shared" ca="1" si="110"/>
        <v>1</v>
      </c>
      <c r="U334" s="5" t="str">
        <f t="shared" ca="1" si="111"/>
        <v/>
      </c>
      <c r="V334" s="5"/>
      <c r="W334" s="5"/>
      <c r="X334" s="5"/>
      <c r="Y334" s="5"/>
      <c r="Z334" s="5" t="str">
        <f t="shared" ca="1" si="97"/>
        <v/>
      </c>
      <c r="AA334" s="5" t="str">
        <f t="shared" ca="1" si="98"/>
        <v/>
      </c>
      <c r="AB334" s="5" t="str">
        <f t="shared" ca="1" si="99"/>
        <v/>
      </c>
      <c r="AC334" s="5">
        <f t="shared" ca="1" si="100"/>
        <v>1</v>
      </c>
      <c r="AD334" s="5"/>
      <c r="AE334" s="6"/>
      <c r="AF334" s="5" t="str">
        <f t="shared" ca="1" si="101"/>
        <v/>
      </c>
      <c r="AG334" s="6"/>
      <c r="AH334" s="6"/>
    </row>
    <row r="335" spans="3:34" x14ac:dyDescent="0.3">
      <c r="C335">
        <v>1</v>
      </c>
      <c r="D335" s="4">
        <f t="shared" si="102"/>
        <v>0</v>
      </c>
      <c r="E335" s="5">
        <f t="shared" ca="1" si="112"/>
        <v>178.83379038962545</v>
      </c>
      <c r="F335" s="5">
        <f t="shared" ca="1" si="103"/>
        <v>9.6690636266487218E-2</v>
      </c>
      <c r="G335" s="5">
        <f t="shared" ca="1" si="104"/>
        <v>178.83379038962545</v>
      </c>
      <c r="H335" s="5">
        <f t="shared" ca="1" si="105"/>
        <v>9.6690636266487218E-2</v>
      </c>
      <c r="I335" s="5" t="str">
        <f t="shared" ca="1" si="106"/>
        <v/>
      </c>
      <c r="J335" s="5" t="str">
        <f t="shared" ca="1" si="107"/>
        <v/>
      </c>
      <c r="K335" s="5" t="str">
        <f t="shared" ca="1" si="108"/>
        <v/>
      </c>
      <c r="L335" s="5"/>
      <c r="M335" s="5"/>
      <c r="N335" s="5"/>
      <c r="O335" s="5"/>
      <c r="P335" s="4">
        <f t="shared" si="109"/>
        <v>67.5</v>
      </c>
      <c r="Q335" s="5">
        <f t="shared" ca="1" si="95"/>
        <v>111.33379038962545</v>
      </c>
      <c r="R335" s="5">
        <f t="shared" ca="1" si="96"/>
        <v>112.59669063626649</v>
      </c>
      <c r="S335" s="5">
        <f t="shared" ca="1" si="113"/>
        <v>-1</v>
      </c>
      <c r="T335" s="5" t="str">
        <f t="shared" ca="1" si="110"/>
        <v/>
      </c>
      <c r="U335" s="5">
        <f t="shared" ca="1" si="111"/>
        <v>1</v>
      </c>
      <c r="V335" s="5"/>
      <c r="W335" s="5"/>
      <c r="X335" s="5"/>
      <c r="Y335" s="5"/>
      <c r="Z335" s="5" t="str">
        <f t="shared" ca="1" si="97"/>
        <v/>
      </c>
      <c r="AA335" s="5" t="str">
        <f t="shared" ca="1" si="98"/>
        <v/>
      </c>
      <c r="AB335" s="5" t="str">
        <f t="shared" ca="1" si="99"/>
        <v/>
      </c>
      <c r="AC335" s="5" t="str">
        <f t="shared" ca="1" si="100"/>
        <v/>
      </c>
      <c r="AD335" s="5"/>
      <c r="AE335" s="6"/>
      <c r="AF335" s="5" t="str">
        <f t="shared" ca="1" si="101"/>
        <v/>
      </c>
      <c r="AG335" s="6"/>
      <c r="AH335" s="6"/>
    </row>
    <row r="336" spans="3:34" x14ac:dyDescent="0.3">
      <c r="C336">
        <v>1</v>
      </c>
      <c r="D336" s="4">
        <f t="shared" si="102"/>
        <v>0</v>
      </c>
      <c r="E336" s="5">
        <f t="shared" ca="1" si="112"/>
        <v>60.093433287210487</v>
      </c>
      <c r="F336" s="5">
        <f t="shared" ca="1" si="103"/>
        <v>63.528047422599784</v>
      </c>
      <c r="G336" s="5">
        <f t="shared" ca="1" si="104"/>
        <v>60.093433287210487</v>
      </c>
      <c r="H336" s="5">
        <f t="shared" ca="1" si="105"/>
        <v>63.528047422599784</v>
      </c>
      <c r="I336" s="5">
        <f t="shared" ca="1" si="106"/>
        <v>1</v>
      </c>
      <c r="J336" s="5">
        <f t="shared" ca="1" si="107"/>
        <v>1</v>
      </c>
      <c r="K336" s="5" t="str">
        <f t="shared" ca="1" si="108"/>
        <v/>
      </c>
      <c r="L336" s="5"/>
      <c r="M336" s="5"/>
      <c r="N336" s="5"/>
      <c r="O336" s="5"/>
      <c r="P336" s="4">
        <f t="shared" si="109"/>
        <v>67.5</v>
      </c>
      <c r="Q336" s="5">
        <f t="shared" ca="1" si="95"/>
        <v>172.59343328721047</v>
      </c>
      <c r="R336" s="5">
        <f t="shared" ca="1" si="96"/>
        <v>176.0280474225998</v>
      </c>
      <c r="S336" s="5">
        <f t="shared" ca="1" si="113"/>
        <v>-1</v>
      </c>
      <c r="T336" s="5" t="str">
        <f t="shared" ca="1" si="110"/>
        <v/>
      </c>
      <c r="U336" s="5">
        <f t="shared" ca="1" si="111"/>
        <v>1</v>
      </c>
      <c r="V336" s="5"/>
      <c r="W336" s="5"/>
      <c r="X336" s="5"/>
      <c r="Y336" s="5"/>
      <c r="Z336" s="5" t="str">
        <f t="shared" ca="1" si="97"/>
        <v/>
      </c>
      <c r="AA336" s="5" t="str">
        <f t="shared" ca="1" si="98"/>
        <v/>
      </c>
      <c r="AB336" s="5">
        <f t="shared" ca="1" si="99"/>
        <v>1</v>
      </c>
      <c r="AC336" s="5" t="str">
        <f t="shared" ca="1" si="100"/>
        <v/>
      </c>
      <c r="AD336" s="5"/>
      <c r="AE336" s="6"/>
      <c r="AF336" s="5" t="str">
        <f t="shared" ca="1" si="101"/>
        <v/>
      </c>
      <c r="AG336" s="6"/>
      <c r="AH336" s="6"/>
    </row>
    <row r="337" spans="3:34" x14ac:dyDescent="0.3">
      <c r="C337">
        <v>1</v>
      </c>
      <c r="D337" s="4">
        <f t="shared" si="102"/>
        <v>0</v>
      </c>
      <c r="E337" s="5">
        <f t="shared" ca="1" si="112"/>
        <v>127.70172409230278</v>
      </c>
      <c r="F337" s="5">
        <f t="shared" ca="1" si="103"/>
        <v>153.34912889689576</v>
      </c>
      <c r="G337" s="5">
        <f t="shared" ca="1" si="104"/>
        <v>127.70172409230278</v>
      </c>
      <c r="H337" s="5">
        <f t="shared" ca="1" si="105"/>
        <v>153.34912889689576</v>
      </c>
      <c r="I337" s="5">
        <f t="shared" ca="1" si="106"/>
        <v>-1</v>
      </c>
      <c r="J337" s="5" t="str">
        <f t="shared" ca="1" si="107"/>
        <v/>
      </c>
      <c r="K337" s="5">
        <f t="shared" ca="1" si="108"/>
        <v>1</v>
      </c>
      <c r="L337" s="5"/>
      <c r="M337" s="5"/>
      <c r="N337" s="5"/>
      <c r="O337" s="5"/>
      <c r="P337" s="4">
        <f t="shared" si="109"/>
        <v>67.5</v>
      </c>
      <c r="Q337" s="5">
        <f t="shared" ca="1" si="95"/>
        <v>60.201724092302783</v>
      </c>
      <c r="R337" s="5">
        <f t="shared" ca="1" si="96"/>
        <v>85.849128896895763</v>
      </c>
      <c r="S337" s="5">
        <f t="shared" ca="1" si="113"/>
        <v>1</v>
      </c>
      <c r="T337" s="5">
        <f t="shared" ca="1" si="110"/>
        <v>1</v>
      </c>
      <c r="U337" s="5" t="str">
        <f t="shared" ca="1" si="111"/>
        <v/>
      </c>
      <c r="V337" s="5"/>
      <c r="W337" s="5"/>
      <c r="X337" s="5"/>
      <c r="Y337" s="5"/>
      <c r="Z337" s="5" t="str">
        <f t="shared" ca="1" si="97"/>
        <v/>
      </c>
      <c r="AA337" s="5" t="str">
        <f t="shared" ca="1" si="98"/>
        <v/>
      </c>
      <c r="AB337" s="5" t="str">
        <f t="shared" ca="1" si="99"/>
        <v/>
      </c>
      <c r="AC337" s="5">
        <f t="shared" ca="1" si="100"/>
        <v>1</v>
      </c>
      <c r="AD337" s="5"/>
      <c r="AE337" s="6"/>
      <c r="AF337" s="5" t="str">
        <f t="shared" ca="1" si="101"/>
        <v/>
      </c>
      <c r="AG337" s="6"/>
      <c r="AH337" s="6"/>
    </row>
    <row r="338" spans="3:34" x14ac:dyDescent="0.3">
      <c r="C338">
        <v>1</v>
      </c>
      <c r="D338" s="4">
        <f t="shared" si="102"/>
        <v>0</v>
      </c>
      <c r="E338" s="5">
        <f t="shared" ca="1" si="112"/>
        <v>115.08192911290202</v>
      </c>
      <c r="F338" s="5">
        <f t="shared" ca="1" si="103"/>
        <v>127.93854958426259</v>
      </c>
      <c r="G338" s="5">
        <f t="shared" ca="1" si="104"/>
        <v>115.08192911290202</v>
      </c>
      <c r="H338" s="5">
        <f t="shared" ca="1" si="105"/>
        <v>127.93854958426259</v>
      </c>
      <c r="I338" s="5">
        <f t="shared" ca="1" si="106"/>
        <v>-1</v>
      </c>
      <c r="J338" s="5" t="str">
        <f t="shared" ca="1" si="107"/>
        <v/>
      </c>
      <c r="K338" s="5">
        <f t="shared" ca="1" si="108"/>
        <v>1</v>
      </c>
      <c r="L338" s="5"/>
      <c r="M338" s="5"/>
      <c r="N338" s="5"/>
      <c r="O338" s="5"/>
      <c r="P338" s="4">
        <f t="shared" si="109"/>
        <v>67.5</v>
      </c>
      <c r="Q338" s="5">
        <f t="shared" ca="1" si="95"/>
        <v>47.581929112902017</v>
      </c>
      <c r="R338" s="5">
        <f t="shared" ca="1" si="96"/>
        <v>60.438549584262589</v>
      </c>
      <c r="S338" s="5">
        <f t="shared" ca="1" si="113"/>
        <v>1</v>
      </c>
      <c r="T338" s="5">
        <f t="shared" ca="1" si="110"/>
        <v>1</v>
      </c>
      <c r="U338" s="5" t="str">
        <f t="shared" ca="1" si="111"/>
        <v/>
      </c>
      <c r="V338" s="5"/>
      <c r="W338" s="5"/>
      <c r="X338" s="5"/>
      <c r="Y338" s="5"/>
      <c r="Z338" s="5" t="str">
        <f t="shared" ca="1" si="97"/>
        <v/>
      </c>
      <c r="AA338" s="5" t="str">
        <f t="shared" ca="1" si="98"/>
        <v/>
      </c>
      <c r="AB338" s="5" t="str">
        <f t="shared" ca="1" si="99"/>
        <v/>
      </c>
      <c r="AC338" s="5">
        <f t="shared" ca="1" si="100"/>
        <v>1</v>
      </c>
      <c r="AD338" s="5"/>
      <c r="AE338" s="6"/>
      <c r="AF338" s="5" t="str">
        <f t="shared" ca="1" si="101"/>
        <v/>
      </c>
      <c r="AG338" s="6"/>
      <c r="AH338" s="6"/>
    </row>
    <row r="339" spans="3:34" x14ac:dyDescent="0.3">
      <c r="C339">
        <v>1</v>
      </c>
      <c r="D339" s="4">
        <f t="shared" si="102"/>
        <v>0</v>
      </c>
      <c r="E339" s="5">
        <f t="shared" ca="1" si="112"/>
        <v>84.745861244755218</v>
      </c>
      <c r="F339" s="5">
        <f t="shared" ca="1" si="103"/>
        <v>102.22072162244429</v>
      </c>
      <c r="G339" s="5">
        <f t="shared" ca="1" si="104"/>
        <v>84.745861244755218</v>
      </c>
      <c r="H339" s="5">
        <f t="shared" ca="1" si="105"/>
        <v>102.22072162244429</v>
      </c>
      <c r="I339" s="5" t="str">
        <f t="shared" ca="1" si="106"/>
        <v/>
      </c>
      <c r="J339" s="5" t="str">
        <f t="shared" ca="1" si="107"/>
        <v/>
      </c>
      <c r="K339" s="5" t="str">
        <f t="shared" ca="1" si="108"/>
        <v/>
      </c>
      <c r="L339" s="5"/>
      <c r="M339" s="5"/>
      <c r="N339" s="5"/>
      <c r="O339" s="5"/>
      <c r="P339" s="4">
        <f t="shared" si="109"/>
        <v>67.5</v>
      </c>
      <c r="Q339" s="5">
        <f t="shared" ca="1" si="95"/>
        <v>17.245861244755218</v>
      </c>
      <c r="R339" s="5">
        <f t="shared" ca="1" si="96"/>
        <v>34.720721622444287</v>
      </c>
      <c r="S339" s="5">
        <f t="shared" ca="1" si="113"/>
        <v>1</v>
      </c>
      <c r="T339" s="5">
        <f t="shared" ca="1" si="110"/>
        <v>1</v>
      </c>
      <c r="U339" s="5" t="str">
        <f t="shared" ca="1" si="111"/>
        <v/>
      </c>
      <c r="V339" s="5"/>
      <c r="W339" s="5"/>
      <c r="X339" s="5"/>
      <c r="Y339" s="5"/>
      <c r="Z339" s="5" t="str">
        <f t="shared" ca="1" si="97"/>
        <v/>
      </c>
      <c r="AA339" s="5" t="str">
        <f t="shared" ca="1" si="98"/>
        <v/>
      </c>
      <c r="AB339" s="5" t="str">
        <f t="shared" ca="1" si="99"/>
        <v/>
      </c>
      <c r="AC339" s="5" t="str">
        <f t="shared" ca="1" si="100"/>
        <v/>
      </c>
      <c r="AD339" s="5"/>
      <c r="AE339" s="6"/>
      <c r="AF339" s="5" t="str">
        <f t="shared" ca="1" si="101"/>
        <v/>
      </c>
      <c r="AG339" s="6"/>
      <c r="AH339" s="6"/>
    </row>
    <row r="340" spans="3:34" x14ac:dyDescent="0.3">
      <c r="C340">
        <v>1</v>
      </c>
      <c r="D340" s="4">
        <f t="shared" si="102"/>
        <v>0</v>
      </c>
      <c r="E340" s="5">
        <f t="shared" ca="1" si="112"/>
        <v>36.344155177348497</v>
      </c>
      <c r="F340" s="5">
        <f t="shared" ca="1" si="103"/>
        <v>58.857127594895132</v>
      </c>
      <c r="G340" s="5">
        <f t="shared" ca="1" si="104"/>
        <v>36.344155177348497</v>
      </c>
      <c r="H340" s="5">
        <f t="shared" ca="1" si="105"/>
        <v>58.857127594895132</v>
      </c>
      <c r="I340" s="5">
        <f t="shared" ca="1" si="106"/>
        <v>1</v>
      </c>
      <c r="J340" s="5">
        <f t="shared" ca="1" si="107"/>
        <v>1</v>
      </c>
      <c r="K340" s="5" t="str">
        <f t="shared" ca="1" si="108"/>
        <v/>
      </c>
      <c r="L340" s="5"/>
      <c r="M340" s="5"/>
      <c r="N340" s="5"/>
      <c r="O340" s="5"/>
      <c r="P340" s="4">
        <f t="shared" si="109"/>
        <v>67.5</v>
      </c>
      <c r="Q340" s="5">
        <f t="shared" ca="1" si="95"/>
        <v>148.84415517734851</v>
      </c>
      <c r="R340" s="5">
        <f t="shared" ca="1" si="96"/>
        <v>171.35712759489513</v>
      </c>
      <c r="S340" s="5">
        <f t="shared" ca="1" si="113"/>
        <v>-1</v>
      </c>
      <c r="T340" s="5" t="str">
        <f t="shared" ca="1" si="110"/>
        <v/>
      </c>
      <c r="U340" s="5">
        <f t="shared" ca="1" si="111"/>
        <v>1</v>
      </c>
      <c r="V340" s="5"/>
      <c r="W340" s="5"/>
      <c r="X340" s="5"/>
      <c r="Y340" s="5"/>
      <c r="Z340" s="5" t="str">
        <f t="shared" ca="1" si="97"/>
        <v/>
      </c>
      <c r="AA340" s="5" t="str">
        <f t="shared" ca="1" si="98"/>
        <v/>
      </c>
      <c r="AB340" s="5">
        <f t="shared" ca="1" si="99"/>
        <v>1</v>
      </c>
      <c r="AC340" s="5" t="str">
        <f t="shared" ca="1" si="100"/>
        <v/>
      </c>
      <c r="AD340" s="5"/>
      <c r="AE340" s="6"/>
      <c r="AF340" s="5" t="str">
        <f t="shared" ca="1" si="101"/>
        <v/>
      </c>
      <c r="AG340" s="6"/>
      <c r="AH340" s="6"/>
    </row>
    <row r="341" spans="3:34" x14ac:dyDescent="0.3">
      <c r="C341">
        <v>1</v>
      </c>
      <c r="D341" s="4">
        <f t="shared" si="102"/>
        <v>0</v>
      </c>
      <c r="E341" s="5">
        <f t="shared" ca="1" si="112"/>
        <v>7.2157154255457705</v>
      </c>
      <c r="F341" s="5">
        <f t="shared" ca="1" si="103"/>
        <v>33.971130712649511</v>
      </c>
      <c r="G341" s="5">
        <f t="shared" ca="1" si="104"/>
        <v>7.2157154255457705</v>
      </c>
      <c r="H341" s="5">
        <f t="shared" ca="1" si="105"/>
        <v>33.971130712649511</v>
      </c>
      <c r="I341" s="5">
        <f t="shared" ca="1" si="106"/>
        <v>1</v>
      </c>
      <c r="J341" s="5">
        <f t="shared" ca="1" si="107"/>
        <v>1</v>
      </c>
      <c r="K341" s="5" t="str">
        <f t="shared" ca="1" si="108"/>
        <v/>
      </c>
      <c r="L341" s="5"/>
      <c r="M341" s="5"/>
      <c r="N341" s="5"/>
      <c r="O341" s="5"/>
      <c r="P341" s="4">
        <f t="shared" si="109"/>
        <v>67.5</v>
      </c>
      <c r="Q341" s="5">
        <f t="shared" ca="1" si="95"/>
        <v>119.71571542554577</v>
      </c>
      <c r="R341" s="5">
        <f t="shared" ca="1" si="96"/>
        <v>146.47113071264951</v>
      </c>
      <c r="S341" s="5">
        <f t="shared" ca="1" si="113"/>
        <v>-1</v>
      </c>
      <c r="T341" s="5" t="str">
        <f t="shared" ca="1" si="110"/>
        <v/>
      </c>
      <c r="U341" s="5">
        <f t="shared" ca="1" si="111"/>
        <v>1</v>
      </c>
      <c r="V341" s="5"/>
      <c r="W341" s="5"/>
      <c r="X341" s="5"/>
      <c r="Y341" s="5"/>
      <c r="Z341" s="5" t="str">
        <f t="shared" ca="1" si="97"/>
        <v/>
      </c>
      <c r="AA341" s="5" t="str">
        <f t="shared" ca="1" si="98"/>
        <v/>
      </c>
      <c r="AB341" s="5">
        <f t="shared" ca="1" si="99"/>
        <v>1</v>
      </c>
      <c r="AC341" s="5" t="str">
        <f t="shared" ca="1" si="100"/>
        <v/>
      </c>
      <c r="AD341" s="5"/>
      <c r="AE341" s="6"/>
      <c r="AF341" s="5" t="str">
        <f t="shared" ca="1" si="101"/>
        <v/>
      </c>
      <c r="AG341" s="6"/>
      <c r="AH341" s="6"/>
    </row>
    <row r="342" spans="3:34" x14ac:dyDescent="0.3">
      <c r="C342">
        <v>1</v>
      </c>
      <c r="D342" s="4">
        <f t="shared" si="102"/>
        <v>0</v>
      </c>
      <c r="E342" s="5">
        <f t="shared" ca="1" si="112"/>
        <v>125.26454563464522</v>
      </c>
      <c r="F342" s="5">
        <f t="shared" ca="1" si="103"/>
        <v>143.51745049396447</v>
      </c>
      <c r="G342" s="5">
        <f t="shared" ca="1" si="104"/>
        <v>125.26454563464522</v>
      </c>
      <c r="H342" s="5">
        <f t="shared" ca="1" si="105"/>
        <v>143.51745049396447</v>
      </c>
      <c r="I342" s="5">
        <f t="shared" ca="1" si="106"/>
        <v>-1</v>
      </c>
      <c r="J342" s="5" t="str">
        <f t="shared" ca="1" si="107"/>
        <v/>
      </c>
      <c r="K342" s="5">
        <f t="shared" ca="1" si="108"/>
        <v>1</v>
      </c>
      <c r="L342" s="5"/>
      <c r="M342" s="5"/>
      <c r="N342" s="5"/>
      <c r="O342" s="5"/>
      <c r="P342" s="4">
        <f t="shared" si="109"/>
        <v>67.5</v>
      </c>
      <c r="Q342" s="5">
        <f t="shared" ca="1" si="95"/>
        <v>57.764545634645216</v>
      </c>
      <c r="R342" s="5">
        <f t="shared" ca="1" si="96"/>
        <v>76.017450493964475</v>
      </c>
      <c r="S342" s="5">
        <f t="shared" ca="1" si="113"/>
        <v>1</v>
      </c>
      <c r="T342" s="5">
        <f t="shared" ca="1" si="110"/>
        <v>1</v>
      </c>
      <c r="U342" s="5" t="str">
        <f t="shared" ca="1" si="111"/>
        <v/>
      </c>
      <c r="V342" s="5"/>
      <c r="W342" s="5"/>
      <c r="X342" s="5"/>
      <c r="Y342" s="5"/>
      <c r="Z342" s="5" t="str">
        <f t="shared" ca="1" si="97"/>
        <v/>
      </c>
      <c r="AA342" s="5" t="str">
        <f t="shared" ca="1" si="98"/>
        <v/>
      </c>
      <c r="AB342" s="5" t="str">
        <f t="shared" ca="1" si="99"/>
        <v/>
      </c>
      <c r="AC342" s="5">
        <f t="shared" ca="1" si="100"/>
        <v>1</v>
      </c>
      <c r="AD342" s="5"/>
      <c r="AE342" s="6"/>
      <c r="AF342" s="5" t="str">
        <f t="shared" ca="1" si="101"/>
        <v/>
      </c>
      <c r="AG342" s="6"/>
      <c r="AH342" s="6"/>
    </row>
    <row r="343" spans="3:34" x14ac:dyDescent="0.3">
      <c r="C343">
        <v>1</v>
      </c>
      <c r="D343" s="4">
        <f t="shared" si="102"/>
        <v>0</v>
      </c>
      <c r="E343" s="5">
        <f t="shared" ca="1" si="112"/>
        <v>122.1928764312716</v>
      </c>
      <c r="F343" s="5">
        <f t="shared" ca="1" si="103"/>
        <v>145.56849571221227</v>
      </c>
      <c r="G343" s="5">
        <f t="shared" ca="1" si="104"/>
        <v>122.1928764312716</v>
      </c>
      <c r="H343" s="5">
        <f t="shared" ca="1" si="105"/>
        <v>145.56849571221227</v>
      </c>
      <c r="I343" s="5">
        <f t="shared" ca="1" si="106"/>
        <v>-1</v>
      </c>
      <c r="J343" s="5" t="str">
        <f t="shared" ca="1" si="107"/>
        <v/>
      </c>
      <c r="K343" s="5">
        <f t="shared" ca="1" si="108"/>
        <v>1</v>
      </c>
      <c r="L343" s="5"/>
      <c r="M343" s="5"/>
      <c r="N343" s="5"/>
      <c r="O343" s="5"/>
      <c r="P343" s="4">
        <f t="shared" si="109"/>
        <v>67.5</v>
      </c>
      <c r="Q343" s="5">
        <f t="shared" ca="1" si="95"/>
        <v>54.6928764312716</v>
      </c>
      <c r="R343" s="5">
        <f t="shared" ca="1" si="96"/>
        <v>78.068495712212268</v>
      </c>
      <c r="S343" s="5">
        <f t="shared" ca="1" si="113"/>
        <v>1</v>
      </c>
      <c r="T343" s="5">
        <f t="shared" ca="1" si="110"/>
        <v>1</v>
      </c>
      <c r="U343" s="5" t="str">
        <f t="shared" ca="1" si="111"/>
        <v/>
      </c>
      <c r="V343" s="5"/>
      <c r="W343" s="5"/>
      <c r="X343" s="5"/>
      <c r="Y343" s="5"/>
      <c r="Z343" s="5" t="str">
        <f t="shared" ca="1" si="97"/>
        <v/>
      </c>
      <c r="AA343" s="5" t="str">
        <f t="shared" ca="1" si="98"/>
        <v/>
      </c>
      <c r="AB343" s="5" t="str">
        <f t="shared" ca="1" si="99"/>
        <v/>
      </c>
      <c r="AC343" s="5">
        <f t="shared" ca="1" si="100"/>
        <v>1</v>
      </c>
      <c r="AD343" s="5"/>
      <c r="AE343" s="6"/>
      <c r="AF343" s="5" t="str">
        <f t="shared" ca="1" si="101"/>
        <v/>
      </c>
      <c r="AG343" s="6"/>
      <c r="AH343" s="6"/>
    </row>
    <row r="344" spans="3:34" x14ac:dyDescent="0.3">
      <c r="C344">
        <v>1</v>
      </c>
      <c r="D344" s="4">
        <f t="shared" si="102"/>
        <v>0</v>
      </c>
      <c r="E344" s="5">
        <f t="shared" ca="1" si="112"/>
        <v>153.76655296333519</v>
      </c>
      <c r="F344" s="5">
        <f t="shared" ca="1" si="103"/>
        <v>161.4577910113272</v>
      </c>
      <c r="G344" s="5">
        <f t="shared" ca="1" si="104"/>
        <v>153.76655296333519</v>
      </c>
      <c r="H344" s="5">
        <f t="shared" ca="1" si="105"/>
        <v>161.4577910113272</v>
      </c>
      <c r="I344" s="5">
        <f t="shared" ca="1" si="106"/>
        <v>-1</v>
      </c>
      <c r="J344" s="5" t="str">
        <f t="shared" ca="1" si="107"/>
        <v/>
      </c>
      <c r="K344" s="5">
        <f t="shared" ca="1" si="108"/>
        <v>1</v>
      </c>
      <c r="L344" s="5"/>
      <c r="M344" s="5"/>
      <c r="N344" s="5"/>
      <c r="O344" s="5"/>
      <c r="P344" s="4">
        <f t="shared" si="109"/>
        <v>67.5</v>
      </c>
      <c r="Q344" s="5">
        <f t="shared" ca="1" si="95"/>
        <v>86.266552963335187</v>
      </c>
      <c r="R344" s="5">
        <f t="shared" ca="1" si="96"/>
        <v>93.957791011327203</v>
      </c>
      <c r="S344" s="5" t="str">
        <f t="shared" ca="1" si="113"/>
        <v/>
      </c>
      <c r="T344" s="5" t="str">
        <f t="shared" ca="1" si="110"/>
        <v/>
      </c>
      <c r="U344" s="5" t="str">
        <f t="shared" ca="1" si="111"/>
        <v/>
      </c>
      <c r="V344" s="5"/>
      <c r="W344" s="5"/>
      <c r="X344" s="5"/>
      <c r="Y344" s="5"/>
      <c r="Z344" s="5" t="str">
        <f t="shared" ca="1" si="97"/>
        <v/>
      </c>
      <c r="AA344" s="5" t="str">
        <f t="shared" ca="1" si="98"/>
        <v/>
      </c>
      <c r="AB344" s="5" t="str">
        <f t="shared" ca="1" si="99"/>
        <v/>
      </c>
      <c r="AC344" s="5" t="str">
        <f t="shared" ca="1" si="100"/>
        <v/>
      </c>
      <c r="AD344" s="5"/>
      <c r="AE344" s="6"/>
      <c r="AF344" s="5" t="str">
        <f t="shared" ca="1" si="101"/>
        <v/>
      </c>
      <c r="AG344" s="6"/>
      <c r="AH344" s="6"/>
    </row>
    <row r="345" spans="3:34" x14ac:dyDescent="0.3">
      <c r="C345">
        <v>1</v>
      </c>
      <c r="D345" s="4">
        <f t="shared" si="102"/>
        <v>0</v>
      </c>
      <c r="E345" s="5">
        <f t="shared" ca="1" si="112"/>
        <v>83.49453731378135</v>
      </c>
      <c r="F345" s="5">
        <f t="shared" ca="1" si="103"/>
        <v>107.65240180776419</v>
      </c>
      <c r="G345" s="5">
        <f t="shared" ca="1" si="104"/>
        <v>83.49453731378135</v>
      </c>
      <c r="H345" s="5">
        <f t="shared" ca="1" si="105"/>
        <v>107.65240180776419</v>
      </c>
      <c r="I345" s="5" t="str">
        <f t="shared" ca="1" si="106"/>
        <v/>
      </c>
      <c r="J345" s="5" t="str">
        <f t="shared" ca="1" si="107"/>
        <v/>
      </c>
      <c r="K345" s="5" t="str">
        <f t="shared" ca="1" si="108"/>
        <v/>
      </c>
      <c r="L345" s="5"/>
      <c r="M345" s="5"/>
      <c r="N345" s="5"/>
      <c r="O345" s="5"/>
      <c r="P345" s="4">
        <f t="shared" si="109"/>
        <v>67.5</v>
      </c>
      <c r="Q345" s="5">
        <f t="shared" ca="1" si="95"/>
        <v>15.99453731378135</v>
      </c>
      <c r="R345" s="5">
        <f t="shared" ca="1" si="96"/>
        <v>40.152401807764193</v>
      </c>
      <c r="S345" s="5">
        <f t="shared" ca="1" si="113"/>
        <v>1</v>
      </c>
      <c r="T345" s="5">
        <f t="shared" ca="1" si="110"/>
        <v>1</v>
      </c>
      <c r="U345" s="5" t="str">
        <f t="shared" ca="1" si="111"/>
        <v/>
      </c>
      <c r="V345" s="5"/>
      <c r="W345" s="5"/>
      <c r="X345" s="5"/>
      <c r="Y345" s="5"/>
      <c r="Z345" s="5" t="str">
        <f t="shared" ca="1" si="97"/>
        <v/>
      </c>
      <c r="AA345" s="5" t="str">
        <f t="shared" ca="1" si="98"/>
        <v/>
      </c>
      <c r="AB345" s="5" t="str">
        <f t="shared" ca="1" si="99"/>
        <v/>
      </c>
      <c r="AC345" s="5" t="str">
        <f t="shared" ca="1" si="100"/>
        <v/>
      </c>
      <c r="AD345" s="5"/>
      <c r="AE345" s="6"/>
      <c r="AF345" s="5" t="str">
        <f t="shared" ca="1" si="101"/>
        <v/>
      </c>
      <c r="AG345" s="6"/>
      <c r="AH345" s="6"/>
    </row>
    <row r="346" spans="3:34" x14ac:dyDescent="0.3">
      <c r="C346">
        <v>1</v>
      </c>
      <c r="D346" s="4">
        <f t="shared" si="102"/>
        <v>0</v>
      </c>
      <c r="E346" s="5">
        <f t="shared" ca="1" si="112"/>
        <v>49.067891605336584</v>
      </c>
      <c r="F346" s="5">
        <f t="shared" ca="1" si="103"/>
        <v>50.803183580080436</v>
      </c>
      <c r="G346" s="5">
        <f t="shared" ca="1" si="104"/>
        <v>49.067891605336584</v>
      </c>
      <c r="H346" s="5">
        <f t="shared" ca="1" si="105"/>
        <v>50.803183580080436</v>
      </c>
      <c r="I346" s="5">
        <f t="shared" ca="1" si="106"/>
        <v>1</v>
      </c>
      <c r="J346" s="5">
        <f t="shared" ca="1" si="107"/>
        <v>1</v>
      </c>
      <c r="K346" s="5" t="str">
        <f t="shared" ca="1" si="108"/>
        <v/>
      </c>
      <c r="L346" s="5"/>
      <c r="M346" s="5"/>
      <c r="N346" s="5"/>
      <c r="O346" s="5"/>
      <c r="P346" s="4">
        <f t="shared" si="109"/>
        <v>67.5</v>
      </c>
      <c r="Q346" s="5">
        <f t="shared" ca="1" si="95"/>
        <v>161.56789160533657</v>
      </c>
      <c r="R346" s="5">
        <f t="shared" ca="1" si="96"/>
        <v>163.30318358008043</v>
      </c>
      <c r="S346" s="5">
        <f t="shared" ca="1" si="113"/>
        <v>-1</v>
      </c>
      <c r="T346" s="5" t="str">
        <f t="shared" ca="1" si="110"/>
        <v/>
      </c>
      <c r="U346" s="5">
        <f t="shared" ca="1" si="111"/>
        <v>1</v>
      </c>
      <c r="V346" s="5"/>
      <c r="W346" s="5"/>
      <c r="X346" s="5"/>
      <c r="Y346" s="5"/>
      <c r="Z346" s="5" t="str">
        <f t="shared" ca="1" si="97"/>
        <v/>
      </c>
      <c r="AA346" s="5" t="str">
        <f t="shared" ca="1" si="98"/>
        <v/>
      </c>
      <c r="AB346" s="5">
        <f t="shared" ca="1" si="99"/>
        <v>1</v>
      </c>
      <c r="AC346" s="5" t="str">
        <f t="shared" ca="1" si="100"/>
        <v/>
      </c>
      <c r="AD346" s="5"/>
      <c r="AE346" s="6"/>
      <c r="AF346" s="5" t="str">
        <f t="shared" ca="1" si="101"/>
        <v/>
      </c>
      <c r="AG346" s="6"/>
      <c r="AH346" s="6"/>
    </row>
    <row r="347" spans="3:34" x14ac:dyDescent="0.3">
      <c r="C347">
        <v>1</v>
      </c>
      <c r="D347" s="4">
        <f t="shared" si="102"/>
        <v>0</v>
      </c>
      <c r="E347" s="5">
        <f t="shared" ca="1" si="112"/>
        <v>103.56001391630853</v>
      </c>
      <c r="F347" s="5">
        <f t="shared" ca="1" si="103"/>
        <v>113.07403310861952</v>
      </c>
      <c r="G347" s="5">
        <f t="shared" ca="1" si="104"/>
        <v>103.56001391630853</v>
      </c>
      <c r="H347" s="5">
        <f t="shared" ca="1" si="105"/>
        <v>113.07403310861952</v>
      </c>
      <c r="I347" s="5">
        <f t="shared" ca="1" si="106"/>
        <v>-1</v>
      </c>
      <c r="J347" s="5" t="str">
        <f t="shared" ca="1" si="107"/>
        <v/>
      </c>
      <c r="K347" s="5">
        <f t="shared" ca="1" si="108"/>
        <v>1</v>
      </c>
      <c r="L347" s="5"/>
      <c r="M347" s="5"/>
      <c r="N347" s="5"/>
      <c r="O347" s="5"/>
      <c r="P347" s="4">
        <f t="shared" si="109"/>
        <v>67.5</v>
      </c>
      <c r="Q347" s="5">
        <f t="shared" ca="1" si="95"/>
        <v>36.060013916308534</v>
      </c>
      <c r="R347" s="5">
        <f t="shared" ca="1" si="96"/>
        <v>45.574033108619517</v>
      </c>
      <c r="S347" s="5">
        <f t="shared" ca="1" si="113"/>
        <v>1</v>
      </c>
      <c r="T347" s="5">
        <f t="shared" ca="1" si="110"/>
        <v>1</v>
      </c>
      <c r="U347" s="5" t="str">
        <f t="shared" ca="1" si="111"/>
        <v/>
      </c>
      <c r="V347" s="5"/>
      <c r="W347" s="5"/>
      <c r="X347" s="5"/>
      <c r="Y347" s="5"/>
      <c r="Z347" s="5" t="str">
        <f t="shared" ca="1" si="97"/>
        <v/>
      </c>
      <c r="AA347" s="5" t="str">
        <f t="shared" ca="1" si="98"/>
        <v/>
      </c>
      <c r="AB347" s="5" t="str">
        <f t="shared" ca="1" si="99"/>
        <v/>
      </c>
      <c r="AC347" s="5">
        <f t="shared" ca="1" si="100"/>
        <v>1</v>
      </c>
      <c r="AD347" s="5"/>
      <c r="AE347" s="6"/>
      <c r="AF347" s="5" t="str">
        <f t="shared" ca="1" si="101"/>
        <v/>
      </c>
      <c r="AG347" s="6"/>
      <c r="AH347" s="6"/>
    </row>
    <row r="348" spans="3:34" x14ac:dyDescent="0.3">
      <c r="C348">
        <v>1</v>
      </c>
      <c r="D348" s="4">
        <f t="shared" si="102"/>
        <v>0</v>
      </c>
      <c r="E348" s="5">
        <f t="shared" ca="1" si="112"/>
        <v>121.70959401615492</v>
      </c>
      <c r="F348" s="5">
        <f t="shared" ca="1" si="103"/>
        <v>145.78169259049662</v>
      </c>
      <c r="G348" s="5">
        <f t="shared" ca="1" si="104"/>
        <v>121.70959401615492</v>
      </c>
      <c r="H348" s="5">
        <f t="shared" ca="1" si="105"/>
        <v>145.78169259049662</v>
      </c>
      <c r="I348" s="5">
        <f t="shared" ca="1" si="106"/>
        <v>-1</v>
      </c>
      <c r="J348" s="5" t="str">
        <f t="shared" ca="1" si="107"/>
        <v/>
      </c>
      <c r="K348" s="5">
        <f t="shared" ca="1" si="108"/>
        <v>1</v>
      </c>
      <c r="L348" s="5"/>
      <c r="M348" s="5"/>
      <c r="N348" s="5"/>
      <c r="O348" s="5"/>
      <c r="P348" s="4">
        <f t="shared" si="109"/>
        <v>67.5</v>
      </c>
      <c r="Q348" s="5">
        <f t="shared" ca="1" si="95"/>
        <v>54.209594016154924</v>
      </c>
      <c r="R348" s="5">
        <f t="shared" ca="1" si="96"/>
        <v>78.281692590496618</v>
      </c>
      <c r="S348" s="5">
        <f t="shared" ca="1" si="113"/>
        <v>1</v>
      </c>
      <c r="T348" s="5">
        <f t="shared" ca="1" si="110"/>
        <v>1</v>
      </c>
      <c r="U348" s="5" t="str">
        <f t="shared" ca="1" si="111"/>
        <v/>
      </c>
      <c r="V348" s="5"/>
      <c r="W348" s="5"/>
      <c r="X348" s="5"/>
      <c r="Y348" s="5"/>
      <c r="Z348" s="5" t="str">
        <f t="shared" ca="1" si="97"/>
        <v/>
      </c>
      <c r="AA348" s="5" t="str">
        <f t="shared" ca="1" si="98"/>
        <v/>
      </c>
      <c r="AB348" s="5" t="str">
        <f t="shared" ca="1" si="99"/>
        <v/>
      </c>
      <c r="AC348" s="5">
        <f t="shared" ca="1" si="100"/>
        <v>1</v>
      </c>
      <c r="AD348" s="5"/>
      <c r="AE348" s="6"/>
      <c r="AF348" s="5" t="str">
        <f t="shared" ca="1" si="101"/>
        <v/>
      </c>
      <c r="AG348" s="6"/>
      <c r="AH348" s="6"/>
    </row>
    <row r="349" spans="3:34" x14ac:dyDescent="0.3">
      <c r="C349">
        <v>1</v>
      </c>
      <c r="D349" s="4">
        <f t="shared" si="102"/>
        <v>0</v>
      </c>
      <c r="E349" s="5">
        <f t="shared" ca="1" si="112"/>
        <v>68.608453889396216</v>
      </c>
      <c r="F349" s="5">
        <f t="shared" ca="1" si="103"/>
        <v>68.653808574162554</v>
      </c>
      <c r="G349" s="5">
        <f t="shared" ca="1" si="104"/>
        <v>68.608453889396216</v>
      </c>
      <c r="H349" s="5">
        <f t="shared" ca="1" si="105"/>
        <v>68.653808574162554</v>
      </c>
      <c r="I349" s="5">
        <f t="shared" ca="1" si="106"/>
        <v>1</v>
      </c>
      <c r="J349" s="5">
        <f t="shared" ca="1" si="107"/>
        <v>1</v>
      </c>
      <c r="K349" s="5" t="str">
        <f t="shared" ca="1" si="108"/>
        <v/>
      </c>
      <c r="L349" s="5"/>
      <c r="M349" s="5"/>
      <c r="N349" s="5"/>
      <c r="O349" s="5"/>
      <c r="P349" s="4">
        <f t="shared" si="109"/>
        <v>67.5</v>
      </c>
      <c r="Q349" s="5">
        <f t="shared" ca="1" si="95"/>
        <v>1.1084538893962161</v>
      </c>
      <c r="R349" s="5">
        <f t="shared" ca="1" si="96"/>
        <v>1.1538085741625537</v>
      </c>
      <c r="S349" s="5">
        <f t="shared" ca="1" si="113"/>
        <v>1</v>
      </c>
      <c r="T349" s="5">
        <f t="shared" ca="1" si="110"/>
        <v>1</v>
      </c>
      <c r="U349" s="5" t="str">
        <f t="shared" ca="1" si="111"/>
        <v/>
      </c>
      <c r="V349" s="5"/>
      <c r="W349" s="5"/>
      <c r="X349" s="5"/>
      <c r="Y349" s="5"/>
      <c r="Z349" s="5">
        <f t="shared" ca="1" si="97"/>
        <v>1</v>
      </c>
      <c r="AA349" s="5" t="str">
        <f t="shared" ca="1" si="98"/>
        <v/>
      </c>
      <c r="AB349" s="5" t="str">
        <f t="shared" ca="1" si="99"/>
        <v/>
      </c>
      <c r="AC349" s="5" t="str">
        <f t="shared" ca="1" si="100"/>
        <v/>
      </c>
      <c r="AD349" s="5"/>
      <c r="AE349" s="6"/>
      <c r="AF349" s="5" t="str">
        <f t="shared" ca="1" si="101"/>
        <v/>
      </c>
      <c r="AG349" s="6"/>
      <c r="AH349" s="6"/>
    </row>
    <row r="350" spans="3:34" x14ac:dyDescent="0.3">
      <c r="C350">
        <v>1</v>
      </c>
      <c r="D350" s="4">
        <f t="shared" si="102"/>
        <v>0</v>
      </c>
      <c r="E350" s="5">
        <f t="shared" ca="1" si="112"/>
        <v>14.758975897133464</v>
      </c>
      <c r="F350" s="5">
        <f t="shared" ca="1" si="103"/>
        <v>31.5030537835666</v>
      </c>
      <c r="G350" s="5">
        <f t="shared" ca="1" si="104"/>
        <v>14.758975897133464</v>
      </c>
      <c r="H350" s="5">
        <f t="shared" ca="1" si="105"/>
        <v>31.5030537835666</v>
      </c>
      <c r="I350" s="5">
        <f t="shared" ca="1" si="106"/>
        <v>1</v>
      </c>
      <c r="J350" s="5">
        <f t="shared" ca="1" si="107"/>
        <v>1</v>
      </c>
      <c r="K350" s="5" t="str">
        <f t="shared" ca="1" si="108"/>
        <v/>
      </c>
      <c r="L350" s="5"/>
      <c r="M350" s="5"/>
      <c r="N350" s="5"/>
      <c r="O350" s="5"/>
      <c r="P350" s="4">
        <f t="shared" si="109"/>
        <v>67.5</v>
      </c>
      <c r="Q350" s="5">
        <f t="shared" ca="1" si="95"/>
        <v>127.25897589713347</v>
      </c>
      <c r="R350" s="5">
        <f t="shared" ca="1" si="96"/>
        <v>144.0030537835666</v>
      </c>
      <c r="S350" s="5">
        <f t="shared" ca="1" si="113"/>
        <v>-1</v>
      </c>
      <c r="T350" s="5" t="str">
        <f t="shared" ca="1" si="110"/>
        <v/>
      </c>
      <c r="U350" s="5">
        <f t="shared" ca="1" si="111"/>
        <v>1</v>
      </c>
      <c r="V350" s="5"/>
      <c r="W350" s="5"/>
      <c r="X350" s="5"/>
      <c r="Y350" s="5"/>
      <c r="Z350" s="5" t="str">
        <f t="shared" ca="1" si="97"/>
        <v/>
      </c>
      <c r="AA350" s="5" t="str">
        <f t="shared" ca="1" si="98"/>
        <v/>
      </c>
      <c r="AB350" s="5">
        <f t="shared" ca="1" si="99"/>
        <v>1</v>
      </c>
      <c r="AC350" s="5" t="str">
        <f t="shared" ca="1" si="100"/>
        <v/>
      </c>
      <c r="AD350" s="5"/>
      <c r="AE350" s="6"/>
      <c r="AF350" s="5" t="str">
        <f t="shared" ca="1" si="101"/>
        <v/>
      </c>
      <c r="AG350" s="6"/>
      <c r="AH350" s="6"/>
    </row>
    <row r="351" spans="3:34" x14ac:dyDescent="0.3">
      <c r="C351">
        <v>1</v>
      </c>
      <c r="D351" s="4">
        <f t="shared" si="102"/>
        <v>0</v>
      </c>
      <c r="E351" s="5">
        <f t="shared" ca="1" si="112"/>
        <v>108.37334664032089</v>
      </c>
      <c r="F351" s="5">
        <f t="shared" ca="1" si="103"/>
        <v>110.41787629212844</v>
      </c>
      <c r="G351" s="5">
        <f t="shared" ca="1" si="104"/>
        <v>108.37334664032089</v>
      </c>
      <c r="H351" s="5">
        <f t="shared" ca="1" si="105"/>
        <v>110.41787629212844</v>
      </c>
      <c r="I351" s="5">
        <f t="shared" ca="1" si="106"/>
        <v>-1</v>
      </c>
      <c r="J351" s="5" t="str">
        <f t="shared" ca="1" si="107"/>
        <v/>
      </c>
      <c r="K351" s="5">
        <f t="shared" ca="1" si="108"/>
        <v>1</v>
      </c>
      <c r="L351" s="5"/>
      <c r="M351" s="5"/>
      <c r="N351" s="5"/>
      <c r="O351" s="5"/>
      <c r="P351" s="4">
        <f t="shared" si="109"/>
        <v>67.5</v>
      </c>
      <c r="Q351" s="5">
        <f t="shared" ca="1" si="95"/>
        <v>40.873346640320889</v>
      </c>
      <c r="R351" s="5">
        <f t="shared" ca="1" si="96"/>
        <v>42.91787629212844</v>
      </c>
      <c r="S351" s="5">
        <f t="shared" ca="1" si="113"/>
        <v>1</v>
      </c>
      <c r="T351" s="5">
        <f t="shared" ca="1" si="110"/>
        <v>1</v>
      </c>
      <c r="U351" s="5" t="str">
        <f t="shared" ca="1" si="111"/>
        <v/>
      </c>
      <c r="V351" s="5"/>
      <c r="W351" s="5"/>
      <c r="X351" s="5"/>
      <c r="Y351" s="5"/>
      <c r="Z351" s="5" t="str">
        <f t="shared" ca="1" si="97"/>
        <v/>
      </c>
      <c r="AA351" s="5" t="str">
        <f t="shared" ca="1" si="98"/>
        <v/>
      </c>
      <c r="AB351" s="5" t="str">
        <f t="shared" ca="1" si="99"/>
        <v/>
      </c>
      <c r="AC351" s="5">
        <f t="shared" ca="1" si="100"/>
        <v>1</v>
      </c>
      <c r="AD351" s="5"/>
      <c r="AE351" s="6"/>
      <c r="AF351" s="5" t="str">
        <f t="shared" ca="1" si="101"/>
        <v/>
      </c>
      <c r="AG351" s="6"/>
      <c r="AH351" s="6"/>
    </row>
    <row r="352" spans="3:34" x14ac:dyDescent="0.3">
      <c r="C352">
        <v>1</v>
      </c>
      <c r="D352" s="4">
        <f t="shared" si="102"/>
        <v>0</v>
      </c>
      <c r="E352" s="5">
        <f t="shared" ca="1" si="112"/>
        <v>144.74917767415144</v>
      </c>
      <c r="F352" s="5">
        <f t="shared" ca="1" si="103"/>
        <v>156.12411403062427</v>
      </c>
      <c r="G352" s="5">
        <f t="shared" ca="1" si="104"/>
        <v>144.74917767415144</v>
      </c>
      <c r="H352" s="5">
        <f t="shared" ca="1" si="105"/>
        <v>156.12411403062427</v>
      </c>
      <c r="I352" s="5">
        <f t="shared" ca="1" si="106"/>
        <v>-1</v>
      </c>
      <c r="J352" s="5" t="str">
        <f t="shared" ca="1" si="107"/>
        <v/>
      </c>
      <c r="K352" s="5">
        <f t="shared" ca="1" si="108"/>
        <v>1</v>
      </c>
      <c r="L352" s="5"/>
      <c r="M352" s="5"/>
      <c r="N352" s="5"/>
      <c r="O352" s="5"/>
      <c r="P352" s="4">
        <f t="shared" si="109"/>
        <v>67.5</v>
      </c>
      <c r="Q352" s="5">
        <f t="shared" ca="1" si="95"/>
        <v>77.24917767415144</v>
      </c>
      <c r="R352" s="5">
        <f t="shared" ca="1" si="96"/>
        <v>88.62411403062427</v>
      </c>
      <c r="S352" s="5">
        <f t="shared" ca="1" si="113"/>
        <v>1</v>
      </c>
      <c r="T352" s="5">
        <f t="shared" ca="1" si="110"/>
        <v>1</v>
      </c>
      <c r="U352" s="5" t="str">
        <f t="shared" ca="1" si="111"/>
        <v/>
      </c>
      <c r="V352" s="5"/>
      <c r="W352" s="5"/>
      <c r="X352" s="5"/>
      <c r="Y352" s="5"/>
      <c r="Z352" s="5" t="str">
        <f t="shared" ca="1" si="97"/>
        <v/>
      </c>
      <c r="AA352" s="5" t="str">
        <f t="shared" ca="1" si="98"/>
        <v/>
      </c>
      <c r="AB352" s="5" t="str">
        <f t="shared" ca="1" si="99"/>
        <v/>
      </c>
      <c r="AC352" s="5">
        <f t="shared" ca="1" si="100"/>
        <v>1</v>
      </c>
      <c r="AD352" s="5"/>
      <c r="AE352" s="6"/>
      <c r="AF352" s="5" t="str">
        <f t="shared" ca="1" si="101"/>
        <v/>
      </c>
      <c r="AG352" s="6"/>
      <c r="AH352" s="6"/>
    </row>
    <row r="353" spans="3:34" x14ac:dyDescent="0.3">
      <c r="C353">
        <v>1</v>
      </c>
      <c r="D353" s="4">
        <f t="shared" si="102"/>
        <v>0</v>
      </c>
      <c r="E353" s="5">
        <f t="shared" ca="1" si="112"/>
        <v>52.481553314790652</v>
      </c>
      <c r="F353" s="5">
        <f t="shared" ca="1" si="103"/>
        <v>57.474441226631001</v>
      </c>
      <c r="G353" s="5">
        <f t="shared" ca="1" si="104"/>
        <v>52.481553314790652</v>
      </c>
      <c r="H353" s="5">
        <f t="shared" ca="1" si="105"/>
        <v>57.474441226631001</v>
      </c>
      <c r="I353" s="5">
        <f t="shared" ca="1" si="106"/>
        <v>1</v>
      </c>
      <c r="J353" s="5">
        <f t="shared" ca="1" si="107"/>
        <v>1</v>
      </c>
      <c r="K353" s="5" t="str">
        <f t="shared" ca="1" si="108"/>
        <v/>
      </c>
      <c r="L353" s="5"/>
      <c r="M353" s="5"/>
      <c r="N353" s="5"/>
      <c r="O353" s="5"/>
      <c r="P353" s="4">
        <f t="shared" si="109"/>
        <v>67.5</v>
      </c>
      <c r="Q353" s="5">
        <f t="shared" ca="1" si="95"/>
        <v>164.98155331479066</v>
      </c>
      <c r="R353" s="5">
        <f t="shared" ca="1" si="96"/>
        <v>169.974441226631</v>
      </c>
      <c r="S353" s="5">
        <f t="shared" ca="1" si="113"/>
        <v>-1</v>
      </c>
      <c r="T353" s="5" t="str">
        <f t="shared" ca="1" si="110"/>
        <v/>
      </c>
      <c r="U353" s="5">
        <f t="shared" ca="1" si="111"/>
        <v>1</v>
      </c>
      <c r="V353" s="5"/>
      <c r="W353" s="5"/>
      <c r="X353" s="5"/>
      <c r="Y353" s="5"/>
      <c r="Z353" s="5" t="str">
        <f t="shared" ca="1" si="97"/>
        <v/>
      </c>
      <c r="AA353" s="5" t="str">
        <f t="shared" ca="1" si="98"/>
        <v/>
      </c>
      <c r="AB353" s="5">
        <f t="shared" ca="1" si="99"/>
        <v>1</v>
      </c>
      <c r="AC353" s="5" t="str">
        <f t="shared" ca="1" si="100"/>
        <v/>
      </c>
      <c r="AD353" s="5"/>
      <c r="AE353" s="6"/>
      <c r="AF353" s="5" t="str">
        <f t="shared" ca="1" si="101"/>
        <v/>
      </c>
      <c r="AG353" s="6"/>
      <c r="AH353" s="6"/>
    </row>
    <row r="354" spans="3:34" x14ac:dyDescent="0.3">
      <c r="C354">
        <v>1</v>
      </c>
      <c r="D354" s="4">
        <f t="shared" si="102"/>
        <v>0</v>
      </c>
      <c r="E354" s="5">
        <f t="shared" ca="1" si="112"/>
        <v>105.49804574391158</v>
      </c>
      <c r="F354" s="5">
        <f t="shared" ca="1" si="103"/>
        <v>116.50528371099202</v>
      </c>
      <c r="G354" s="5">
        <f t="shared" ca="1" si="104"/>
        <v>105.49804574391158</v>
      </c>
      <c r="H354" s="5">
        <f t="shared" ca="1" si="105"/>
        <v>116.50528371099202</v>
      </c>
      <c r="I354" s="5">
        <f t="shared" ca="1" si="106"/>
        <v>-1</v>
      </c>
      <c r="J354" s="5" t="str">
        <f t="shared" ca="1" si="107"/>
        <v/>
      </c>
      <c r="K354" s="5">
        <f t="shared" ca="1" si="108"/>
        <v>1</v>
      </c>
      <c r="L354" s="5"/>
      <c r="M354" s="5"/>
      <c r="N354" s="5"/>
      <c r="O354" s="5"/>
      <c r="P354" s="4">
        <f t="shared" si="109"/>
        <v>67.5</v>
      </c>
      <c r="Q354" s="5">
        <f t="shared" ca="1" si="95"/>
        <v>37.998045743911575</v>
      </c>
      <c r="R354" s="5">
        <f t="shared" ca="1" si="96"/>
        <v>49.005283710992018</v>
      </c>
      <c r="S354" s="5">
        <f t="shared" ca="1" si="113"/>
        <v>1</v>
      </c>
      <c r="T354" s="5">
        <f t="shared" ca="1" si="110"/>
        <v>1</v>
      </c>
      <c r="U354" s="5" t="str">
        <f t="shared" ca="1" si="111"/>
        <v/>
      </c>
      <c r="V354" s="5"/>
      <c r="W354" s="5"/>
      <c r="X354" s="5"/>
      <c r="Y354" s="5"/>
      <c r="Z354" s="5" t="str">
        <f t="shared" ca="1" si="97"/>
        <v/>
      </c>
      <c r="AA354" s="5" t="str">
        <f t="shared" ca="1" si="98"/>
        <v/>
      </c>
      <c r="AB354" s="5" t="str">
        <f t="shared" ca="1" si="99"/>
        <v/>
      </c>
      <c r="AC354" s="5">
        <f t="shared" ca="1" si="100"/>
        <v>1</v>
      </c>
      <c r="AD354" s="5"/>
      <c r="AE354" s="6"/>
      <c r="AF354" s="5" t="str">
        <f t="shared" ca="1" si="101"/>
        <v/>
      </c>
      <c r="AG354" s="6"/>
      <c r="AH354" s="6"/>
    </row>
    <row r="355" spans="3:34" x14ac:dyDescent="0.3">
      <c r="C355">
        <v>1</v>
      </c>
      <c r="D355" s="4">
        <f t="shared" si="102"/>
        <v>0</v>
      </c>
      <c r="E355" s="5">
        <f t="shared" ca="1" si="112"/>
        <v>41.919880846717106</v>
      </c>
      <c r="F355" s="5">
        <f t="shared" ca="1" si="103"/>
        <v>65.589245133905507</v>
      </c>
      <c r="G355" s="5">
        <f t="shared" ca="1" si="104"/>
        <v>41.919880846717106</v>
      </c>
      <c r="H355" s="5">
        <f t="shared" ca="1" si="105"/>
        <v>65.589245133905507</v>
      </c>
      <c r="I355" s="5">
        <f t="shared" ca="1" si="106"/>
        <v>1</v>
      </c>
      <c r="J355" s="5">
        <f t="shared" ca="1" si="107"/>
        <v>1</v>
      </c>
      <c r="K355" s="5" t="str">
        <f t="shared" ca="1" si="108"/>
        <v/>
      </c>
      <c r="L355" s="5"/>
      <c r="M355" s="5"/>
      <c r="N355" s="5"/>
      <c r="O355" s="5"/>
      <c r="P355" s="4">
        <f t="shared" si="109"/>
        <v>67.5</v>
      </c>
      <c r="Q355" s="5">
        <f t="shared" ca="1" si="95"/>
        <v>154.41988084671709</v>
      </c>
      <c r="R355" s="5">
        <f t="shared" ca="1" si="96"/>
        <v>178.08924513390551</v>
      </c>
      <c r="S355" s="5">
        <f t="shared" ca="1" si="113"/>
        <v>-1</v>
      </c>
      <c r="T355" s="5" t="str">
        <f t="shared" ca="1" si="110"/>
        <v/>
      </c>
      <c r="U355" s="5">
        <f t="shared" ca="1" si="111"/>
        <v>1</v>
      </c>
      <c r="V355" s="5"/>
      <c r="W355" s="5"/>
      <c r="X355" s="5"/>
      <c r="Y355" s="5"/>
      <c r="Z355" s="5" t="str">
        <f t="shared" ca="1" si="97"/>
        <v/>
      </c>
      <c r="AA355" s="5" t="str">
        <f t="shared" ca="1" si="98"/>
        <v/>
      </c>
      <c r="AB355" s="5">
        <f t="shared" ca="1" si="99"/>
        <v>1</v>
      </c>
      <c r="AC355" s="5" t="str">
        <f t="shared" ca="1" si="100"/>
        <v/>
      </c>
      <c r="AD355" s="5"/>
      <c r="AE355" s="6"/>
      <c r="AF355" s="5" t="str">
        <f t="shared" ca="1" si="101"/>
        <v/>
      </c>
      <c r="AG355" s="6"/>
      <c r="AH355" s="6"/>
    </row>
    <row r="356" spans="3:34" x14ac:dyDescent="0.3">
      <c r="C356">
        <v>1</v>
      </c>
      <c r="D356" s="4">
        <f t="shared" si="102"/>
        <v>0</v>
      </c>
      <c r="E356" s="5">
        <f t="shared" ca="1" si="112"/>
        <v>1.6503298501266506</v>
      </c>
      <c r="F356" s="5">
        <f t="shared" ca="1" si="103"/>
        <v>28.406535902503112</v>
      </c>
      <c r="G356" s="5">
        <f t="shared" ca="1" si="104"/>
        <v>1.6503298501266506</v>
      </c>
      <c r="H356" s="5">
        <f t="shared" ca="1" si="105"/>
        <v>28.406535902503112</v>
      </c>
      <c r="I356" s="5">
        <f t="shared" ca="1" si="106"/>
        <v>1</v>
      </c>
      <c r="J356" s="5">
        <f t="shared" ca="1" si="107"/>
        <v>1</v>
      </c>
      <c r="K356" s="5" t="str">
        <f t="shared" ca="1" si="108"/>
        <v/>
      </c>
      <c r="L356" s="5"/>
      <c r="M356" s="5"/>
      <c r="N356" s="5"/>
      <c r="O356" s="5"/>
      <c r="P356" s="4">
        <f t="shared" si="109"/>
        <v>67.5</v>
      </c>
      <c r="Q356" s="5">
        <f t="shared" ca="1" si="95"/>
        <v>114.15032985012665</v>
      </c>
      <c r="R356" s="5">
        <f t="shared" ca="1" si="96"/>
        <v>140.90653590250309</v>
      </c>
      <c r="S356" s="5">
        <f t="shared" ca="1" si="113"/>
        <v>-1</v>
      </c>
      <c r="T356" s="5" t="str">
        <f t="shared" ca="1" si="110"/>
        <v/>
      </c>
      <c r="U356" s="5">
        <f t="shared" ca="1" si="111"/>
        <v>1</v>
      </c>
      <c r="V356" s="5"/>
      <c r="W356" s="5"/>
      <c r="X356" s="5"/>
      <c r="Y356" s="5"/>
      <c r="Z356" s="5" t="str">
        <f t="shared" ca="1" si="97"/>
        <v/>
      </c>
      <c r="AA356" s="5" t="str">
        <f t="shared" ca="1" si="98"/>
        <v/>
      </c>
      <c r="AB356" s="5">
        <f t="shared" ca="1" si="99"/>
        <v>1</v>
      </c>
      <c r="AC356" s="5" t="str">
        <f t="shared" ca="1" si="100"/>
        <v/>
      </c>
      <c r="AD356" s="5"/>
      <c r="AE356" s="6"/>
      <c r="AF356" s="5" t="str">
        <f t="shared" ca="1" si="101"/>
        <v/>
      </c>
      <c r="AG356" s="6"/>
      <c r="AH356" s="6"/>
    </row>
    <row r="357" spans="3:34" x14ac:dyDescent="0.3">
      <c r="C357">
        <v>1</v>
      </c>
      <c r="D357" s="4">
        <f t="shared" si="102"/>
        <v>0</v>
      </c>
      <c r="E357" s="5">
        <f t="shared" ca="1" si="112"/>
        <v>137.44561534049529</v>
      </c>
      <c r="F357" s="5">
        <f t="shared" ca="1" si="103"/>
        <v>142.28280904005231</v>
      </c>
      <c r="G357" s="5">
        <f t="shared" ca="1" si="104"/>
        <v>137.44561534049529</v>
      </c>
      <c r="H357" s="5">
        <f t="shared" ca="1" si="105"/>
        <v>142.28280904005231</v>
      </c>
      <c r="I357" s="5">
        <f t="shared" ca="1" si="106"/>
        <v>-1</v>
      </c>
      <c r="J357" s="5" t="str">
        <f t="shared" ca="1" si="107"/>
        <v/>
      </c>
      <c r="K357" s="5">
        <f t="shared" ca="1" si="108"/>
        <v>1</v>
      </c>
      <c r="L357" s="5"/>
      <c r="M357" s="5"/>
      <c r="N357" s="5"/>
      <c r="O357" s="5"/>
      <c r="P357" s="4">
        <f t="shared" si="109"/>
        <v>67.5</v>
      </c>
      <c r="Q357" s="5">
        <f t="shared" ca="1" si="95"/>
        <v>69.945615340495294</v>
      </c>
      <c r="R357" s="5">
        <f t="shared" ca="1" si="96"/>
        <v>74.782809040052314</v>
      </c>
      <c r="S357" s="5">
        <f t="shared" ca="1" si="113"/>
        <v>1</v>
      </c>
      <c r="T357" s="5">
        <f t="shared" ca="1" si="110"/>
        <v>1</v>
      </c>
      <c r="U357" s="5" t="str">
        <f t="shared" ca="1" si="111"/>
        <v/>
      </c>
      <c r="V357" s="5"/>
      <c r="W357" s="5"/>
      <c r="X357" s="5"/>
      <c r="Y357" s="5"/>
      <c r="Z357" s="5" t="str">
        <f t="shared" ca="1" si="97"/>
        <v/>
      </c>
      <c r="AA357" s="5" t="str">
        <f t="shared" ca="1" si="98"/>
        <v/>
      </c>
      <c r="AB357" s="5" t="str">
        <f t="shared" ca="1" si="99"/>
        <v/>
      </c>
      <c r="AC357" s="5">
        <f t="shared" ca="1" si="100"/>
        <v>1</v>
      </c>
      <c r="AD357" s="5"/>
      <c r="AE357" s="6"/>
      <c r="AF357" s="5" t="str">
        <f t="shared" ca="1" si="101"/>
        <v/>
      </c>
      <c r="AG357" s="6"/>
      <c r="AH357" s="6"/>
    </row>
    <row r="358" spans="3:34" x14ac:dyDescent="0.3">
      <c r="C358">
        <v>1</v>
      </c>
      <c r="D358" s="4">
        <f t="shared" si="102"/>
        <v>0</v>
      </c>
      <c r="E358" s="5">
        <f t="shared" ca="1" si="112"/>
        <v>177.18257422637791</v>
      </c>
      <c r="F358" s="5">
        <f t="shared" ca="1" si="103"/>
        <v>3.196743625561453</v>
      </c>
      <c r="G358" s="5">
        <f t="shared" ca="1" si="104"/>
        <v>177.18257422637791</v>
      </c>
      <c r="H358" s="5">
        <f t="shared" ca="1" si="105"/>
        <v>3.196743625561453</v>
      </c>
      <c r="I358" s="5" t="str">
        <f t="shared" ca="1" si="106"/>
        <v/>
      </c>
      <c r="J358" s="5" t="str">
        <f t="shared" ca="1" si="107"/>
        <v/>
      </c>
      <c r="K358" s="5" t="str">
        <f t="shared" ca="1" si="108"/>
        <v/>
      </c>
      <c r="L358" s="5"/>
      <c r="M358" s="5"/>
      <c r="N358" s="5"/>
      <c r="O358" s="5"/>
      <c r="P358" s="4">
        <f t="shared" si="109"/>
        <v>67.5</v>
      </c>
      <c r="Q358" s="5">
        <f t="shared" ca="1" si="95"/>
        <v>109.68257422637791</v>
      </c>
      <c r="R358" s="5">
        <f t="shared" ca="1" si="96"/>
        <v>115.69674362556145</v>
      </c>
      <c r="S358" s="5">
        <f t="shared" ca="1" si="113"/>
        <v>-1</v>
      </c>
      <c r="T358" s="5" t="str">
        <f t="shared" ca="1" si="110"/>
        <v/>
      </c>
      <c r="U358" s="5">
        <f t="shared" ca="1" si="111"/>
        <v>1</v>
      </c>
      <c r="V358" s="5"/>
      <c r="W358" s="5"/>
      <c r="X358" s="5"/>
      <c r="Y358" s="5"/>
      <c r="Z358" s="5" t="str">
        <f t="shared" ca="1" si="97"/>
        <v/>
      </c>
      <c r="AA358" s="5" t="str">
        <f t="shared" ca="1" si="98"/>
        <v/>
      </c>
      <c r="AB358" s="5" t="str">
        <f t="shared" ca="1" si="99"/>
        <v/>
      </c>
      <c r="AC358" s="5" t="str">
        <f t="shared" ca="1" si="100"/>
        <v/>
      </c>
      <c r="AD358" s="5"/>
      <c r="AE358" s="6"/>
      <c r="AF358" s="5" t="str">
        <f t="shared" ca="1" si="101"/>
        <v/>
      </c>
      <c r="AG358" s="6"/>
      <c r="AH358" s="6"/>
    </row>
    <row r="359" spans="3:34" x14ac:dyDescent="0.3">
      <c r="C359">
        <v>1</v>
      </c>
      <c r="D359" s="4">
        <f t="shared" si="102"/>
        <v>0</v>
      </c>
      <c r="E359" s="5">
        <f t="shared" ca="1" si="112"/>
        <v>135.00330393177794</v>
      </c>
      <c r="F359" s="5">
        <f t="shared" ca="1" si="103"/>
        <v>148.74630803152124</v>
      </c>
      <c r="G359" s="5">
        <f t="shared" ca="1" si="104"/>
        <v>135.00330393177794</v>
      </c>
      <c r="H359" s="5">
        <f t="shared" ca="1" si="105"/>
        <v>148.74630803152124</v>
      </c>
      <c r="I359" s="5">
        <f t="shared" ca="1" si="106"/>
        <v>-1</v>
      </c>
      <c r="J359" s="5" t="str">
        <f t="shared" ca="1" si="107"/>
        <v/>
      </c>
      <c r="K359" s="5">
        <f t="shared" ca="1" si="108"/>
        <v>1</v>
      </c>
      <c r="L359" s="5"/>
      <c r="M359" s="5"/>
      <c r="N359" s="5"/>
      <c r="O359" s="5"/>
      <c r="P359" s="4">
        <f t="shared" si="109"/>
        <v>67.5</v>
      </c>
      <c r="Q359" s="5">
        <f t="shared" ca="1" si="95"/>
        <v>67.503303931777936</v>
      </c>
      <c r="R359" s="5">
        <f t="shared" ca="1" si="96"/>
        <v>81.246308031521238</v>
      </c>
      <c r="S359" s="5">
        <f t="shared" ca="1" si="113"/>
        <v>1</v>
      </c>
      <c r="T359" s="5">
        <f t="shared" ca="1" si="110"/>
        <v>1</v>
      </c>
      <c r="U359" s="5" t="str">
        <f t="shared" ca="1" si="111"/>
        <v/>
      </c>
      <c r="V359" s="5"/>
      <c r="W359" s="5"/>
      <c r="X359" s="5"/>
      <c r="Y359" s="5"/>
      <c r="Z359" s="5" t="str">
        <f t="shared" ca="1" si="97"/>
        <v/>
      </c>
      <c r="AA359" s="5" t="str">
        <f t="shared" ca="1" si="98"/>
        <v/>
      </c>
      <c r="AB359" s="5" t="str">
        <f t="shared" ca="1" si="99"/>
        <v/>
      </c>
      <c r="AC359" s="5">
        <f t="shared" ca="1" si="100"/>
        <v>1</v>
      </c>
      <c r="AD359" s="5"/>
      <c r="AE359" s="6"/>
      <c r="AF359" s="5" t="str">
        <f t="shared" ca="1" si="101"/>
        <v/>
      </c>
      <c r="AG359" s="6"/>
      <c r="AH359" s="6"/>
    </row>
    <row r="360" spans="3:34" x14ac:dyDescent="0.3">
      <c r="C360">
        <v>1</v>
      </c>
      <c r="D360" s="4">
        <f t="shared" si="102"/>
        <v>0</v>
      </c>
      <c r="E360" s="5">
        <f t="shared" ca="1" si="112"/>
        <v>150.79902523938563</v>
      </c>
      <c r="F360" s="5">
        <f t="shared" ca="1" si="103"/>
        <v>154.11857218072834</v>
      </c>
      <c r="G360" s="5">
        <f t="shared" ca="1" si="104"/>
        <v>150.79902523938563</v>
      </c>
      <c r="H360" s="5">
        <f t="shared" ca="1" si="105"/>
        <v>154.11857218072834</v>
      </c>
      <c r="I360" s="5">
        <f t="shared" ca="1" si="106"/>
        <v>-1</v>
      </c>
      <c r="J360" s="5" t="str">
        <f t="shared" ca="1" si="107"/>
        <v/>
      </c>
      <c r="K360" s="5">
        <f t="shared" ca="1" si="108"/>
        <v>1</v>
      </c>
      <c r="L360" s="5"/>
      <c r="M360" s="5"/>
      <c r="N360" s="5"/>
      <c r="O360" s="5"/>
      <c r="P360" s="4">
        <f t="shared" si="109"/>
        <v>67.5</v>
      </c>
      <c r="Q360" s="5">
        <f t="shared" ca="1" si="95"/>
        <v>83.299025239385628</v>
      </c>
      <c r="R360" s="5">
        <f t="shared" ca="1" si="96"/>
        <v>86.618572180728336</v>
      </c>
      <c r="S360" s="5">
        <f t="shared" ca="1" si="113"/>
        <v>1</v>
      </c>
      <c r="T360" s="5">
        <f t="shared" ca="1" si="110"/>
        <v>1</v>
      </c>
      <c r="U360" s="5" t="str">
        <f t="shared" ca="1" si="111"/>
        <v/>
      </c>
      <c r="V360" s="5"/>
      <c r="W360" s="5"/>
      <c r="X360" s="5"/>
      <c r="Y360" s="5"/>
      <c r="Z360" s="5" t="str">
        <f t="shared" ca="1" si="97"/>
        <v/>
      </c>
      <c r="AA360" s="5" t="str">
        <f t="shared" ca="1" si="98"/>
        <v/>
      </c>
      <c r="AB360" s="5" t="str">
        <f t="shared" ca="1" si="99"/>
        <v/>
      </c>
      <c r="AC360" s="5">
        <f t="shared" ca="1" si="100"/>
        <v>1</v>
      </c>
      <c r="AD360" s="5"/>
      <c r="AE360" s="6"/>
      <c r="AF360" s="5" t="str">
        <f t="shared" ca="1" si="101"/>
        <v/>
      </c>
      <c r="AG360" s="6"/>
      <c r="AH360" s="6"/>
    </row>
    <row r="361" spans="3:34" x14ac:dyDescent="0.3">
      <c r="C361">
        <v>1</v>
      </c>
      <c r="D361" s="4">
        <f t="shared" si="102"/>
        <v>0</v>
      </c>
      <c r="E361" s="5">
        <f t="shared" ca="1" si="112"/>
        <v>171.24538529434835</v>
      </c>
      <c r="F361" s="5">
        <f t="shared" ca="1" si="103"/>
        <v>12.884780102791979</v>
      </c>
      <c r="G361" s="5">
        <f t="shared" ca="1" si="104"/>
        <v>171.24538529434835</v>
      </c>
      <c r="H361" s="5">
        <f t="shared" ca="1" si="105"/>
        <v>12.884780102791979</v>
      </c>
      <c r="I361" s="5" t="str">
        <f t="shared" ca="1" si="106"/>
        <v/>
      </c>
      <c r="J361" s="5" t="str">
        <f t="shared" ca="1" si="107"/>
        <v/>
      </c>
      <c r="K361" s="5" t="str">
        <f t="shared" ca="1" si="108"/>
        <v/>
      </c>
      <c r="L361" s="5"/>
      <c r="M361" s="5"/>
      <c r="N361" s="5"/>
      <c r="O361" s="5"/>
      <c r="P361" s="4">
        <f t="shared" si="109"/>
        <v>67.5</v>
      </c>
      <c r="Q361" s="5">
        <f t="shared" ca="1" si="95"/>
        <v>103.74538529434835</v>
      </c>
      <c r="R361" s="5">
        <f t="shared" ca="1" si="96"/>
        <v>125.38478010279198</v>
      </c>
      <c r="S361" s="5">
        <f t="shared" ca="1" si="113"/>
        <v>-1</v>
      </c>
      <c r="T361" s="5" t="str">
        <f t="shared" ca="1" si="110"/>
        <v/>
      </c>
      <c r="U361" s="5">
        <f t="shared" ca="1" si="111"/>
        <v>1</v>
      </c>
      <c r="V361" s="5"/>
      <c r="W361" s="5"/>
      <c r="X361" s="5"/>
      <c r="Y361" s="5"/>
      <c r="Z361" s="5" t="str">
        <f t="shared" ca="1" si="97"/>
        <v/>
      </c>
      <c r="AA361" s="5" t="str">
        <f t="shared" ca="1" si="98"/>
        <v/>
      </c>
      <c r="AB361" s="5" t="str">
        <f t="shared" ca="1" si="99"/>
        <v/>
      </c>
      <c r="AC361" s="5" t="str">
        <f t="shared" ca="1" si="100"/>
        <v/>
      </c>
      <c r="AD361" s="5"/>
      <c r="AE361" s="6"/>
      <c r="AF361" s="5" t="str">
        <f t="shared" ca="1" si="101"/>
        <v/>
      </c>
      <c r="AG361" s="6"/>
      <c r="AH361" s="6"/>
    </row>
    <row r="362" spans="3:34" x14ac:dyDescent="0.3">
      <c r="C362">
        <v>1</v>
      </c>
      <c r="D362" s="4">
        <f t="shared" si="102"/>
        <v>0</v>
      </c>
      <c r="E362" s="5">
        <f t="shared" ca="1" si="112"/>
        <v>121.12030003505805</v>
      </c>
      <c r="F362" s="5">
        <f t="shared" ca="1" si="103"/>
        <v>129.56830810534009</v>
      </c>
      <c r="G362" s="5">
        <f t="shared" ca="1" si="104"/>
        <v>121.12030003505805</v>
      </c>
      <c r="H362" s="5">
        <f t="shared" ca="1" si="105"/>
        <v>129.56830810534009</v>
      </c>
      <c r="I362" s="5">
        <f t="shared" ca="1" si="106"/>
        <v>-1</v>
      </c>
      <c r="J362" s="5" t="str">
        <f t="shared" ca="1" si="107"/>
        <v/>
      </c>
      <c r="K362" s="5">
        <f t="shared" ca="1" si="108"/>
        <v>1</v>
      </c>
      <c r="L362" s="5"/>
      <c r="M362" s="5"/>
      <c r="N362" s="5"/>
      <c r="O362" s="5"/>
      <c r="P362" s="4">
        <f t="shared" si="109"/>
        <v>67.5</v>
      </c>
      <c r="Q362" s="5">
        <f t="shared" ca="1" si="95"/>
        <v>53.620300035058051</v>
      </c>
      <c r="R362" s="5">
        <f t="shared" ca="1" si="96"/>
        <v>62.068308105340094</v>
      </c>
      <c r="S362" s="5">
        <f t="shared" ca="1" si="113"/>
        <v>1</v>
      </c>
      <c r="T362" s="5">
        <f t="shared" ca="1" si="110"/>
        <v>1</v>
      </c>
      <c r="U362" s="5" t="str">
        <f t="shared" ca="1" si="111"/>
        <v/>
      </c>
      <c r="V362" s="5"/>
      <c r="W362" s="5"/>
      <c r="X362" s="5"/>
      <c r="Y362" s="5"/>
      <c r="Z362" s="5" t="str">
        <f t="shared" ca="1" si="97"/>
        <v/>
      </c>
      <c r="AA362" s="5" t="str">
        <f t="shared" ca="1" si="98"/>
        <v/>
      </c>
      <c r="AB362" s="5" t="str">
        <f t="shared" ca="1" si="99"/>
        <v/>
      </c>
      <c r="AC362" s="5">
        <f t="shared" ca="1" si="100"/>
        <v>1</v>
      </c>
      <c r="AD362" s="5"/>
      <c r="AE362" s="6"/>
      <c r="AF362" s="5" t="str">
        <f t="shared" ca="1" si="101"/>
        <v/>
      </c>
      <c r="AG362" s="6"/>
      <c r="AH362" s="6"/>
    </row>
    <row r="363" spans="3:34" x14ac:dyDescent="0.3">
      <c r="C363">
        <v>1</v>
      </c>
      <c r="D363" s="4">
        <f t="shared" si="102"/>
        <v>0</v>
      </c>
      <c r="E363" s="5">
        <f t="shared" ca="1" si="112"/>
        <v>83.043089370059846</v>
      </c>
      <c r="F363" s="5">
        <f t="shared" ca="1" si="103"/>
        <v>88.779242596265618</v>
      </c>
      <c r="G363" s="5">
        <f t="shared" ca="1" si="104"/>
        <v>83.043089370059846</v>
      </c>
      <c r="H363" s="5">
        <f t="shared" ca="1" si="105"/>
        <v>88.779242596265618</v>
      </c>
      <c r="I363" s="5">
        <f t="shared" ca="1" si="106"/>
        <v>1</v>
      </c>
      <c r="J363" s="5">
        <f t="shared" ca="1" si="107"/>
        <v>1</v>
      </c>
      <c r="K363" s="5" t="str">
        <f t="shared" ca="1" si="108"/>
        <v/>
      </c>
      <c r="L363" s="5"/>
      <c r="M363" s="5"/>
      <c r="N363" s="5"/>
      <c r="O363" s="5"/>
      <c r="P363" s="4">
        <f t="shared" si="109"/>
        <v>67.5</v>
      </c>
      <c r="Q363" s="5">
        <f t="shared" ca="1" si="95"/>
        <v>15.543089370059846</v>
      </c>
      <c r="R363" s="5">
        <f t="shared" ca="1" si="96"/>
        <v>21.279242596265618</v>
      </c>
      <c r="S363" s="5">
        <f t="shared" ca="1" si="113"/>
        <v>1</v>
      </c>
      <c r="T363" s="5">
        <f t="shared" ca="1" si="110"/>
        <v>1</v>
      </c>
      <c r="U363" s="5" t="str">
        <f t="shared" ca="1" si="111"/>
        <v/>
      </c>
      <c r="V363" s="5"/>
      <c r="W363" s="5"/>
      <c r="X363" s="5"/>
      <c r="Y363" s="5"/>
      <c r="Z363" s="5">
        <f t="shared" ca="1" si="97"/>
        <v>1</v>
      </c>
      <c r="AA363" s="5" t="str">
        <f t="shared" ca="1" si="98"/>
        <v/>
      </c>
      <c r="AB363" s="5" t="str">
        <f t="shared" ca="1" si="99"/>
        <v/>
      </c>
      <c r="AC363" s="5" t="str">
        <f t="shared" ca="1" si="100"/>
        <v/>
      </c>
      <c r="AD363" s="5"/>
      <c r="AE363" s="6"/>
      <c r="AF363" s="5" t="str">
        <f t="shared" ca="1" si="101"/>
        <v/>
      </c>
      <c r="AG363" s="6"/>
      <c r="AH363" s="6"/>
    </row>
    <row r="364" spans="3:34" x14ac:dyDescent="0.3">
      <c r="C364">
        <v>1</v>
      </c>
      <c r="D364" s="4">
        <f t="shared" si="102"/>
        <v>0</v>
      </c>
      <c r="E364" s="5">
        <f t="shared" ca="1" si="112"/>
        <v>43.555319110041076</v>
      </c>
      <c r="F364" s="5">
        <f t="shared" ca="1" si="103"/>
        <v>57.912581348722767</v>
      </c>
      <c r="G364" s="5">
        <f t="shared" ca="1" si="104"/>
        <v>43.555319110041076</v>
      </c>
      <c r="H364" s="5">
        <f t="shared" ca="1" si="105"/>
        <v>57.912581348722767</v>
      </c>
      <c r="I364" s="5">
        <f t="shared" ca="1" si="106"/>
        <v>1</v>
      </c>
      <c r="J364" s="5">
        <f t="shared" ca="1" si="107"/>
        <v>1</v>
      </c>
      <c r="K364" s="5" t="str">
        <f t="shared" ca="1" si="108"/>
        <v/>
      </c>
      <c r="L364" s="5"/>
      <c r="M364" s="5"/>
      <c r="N364" s="5"/>
      <c r="O364" s="5"/>
      <c r="P364" s="4">
        <f t="shared" si="109"/>
        <v>67.5</v>
      </c>
      <c r="Q364" s="5">
        <f t="shared" ca="1" si="95"/>
        <v>156.05531911004107</v>
      </c>
      <c r="R364" s="5">
        <f t="shared" ca="1" si="96"/>
        <v>170.41258134872277</v>
      </c>
      <c r="S364" s="5">
        <f t="shared" ca="1" si="113"/>
        <v>-1</v>
      </c>
      <c r="T364" s="5" t="str">
        <f t="shared" ca="1" si="110"/>
        <v/>
      </c>
      <c r="U364" s="5">
        <f t="shared" ca="1" si="111"/>
        <v>1</v>
      </c>
      <c r="V364" s="5"/>
      <c r="W364" s="5"/>
      <c r="X364" s="5"/>
      <c r="Y364" s="5"/>
      <c r="Z364" s="5" t="str">
        <f t="shared" ca="1" si="97"/>
        <v/>
      </c>
      <c r="AA364" s="5" t="str">
        <f t="shared" ca="1" si="98"/>
        <v/>
      </c>
      <c r="AB364" s="5">
        <f t="shared" ca="1" si="99"/>
        <v>1</v>
      </c>
      <c r="AC364" s="5" t="str">
        <f t="shared" ca="1" si="100"/>
        <v/>
      </c>
      <c r="AD364" s="5"/>
      <c r="AE364" s="6"/>
      <c r="AF364" s="5" t="str">
        <f t="shared" ca="1" si="101"/>
        <v/>
      </c>
      <c r="AG364" s="6"/>
      <c r="AH364" s="6"/>
    </row>
    <row r="365" spans="3:34" x14ac:dyDescent="0.3">
      <c r="C365">
        <v>1</v>
      </c>
      <c r="D365" s="4">
        <f t="shared" si="102"/>
        <v>0</v>
      </c>
      <c r="E365" s="5">
        <f t="shared" ca="1" si="112"/>
        <v>139.80892951682947</v>
      </c>
      <c r="F365" s="5">
        <f t="shared" ca="1" si="103"/>
        <v>144.4219547783099</v>
      </c>
      <c r="G365" s="5">
        <f t="shared" ca="1" si="104"/>
        <v>139.80892951682947</v>
      </c>
      <c r="H365" s="5">
        <f t="shared" ca="1" si="105"/>
        <v>144.4219547783099</v>
      </c>
      <c r="I365" s="5">
        <f t="shared" ca="1" si="106"/>
        <v>-1</v>
      </c>
      <c r="J365" s="5" t="str">
        <f t="shared" ca="1" si="107"/>
        <v/>
      </c>
      <c r="K365" s="5">
        <f t="shared" ca="1" si="108"/>
        <v>1</v>
      </c>
      <c r="L365" s="5"/>
      <c r="M365" s="5"/>
      <c r="N365" s="5"/>
      <c r="O365" s="5"/>
      <c r="P365" s="4">
        <f t="shared" si="109"/>
        <v>67.5</v>
      </c>
      <c r="Q365" s="5">
        <f t="shared" ca="1" si="95"/>
        <v>72.308929516829465</v>
      </c>
      <c r="R365" s="5">
        <f t="shared" ca="1" si="96"/>
        <v>76.921954778309896</v>
      </c>
      <c r="S365" s="5">
        <f t="shared" ca="1" si="113"/>
        <v>1</v>
      </c>
      <c r="T365" s="5">
        <f t="shared" ca="1" si="110"/>
        <v>1</v>
      </c>
      <c r="U365" s="5" t="str">
        <f t="shared" ca="1" si="111"/>
        <v/>
      </c>
      <c r="V365" s="5"/>
      <c r="W365" s="5"/>
      <c r="X365" s="5"/>
      <c r="Y365" s="5"/>
      <c r="Z365" s="5" t="str">
        <f t="shared" ca="1" si="97"/>
        <v/>
      </c>
      <c r="AA365" s="5" t="str">
        <f t="shared" ca="1" si="98"/>
        <v/>
      </c>
      <c r="AB365" s="5" t="str">
        <f t="shared" ca="1" si="99"/>
        <v/>
      </c>
      <c r="AC365" s="5">
        <f t="shared" ca="1" si="100"/>
        <v>1</v>
      </c>
      <c r="AD365" s="5"/>
      <c r="AE365" s="6"/>
      <c r="AF365" s="5" t="str">
        <f t="shared" ca="1" si="101"/>
        <v/>
      </c>
      <c r="AG365" s="6"/>
      <c r="AH365" s="6"/>
    </row>
    <row r="366" spans="3:34" x14ac:dyDescent="0.3">
      <c r="C366">
        <v>1</v>
      </c>
      <c r="D366" s="4">
        <f t="shared" si="102"/>
        <v>0</v>
      </c>
      <c r="E366" s="5">
        <f t="shared" ca="1" si="112"/>
        <v>28.613883003570443</v>
      </c>
      <c r="F366" s="5">
        <f t="shared" ca="1" si="103"/>
        <v>37.420941121567182</v>
      </c>
      <c r="G366" s="5">
        <f t="shared" ca="1" si="104"/>
        <v>28.613883003570443</v>
      </c>
      <c r="H366" s="5">
        <f t="shared" ca="1" si="105"/>
        <v>37.420941121567182</v>
      </c>
      <c r="I366" s="5">
        <f t="shared" ca="1" si="106"/>
        <v>1</v>
      </c>
      <c r="J366" s="5">
        <f t="shared" ca="1" si="107"/>
        <v>1</v>
      </c>
      <c r="K366" s="5" t="str">
        <f t="shared" ca="1" si="108"/>
        <v/>
      </c>
      <c r="L366" s="5"/>
      <c r="M366" s="5"/>
      <c r="N366" s="5"/>
      <c r="O366" s="5"/>
      <c r="P366" s="4">
        <f t="shared" si="109"/>
        <v>67.5</v>
      </c>
      <c r="Q366" s="5">
        <f t="shared" ca="1" si="95"/>
        <v>141.11388300357044</v>
      </c>
      <c r="R366" s="5">
        <f t="shared" ca="1" si="96"/>
        <v>149.92094112156718</v>
      </c>
      <c r="S366" s="5">
        <f t="shared" ca="1" si="113"/>
        <v>-1</v>
      </c>
      <c r="T366" s="5" t="str">
        <f t="shared" ca="1" si="110"/>
        <v/>
      </c>
      <c r="U366" s="5">
        <f t="shared" ca="1" si="111"/>
        <v>1</v>
      </c>
      <c r="V366" s="5"/>
      <c r="W366" s="5"/>
      <c r="X366" s="5"/>
      <c r="Y366" s="5"/>
      <c r="Z366" s="5" t="str">
        <f t="shared" ca="1" si="97"/>
        <v/>
      </c>
      <c r="AA366" s="5" t="str">
        <f t="shared" ca="1" si="98"/>
        <v/>
      </c>
      <c r="AB366" s="5">
        <f t="shared" ca="1" si="99"/>
        <v>1</v>
      </c>
      <c r="AC366" s="5" t="str">
        <f t="shared" ca="1" si="100"/>
        <v/>
      </c>
      <c r="AD366" s="5"/>
      <c r="AE366" s="6"/>
      <c r="AF366" s="5" t="str">
        <f t="shared" ca="1" si="101"/>
        <v/>
      </c>
      <c r="AG366" s="6"/>
      <c r="AH366" s="6"/>
    </row>
    <row r="367" spans="3:34" x14ac:dyDescent="0.3">
      <c r="C367">
        <v>1</v>
      </c>
      <c r="D367" s="4">
        <f t="shared" si="102"/>
        <v>0</v>
      </c>
      <c r="E367" s="5">
        <f t="shared" ca="1" si="112"/>
        <v>153.62924793471555</v>
      </c>
      <c r="F367" s="5">
        <f t="shared" ca="1" si="103"/>
        <v>155.96602067162243</v>
      </c>
      <c r="G367" s="5">
        <f t="shared" ca="1" si="104"/>
        <v>153.62924793471555</v>
      </c>
      <c r="H367" s="5">
        <f t="shared" ca="1" si="105"/>
        <v>155.96602067162243</v>
      </c>
      <c r="I367" s="5">
        <f t="shared" ca="1" si="106"/>
        <v>-1</v>
      </c>
      <c r="J367" s="5" t="str">
        <f t="shared" ca="1" si="107"/>
        <v/>
      </c>
      <c r="K367" s="5">
        <f t="shared" ca="1" si="108"/>
        <v>1</v>
      </c>
      <c r="L367" s="5"/>
      <c r="M367" s="5"/>
      <c r="N367" s="5"/>
      <c r="O367" s="5"/>
      <c r="P367" s="4">
        <f t="shared" si="109"/>
        <v>67.5</v>
      </c>
      <c r="Q367" s="5">
        <f t="shared" ca="1" si="95"/>
        <v>86.129247934715551</v>
      </c>
      <c r="R367" s="5">
        <f t="shared" ca="1" si="96"/>
        <v>88.466020671622431</v>
      </c>
      <c r="S367" s="5">
        <f t="shared" ca="1" si="113"/>
        <v>1</v>
      </c>
      <c r="T367" s="5">
        <f t="shared" ca="1" si="110"/>
        <v>1</v>
      </c>
      <c r="U367" s="5" t="str">
        <f t="shared" ca="1" si="111"/>
        <v/>
      </c>
      <c r="V367" s="5"/>
      <c r="W367" s="5"/>
      <c r="X367" s="5"/>
      <c r="Y367" s="5"/>
      <c r="Z367" s="5" t="str">
        <f t="shared" ca="1" si="97"/>
        <v/>
      </c>
      <c r="AA367" s="5" t="str">
        <f t="shared" ca="1" si="98"/>
        <v/>
      </c>
      <c r="AB367" s="5" t="str">
        <f t="shared" ca="1" si="99"/>
        <v/>
      </c>
      <c r="AC367" s="5">
        <f t="shared" ca="1" si="100"/>
        <v>1</v>
      </c>
      <c r="AD367" s="5"/>
      <c r="AE367" s="6"/>
      <c r="AF367" s="5" t="str">
        <f t="shared" ca="1" si="101"/>
        <v/>
      </c>
      <c r="AG367" s="6"/>
      <c r="AH367" s="6"/>
    </row>
    <row r="368" spans="3:34" x14ac:dyDescent="0.3">
      <c r="C368">
        <v>1</v>
      </c>
      <c r="D368" s="4">
        <f t="shared" si="102"/>
        <v>0</v>
      </c>
      <c r="E368" s="5">
        <f t="shared" ca="1" si="112"/>
        <v>89.720551452396052</v>
      </c>
      <c r="F368" s="5">
        <f t="shared" ca="1" si="103"/>
        <v>101.44579128485431</v>
      </c>
      <c r="G368" s="5">
        <f t="shared" ca="1" si="104"/>
        <v>89.720551452396052</v>
      </c>
      <c r="H368" s="5">
        <f t="shared" ca="1" si="105"/>
        <v>101.44579128485431</v>
      </c>
      <c r="I368" s="5" t="str">
        <f t="shared" ca="1" si="106"/>
        <v/>
      </c>
      <c r="J368" s="5" t="str">
        <f t="shared" ca="1" si="107"/>
        <v/>
      </c>
      <c r="K368" s="5" t="str">
        <f t="shared" ca="1" si="108"/>
        <v/>
      </c>
      <c r="L368" s="5"/>
      <c r="M368" s="5"/>
      <c r="N368" s="5"/>
      <c r="O368" s="5"/>
      <c r="P368" s="4">
        <f t="shared" si="109"/>
        <v>67.5</v>
      </c>
      <c r="Q368" s="5">
        <f t="shared" ca="1" si="95"/>
        <v>22.220551452396052</v>
      </c>
      <c r="R368" s="5">
        <f t="shared" ca="1" si="96"/>
        <v>33.945791284854309</v>
      </c>
      <c r="S368" s="5">
        <f t="shared" ca="1" si="113"/>
        <v>1</v>
      </c>
      <c r="T368" s="5">
        <f t="shared" ca="1" si="110"/>
        <v>1</v>
      </c>
      <c r="U368" s="5" t="str">
        <f t="shared" ca="1" si="111"/>
        <v/>
      </c>
      <c r="V368" s="5"/>
      <c r="W368" s="5"/>
      <c r="X368" s="5"/>
      <c r="Y368" s="5"/>
      <c r="Z368" s="5" t="str">
        <f t="shared" ca="1" si="97"/>
        <v/>
      </c>
      <c r="AA368" s="5" t="str">
        <f t="shared" ca="1" si="98"/>
        <v/>
      </c>
      <c r="AB368" s="5" t="str">
        <f t="shared" ca="1" si="99"/>
        <v/>
      </c>
      <c r="AC368" s="5" t="str">
        <f t="shared" ca="1" si="100"/>
        <v/>
      </c>
      <c r="AD368" s="5"/>
      <c r="AE368" s="6"/>
      <c r="AF368" s="5" t="str">
        <f t="shared" ca="1" si="101"/>
        <v/>
      </c>
      <c r="AG368" s="6"/>
      <c r="AH368" s="6"/>
    </row>
    <row r="369" spans="3:34" x14ac:dyDescent="0.3">
      <c r="C369">
        <v>1</v>
      </c>
      <c r="D369" s="4">
        <f t="shared" si="102"/>
        <v>0</v>
      </c>
      <c r="E369" s="5">
        <f t="shared" ca="1" si="112"/>
        <v>123.61395630556957</v>
      </c>
      <c r="F369" s="5">
        <f t="shared" ca="1" si="103"/>
        <v>138.07047176346686</v>
      </c>
      <c r="G369" s="5">
        <f t="shared" ca="1" si="104"/>
        <v>123.61395630556957</v>
      </c>
      <c r="H369" s="5">
        <f t="shared" ca="1" si="105"/>
        <v>138.07047176346686</v>
      </c>
      <c r="I369" s="5">
        <f t="shared" ca="1" si="106"/>
        <v>-1</v>
      </c>
      <c r="J369" s="5" t="str">
        <f t="shared" ca="1" si="107"/>
        <v/>
      </c>
      <c r="K369" s="5">
        <f t="shared" ca="1" si="108"/>
        <v>1</v>
      </c>
      <c r="L369" s="5"/>
      <c r="M369" s="5"/>
      <c r="N369" s="5"/>
      <c r="O369" s="5"/>
      <c r="P369" s="4">
        <f t="shared" si="109"/>
        <v>67.5</v>
      </c>
      <c r="Q369" s="5">
        <f t="shared" ca="1" si="95"/>
        <v>56.113956305569573</v>
      </c>
      <c r="R369" s="5">
        <f t="shared" ca="1" si="96"/>
        <v>70.570471763466855</v>
      </c>
      <c r="S369" s="5">
        <f t="shared" ca="1" si="113"/>
        <v>1</v>
      </c>
      <c r="T369" s="5">
        <f t="shared" ca="1" si="110"/>
        <v>1</v>
      </c>
      <c r="U369" s="5" t="str">
        <f t="shared" ca="1" si="111"/>
        <v/>
      </c>
      <c r="V369" s="5"/>
      <c r="W369" s="5"/>
      <c r="X369" s="5"/>
      <c r="Y369" s="5"/>
      <c r="Z369" s="5" t="str">
        <f t="shared" ca="1" si="97"/>
        <v/>
      </c>
      <c r="AA369" s="5" t="str">
        <f t="shared" ca="1" si="98"/>
        <v/>
      </c>
      <c r="AB369" s="5" t="str">
        <f t="shared" ca="1" si="99"/>
        <v/>
      </c>
      <c r="AC369" s="5">
        <f t="shared" ca="1" si="100"/>
        <v>1</v>
      </c>
      <c r="AD369" s="5"/>
      <c r="AE369" s="6"/>
      <c r="AF369" s="5" t="str">
        <f t="shared" ca="1" si="101"/>
        <v/>
      </c>
      <c r="AG369" s="6"/>
      <c r="AH369" s="6"/>
    </row>
    <row r="370" spans="3:34" x14ac:dyDescent="0.3">
      <c r="C370">
        <v>1</v>
      </c>
      <c r="D370" s="4">
        <f t="shared" si="102"/>
        <v>0</v>
      </c>
      <c r="E370" s="5">
        <f t="shared" ca="1" si="112"/>
        <v>10.494130848421282</v>
      </c>
      <c r="F370" s="5">
        <f t="shared" ca="1" si="103"/>
        <v>12.270768500984328</v>
      </c>
      <c r="G370" s="5">
        <f t="shared" ca="1" si="104"/>
        <v>10.494130848421282</v>
      </c>
      <c r="H370" s="5">
        <f t="shared" ca="1" si="105"/>
        <v>12.270768500984328</v>
      </c>
      <c r="I370" s="5">
        <f t="shared" ca="1" si="106"/>
        <v>1</v>
      </c>
      <c r="J370" s="5">
        <f t="shared" ca="1" si="107"/>
        <v>1</v>
      </c>
      <c r="K370" s="5" t="str">
        <f t="shared" ca="1" si="108"/>
        <v/>
      </c>
      <c r="L370" s="5"/>
      <c r="M370" s="5"/>
      <c r="N370" s="5"/>
      <c r="O370" s="5"/>
      <c r="P370" s="4">
        <f t="shared" si="109"/>
        <v>67.5</v>
      </c>
      <c r="Q370" s="5">
        <f t="shared" ca="1" si="95"/>
        <v>122.99413084842128</v>
      </c>
      <c r="R370" s="5">
        <f t="shared" ca="1" si="96"/>
        <v>124.77076850098433</v>
      </c>
      <c r="S370" s="5">
        <f t="shared" ca="1" si="113"/>
        <v>-1</v>
      </c>
      <c r="T370" s="5" t="str">
        <f t="shared" ca="1" si="110"/>
        <v/>
      </c>
      <c r="U370" s="5">
        <f t="shared" ca="1" si="111"/>
        <v>1</v>
      </c>
      <c r="V370" s="5"/>
      <c r="W370" s="5"/>
      <c r="X370" s="5"/>
      <c r="Y370" s="5"/>
      <c r="Z370" s="5" t="str">
        <f t="shared" ca="1" si="97"/>
        <v/>
      </c>
      <c r="AA370" s="5" t="str">
        <f t="shared" ca="1" si="98"/>
        <v/>
      </c>
      <c r="AB370" s="5">
        <f t="shared" ca="1" si="99"/>
        <v>1</v>
      </c>
      <c r="AC370" s="5" t="str">
        <f t="shared" ca="1" si="100"/>
        <v/>
      </c>
      <c r="AD370" s="5"/>
      <c r="AE370" s="6"/>
      <c r="AF370" s="5" t="str">
        <f t="shared" ca="1" si="101"/>
        <v/>
      </c>
      <c r="AG370" s="6"/>
      <c r="AH370" s="6"/>
    </row>
    <row r="371" spans="3:34" x14ac:dyDescent="0.3">
      <c r="C371">
        <v>1</v>
      </c>
      <c r="D371" s="4">
        <f t="shared" si="102"/>
        <v>0</v>
      </c>
      <c r="E371" s="5">
        <f t="shared" ca="1" si="112"/>
        <v>4.2209865603250822</v>
      </c>
      <c r="F371" s="5">
        <f t="shared" ca="1" si="103"/>
        <v>4.7321852160243889</v>
      </c>
      <c r="G371" s="5">
        <f t="shared" ca="1" si="104"/>
        <v>4.2209865603250822</v>
      </c>
      <c r="H371" s="5">
        <f t="shared" ca="1" si="105"/>
        <v>4.7321852160243889</v>
      </c>
      <c r="I371" s="5">
        <f t="shared" ca="1" si="106"/>
        <v>1</v>
      </c>
      <c r="J371" s="5">
        <f t="shared" ca="1" si="107"/>
        <v>1</v>
      </c>
      <c r="K371" s="5" t="str">
        <f t="shared" ca="1" si="108"/>
        <v/>
      </c>
      <c r="L371" s="5"/>
      <c r="M371" s="5"/>
      <c r="N371" s="5"/>
      <c r="O371" s="5"/>
      <c r="P371" s="4">
        <f t="shared" si="109"/>
        <v>67.5</v>
      </c>
      <c r="Q371" s="5">
        <f t="shared" ca="1" si="95"/>
        <v>116.72098656032509</v>
      </c>
      <c r="R371" s="5">
        <f t="shared" ca="1" si="96"/>
        <v>117.23218521602439</v>
      </c>
      <c r="S371" s="5">
        <f t="shared" ca="1" si="113"/>
        <v>-1</v>
      </c>
      <c r="T371" s="5" t="str">
        <f t="shared" ca="1" si="110"/>
        <v/>
      </c>
      <c r="U371" s="5">
        <f t="shared" ca="1" si="111"/>
        <v>1</v>
      </c>
      <c r="V371" s="5"/>
      <c r="W371" s="5"/>
      <c r="X371" s="5"/>
      <c r="Y371" s="5"/>
      <c r="Z371" s="5" t="str">
        <f t="shared" ca="1" si="97"/>
        <v/>
      </c>
      <c r="AA371" s="5" t="str">
        <f t="shared" ca="1" si="98"/>
        <v/>
      </c>
      <c r="AB371" s="5">
        <f t="shared" ca="1" si="99"/>
        <v>1</v>
      </c>
      <c r="AC371" s="5" t="str">
        <f t="shared" ca="1" si="100"/>
        <v/>
      </c>
      <c r="AD371" s="5"/>
      <c r="AE371" s="6"/>
      <c r="AF371" s="5" t="str">
        <f t="shared" ca="1" si="101"/>
        <v/>
      </c>
      <c r="AG371" s="6"/>
      <c r="AH371" s="6"/>
    </row>
    <row r="372" spans="3:34" x14ac:dyDescent="0.3">
      <c r="C372">
        <v>1</v>
      </c>
      <c r="D372" s="4">
        <f t="shared" si="102"/>
        <v>0</v>
      </c>
      <c r="E372" s="5">
        <f t="shared" ca="1" si="112"/>
        <v>98.835365945799495</v>
      </c>
      <c r="F372" s="5">
        <f t="shared" ca="1" si="103"/>
        <v>124.33330919829554</v>
      </c>
      <c r="G372" s="5">
        <f t="shared" ca="1" si="104"/>
        <v>98.835365945799495</v>
      </c>
      <c r="H372" s="5">
        <f t="shared" ca="1" si="105"/>
        <v>124.33330919829554</v>
      </c>
      <c r="I372" s="5">
        <f t="shared" ca="1" si="106"/>
        <v>-1</v>
      </c>
      <c r="J372" s="5" t="str">
        <f t="shared" ca="1" si="107"/>
        <v/>
      </c>
      <c r="K372" s="5">
        <f t="shared" ca="1" si="108"/>
        <v>1</v>
      </c>
      <c r="L372" s="5"/>
      <c r="M372" s="5"/>
      <c r="N372" s="5"/>
      <c r="O372" s="5"/>
      <c r="P372" s="4">
        <f t="shared" si="109"/>
        <v>67.5</v>
      </c>
      <c r="Q372" s="5">
        <f t="shared" ca="1" si="95"/>
        <v>31.335365945799495</v>
      </c>
      <c r="R372" s="5">
        <f t="shared" ca="1" si="96"/>
        <v>56.833309198295538</v>
      </c>
      <c r="S372" s="5">
        <f t="shared" ca="1" si="113"/>
        <v>1</v>
      </c>
      <c r="T372" s="5">
        <f t="shared" ca="1" si="110"/>
        <v>1</v>
      </c>
      <c r="U372" s="5" t="str">
        <f t="shared" ca="1" si="111"/>
        <v/>
      </c>
      <c r="V372" s="5"/>
      <c r="W372" s="5"/>
      <c r="X372" s="5"/>
      <c r="Y372" s="5"/>
      <c r="Z372" s="5" t="str">
        <f t="shared" ca="1" si="97"/>
        <v/>
      </c>
      <c r="AA372" s="5" t="str">
        <f t="shared" ca="1" si="98"/>
        <v/>
      </c>
      <c r="AB372" s="5" t="str">
        <f t="shared" ca="1" si="99"/>
        <v/>
      </c>
      <c r="AC372" s="5">
        <f t="shared" ca="1" si="100"/>
        <v>1</v>
      </c>
      <c r="AD372" s="5"/>
      <c r="AE372" s="6"/>
      <c r="AF372" s="5" t="str">
        <f t="shared" ca="1" si="101"/>
        <v/>
      </c>
      <c r="AG372" s="6"/>
      <c r="AH372" s="6"/>
    </row>
    <row r="373" spans="3:34" x14ac:dyDescent="0.3">
      <c r="C373">
        <v>1</v>
      </c>
      <c r="D373" s="4">
        <f t="shared" si="102"/>
        <v>0</v>
      </c>
      <c r="E373" s="5">
        <f t="shared" ca="1" si="112"/>
        <v>115.13152263450142</v>
      </c>
      <c r="F373" s="5">
        <f t="shared" ca="1" si="103"/>
        <v>137.21891240147517</v>
      </c>
      <c r="G373" s="5">
        <f t="shared" ca="1" si="104"/>
        <v>115.13152263450142</v>
      </c>
      <c r="H373" s="5">
        <f t="shared" ca="1" si="105"/>
        <v>137.21891240147517</v>
      </c>
      <c r="I373" s="5">
        <f t="shared" ca="1" si="106"/>
        <v>-1</v>
      </c>
      <c r="J373" s="5" t="str">
        <f t="shared" ca="1" si="107"/>
        <v/>
      </c>
      <c r="K373" s="5">
        <f t="shared" ca="1" si="108"/>
        <v>1</v>
      </c>
      <c r="L373" s="5"/>
      <c r="M373" s="5"/>
      <c r="N373" s="5"/>
      <c r="O373" s="5"/>
      <c r="P373" s="4">
        <f t="shared" si="109"/>
        <v>67.5</v>
      </c>
      <c r="Q373" s="5">
        <f t="shared" ca="1" si="95"/>
        <v>47.631522634501422</v>
      </c>
      <c r="R373" s="5">
        <f t="shared" ca="1" si="96"/>
        <v>69.718912401475166</v>
      </c>
      <c r="S373" s="5">
        <f t="shared" ca="1" si="113"/>
        <v>1</v>
      </c>
      <c r="T373" s="5">
        <f t="shared" ca="1" si="110"/>
        <v>1</v>
      </c>
      <c r="U373" s="5" t="str">
        <f t="shared" ca="1" si="111"/>
        <v/>
      </c>
      <c r="V373" s="5"/>
      <c r="W373" s="5"/>
      <c r="X373" s="5"/>
      <c r="Y373" s="5"/>
      <c r="Z373" s="5" t="str">
        <f t="shared" ca="1" si="97"/>
        <v/>
      </c>
      <c r="AA373" s="5" t="str">
        <f t="shared" ca="1" si="98"/>
        <v/>
      </c>
      <c r="AB373" s="5" t="str">
        <f t="shared" ca="1" si="99"/>
        <v/>
      </c>
      <c r="AC373" s="5">
        <f t="shared" ca="1" si="100"/>
        <v>1</v>
      </c>
      <c r="AD373" s="5"/>
      <c r="AE373" s="6"/>
      <c r="AF373" s="5" t="str">
        <f t="shared" ca="1" si="101"/>
        <v/>
      </c>
      <c r="AG373" s="6"/>
      <c r="AH373" s="6"/>
    </row>
    <row r="374" spans="3:34" x14ac:dyDescent="0.3">
      <c r="C374">
        <v>1</v>
      </c>
      <c r="D374" s="4">
        <f t="shared" si="102"/>
        <v>0</v>
      </c>
      <c r="E374" s="5">
        <f t="shared" ca="1" si="112"/>
        <v>168.46033425565906</v>
      </c>
      <c r="F374" s="5">
        <f t="shared" ca="1" si="103"/>
        <v>176.31238548027522</v>
      </c>
      <c r="G374" s="5">
        <f t="shared" ca="1" si="104"/>
        <v>168.46033425565906</v>
      </c>
      <c r="H374" s="5">
        <f t="shared" ca="1" si="105"/>
        <v>176.31238548027522</v>
      </c>
      <c r="I374" s="5">
        <f t="shared" ca="1" si="106"/>
        <v>-1</v>
      </c>
      <c r="J374" s="5" t="str">
        <f t="shared" ca="1" si="107"/>
        <v/>
      </c>
      <c r="K374" s="5">
        <f t="shared" ca="1" si="108"/>
        <v>1</v>
      </c>
      <c r="L374" s="5"/>
      <c r="M374" s="5"/>
      <c r="N374" s="5"/>
      <c r="O374" s="5"/>
      <c r="P374" s="4">
        <f t="shared" si="109"/>
        <v>67.5</v>
      </c>
      <c r="Q374" s="5">
        <f t="shared" ca="1" si="95"/>
        <v>100.96033425565906</v>
      </c>
      <c r="R374" s="5">
        <f t="shared" ca="1" si="96"/>
        <v>108.81238548027522</v>
      </c>
      <c r="S374" s="5">
        <f t="shared" ca="1" si="113"/>
        <v>-1</v>
      </c>
      <c r="T374" s="5" t="str">
        <f t="shared" ca="1" si="110"/>
        <v/>
      </c>
      <c r="U374" s="5">
        <f t="shared" ca="1" si="111"/>
        <v>1</v>
      </c>
      <c r="V374" s="5"/>
      <c r="W374" s="5"/>
      <c r="X374" s="5"/>
      <c r="Y374" s="5"/>
      <c r="Z374" s="5" t="str">
        <f t="shared" ca="1" si="97"/>
        <v/>
      </c>
      <c r="AA374" s="5">
        <f t="shared" ca="1" si="98"/>
        <v>1</v>
      </c>
      <c r="AB374" s="5" t="str">
        <f t="shared" ca="1" si="99"/>
        <v/>
      </c>
      <c r="AC374" s="5" t="str">
        <f t="shared" ca="1" si="100"/>
        <v/>
      </c>
      <c r="AD374" s="5"/>
      <c r="AE374" s="6"/>
      <c r="AF374" s="5" t="str">
        <f t="shared" ca="1" si="101"/>
        <v/>
      </c>
      <c r="AG374" s="6"/>
      <c r="AH374" s="6"/>
    </row>
    <row r="375" spans="3:34" x14ac:dyDescent="0.3">
      <c r="C375">
        <v>1</v>
      </c>
      <c r="D375" s="4">
        <f t="shared" si="102"/>
        <v>0</v>
      </c>
      <c r="E375" s="5">
        <f t="shared" ca="1" si="112"/>
        <v>179.80595432124764</v>
      </c>
      <c r="F375" s="5">
        <f t="shared" ca="1" si="103"/>
        <v>14.414449904884322</v>
      </c>
      <c r="G375" s="5">
        <f t="shared" ca="1" si="104"/>
        <v>179.80595432124764</v>
      </c>
      <c r="H375" s="5">
        <f t="shared" ca="1" si="105"/>
        <v>14.414449904884322</v>
      </c>
      <c r="I375" s="5" t="str">
        <f t="shared" ca="1" si="106"/>
        <v/>
      </c>
      <c r="J375" s="5" t="str">
        <f t="shared" ca="1" si="107"/>
        <v/>
      </c>
      <c r="K375" s="5" t="str">
        <f t="shared" ca="1" si="108"/>
        <v/>
      </c>
      <c r="L375" s="5"/>
      <c r="M375" s="5"/>
      <c r="N375" s="5"/>
      <c r="O375" s="5"/>
      <c r="P375" s="4">
        <f t="shared" si="109"/>
        <v>67.5</v>
      </c>
      <c r="Q375" s="5">
        <f t="shared" ca="1" si="95"/>
        <v>112.30595432124764</v>
      </c>
      <c r="R375" s="5">
        <f t="shared" ca="1" si="96"/>
        <v>126.91444990488432</v>
      </c>
      <c r="S375" s="5">
        <f t="shared" ca="1" si="113"/>
        <v>-1</v>
      </c>
      <c r="T375" s="5" t="str">
        <f t="shared" ca="1" si="110"/>
        <v/>
      </c>
      <c r="U375" s="5">
        <f t="shared" ca="1" si="111"/>
        <v>1</v>
      </c>
      <c r="V375" s="5"/>
      <c r="W375" s="5"/>
      <c r="X375" s="5"/>
      <c r="Y375" s="5"/>
      <c r="Z375" s="5" t="str">
        <f t="shared" ca="1" si="97"/>
        <v/>
      </c>
      <c r="AA375" s="5" t="str">
        <f t="shared" ca="1" si="98"/>
        <v/>
      </c>
      <c r="AB375" s="5" t="str">
        <f t="shared" ca="1" si="99"/>
        <v/>
      </c>
      <c r="AC375" s="5" t="str">
        <f t="shared" ca="1" si="100"/>
        <v/>
      </c>
      <c r="AD375" s="5"/>
      <c r="AE375" s="6"/>
      <c r="AF375" s="5" t="str">
        <f t="shared" ca="1" si="101"/>
        <v/>
      </c>
      <c r="AG375" s="6"/>
      <c r="AH375" s="6"/>
    </row>
    <row r="376" spans="3:34" x14ac:dyDescent="0.3">
      <c r="C376">
        <v>1</v>
      </c>
      <c r="D376" s="4">
        <f t="shared" si="102"/>
        <v>0</v>
      </c>
      <c r="E376" s="5">
        <f t="shared" ca="1" si="112"/>
        <v>113.47912246314898</v>
      </c>
      <c r="F376" s="5">
        <f t="shared" ca="1" si="103"/>
        <v>118.7509213915605</v>
      </c>
      <c r="G376" s="5">
        <f t="shared" ca="1" si="104"/>
        <v>113.47912246314898</v>
      </c>
      <c r="H376" s="5">
        <f t="shared" ca="1" si="105"/>
        <v>118.7509213915605</v>
      </c>
      <c r="I376" s="5">
        <f t="shared" ca="1" si="106"/>
        <v>-1</v>
      </c>
      <c r="J376" s="5" t="str">
        <f t="shared" ca="1" si="107"/>
        <v/>
      </c>
      <c r="K376" s="5">
        <f t="shared" ca="1" si="108"/>
        <v>1</v>
      </c>
      <c r="L376" s="5"/>
      <c r="M376" s="5"/>
      <c r="N376" s="5"/>
      <c r="O376" s="5"/>
      <c r="P376" s="4">
        <f t="shared" si="109"/>
        <v>67.5</v>
      </c>
      <c r="Q376" s="5">
        <f t="shared" ca="1" si="95"/>
        <v>45.979122463148983</v>
      </c>
      <c r="R376" s="5">
        <f t="shared" ca="1" si="96"/>
        <v>51.250921391560496</v>
      </c>
      <c r="S376" s="5">
        <f t="shared" ca="1" si="113"/>
        <v>1</v>
      </c>
      <c r="T376" s="5">
        <f t="shared" ca="1" si="110"/>
        <v>1</v>
      </c>
      <c r="U376" s="5" t="str">
        <f t="shared" ca="1" si="111"/>
        <v/>
      </c>
      <c r="V376" s="5"/>
      <c r="W376" s="5"/>
      <c r="X376" s="5"/>
      <c r="Y376" s="5"/>
      <c r="Z376" s="5" t="str">
        <f t="shared" ca="1" si="97"/>
        <v/>
      </c>
      <c r="AA376" s="5" t="str">
        <f t="shared" ca="1" si="98"/>
        <v/>
      </c>
      <c r="AB376" s="5" t="str">
        <f t="shared" ca="1" si="99"/>
        <v/>
      </c>
      <c r="AC376" s="5">
        <f t="shared" ca="1" si="100"/>
        <v>1</v>
      </c>
      <c r="AD376" s="5"/>
      <c r="AE376" s="6"/>
      <c r="AF376" s="5" t="str">
        <f t="shared" ca="1" si="101"/>
        <v/>
      </c>
      <c r="AG376" s="6"/>
      <c r="AH376" s="6"/>
    </row>
    <row r="377" spans="3:34" x14ac:dyDescent="0.3">
      <c r="C377">
        <v>1</v>
      </c>
      <c r="D377" s="4">
        <f t="shared" si="102"/>
        <v>0</v>
      </c>
      <c r="E377" s="5">
        <f t="shared" ca="1" si="112"/>
        <v>116.66429505132577</v>
      </c>
      <c r="F377" s="5">
        <f t="shared" ca="1" si="103"/>
        <v>141.42725185026549</v>
      </c>
      <c r="G377" s="5">
        <f t="shared" ca="1" si="104"/>
        <v>116.66429505132577</v>
      </c>
      <c r="H377" s="5">
        <f t="shared" ca="1" si="105"/>
        <v>141.42725185026549</v>
      </c>
      <c r="I377" s="5">
        <f t="shared" ca="1" si="106"/>
        <v>-1</v>
      </c>
      <c r="J377" s="5" t="str">
        <f t="shared" ca="1" si="107"/>
        <v/>
      </c>
      <c r="K377" s="5">
        <f t="shared" ca="1" si="108"/>
        <v>1</v>
      </c>
      <c r="L377" s="5"/>
      <c r="M377" s="5"/>
      <c r="N377" s="5"/>
      <c r="O377" s="5"/>
      <c r="P377" s="4">
        <f t="shared" si="109"/>
        <v>67.5</v>
      </c>
      <c r="Q377" s="5">
        <f t="shared" ca="1" si="95"/>
        <v>49.164295051325766</v>
      </c>
      <c r="R377" s="5">
        <f t="shared" ca="1" si="96"/>
        <v>73.927251850265492</v>
      </c>
      <c r="S377" s="5">
        <f t="shared" ca="1" si="113"/>
        <v>1</v>
      </c>
      <c r="T377" s="5">
        <f t="shared" ca="1" si="110"/>
        <v>1</v>
      </c>
      <c r="U377" s="5" t="str">
        <f t="shared" ca="1" si="111"/>
        <v/>
      </c>
      <c r="V377" s="5"/>
      <c r="W377" s="5"/>
      <c r="X377" s="5"/>
      <c r="Y377" s="5"/>
      <c r="Z377" s="5" t="str">
        <f t="shared" ca="1" si="97"/>
        <v/>
      </c>
      <c r="AA377" s="5" t="str">
        <f t="shared" ca="1" si="98"/>
        <v/>
      </c>
      <c r="AB377" s="5" t="str">
        <f t="shared" ca="1" si="99"/>
        <v/>
      </c>
      <c r="AC377" s="5">
        <f t="shared" ca="1" si="100"/>
        <v>1</v>
      </c>
      <c r="AD377" s="5"/>
      <c r="AE377" s="6"/>
      <c r="AF377" s="5" t="str">
        <f t="shared" ca="1" si="101"/>
        <v/>
      </c>
      <c r="AG377" s="6"/>
      <c r="AH377" s="6"/>
    </row>
    <row r="378" spans="3:34" x14ac:dyDescent="0.3">
      <c r="C378">
        <v>1</v>
      </c>
      <c r="D378" s="4">
        <f t="shared" si="102"/>
        <v>0</v>
      </c>
      <c r="E378" s="5">
        <f t="shared" ca="1" si="112"/>
        <v>34.587501328126898</v>
      </c>
      <c r="F378" s="5">
        <f t="shared" ca="1" si="103"/>
        <v>43.352068520397829</v>
      </c>
      <c r="G378" s="5">
        <f t="shared" ca="1" si="104"/>
        <v>34.587501328126898</v>
      </c>
      <c r="H378" s="5">
        <f t="shared" ca="1" si="105"/>
        <v>43.352068520397829</v>
      </c>
      <c r="I378" s="5">
        <f t="shared" ca="1" si="106"/>
        <v>1</v>
      </c>
      <c r="J378" s="5">
        <f t="shared" ca="1" si="107"/>
        <v>1</v>
      </c>
      <c r="K378" s="5" t="str">
        <f t="shared" ca="1" si="108"/>
        <v/>
      </c>
      <c r="L378" s="5"/>
      <c r="M378" s="5"/>
      <c r="N378" s="5"/>
      <c r="O378" s="5"/>
      <c r="P378" s="4">
        <f t="shared" si="109"/>
        <v>67.5</v>
      </c>
      <c r="Q378" s="5">
        <f t="shared" ca="1" si="95"/>
        <v>147.0875013281269</v>
      </c>
      <c r="R378" s="5">
        <f t="shared" ca="1" si="96"/>
        <v>155.85206852039784</v>
      </c>
      <c r="S378" s="5">
        <f t="shared" ca="1" si="113"/>
        <v>-1</v>
      </c>
      <c r="T378" s="5" t="str">
        <f t="shared" ca="1" si="110"/>
        <v/>
      </c>
      <c r="U378" s="5">
        <f t="shared" ca="1" si="111"/>
        <v>1</v>
      </c>
      <c r="V378" s="5"/>
      <c r="W378" s="5"/>
      <c r="X378" s="5"/>
      <c r="Y378" s="5"/>
      <c r="Z378" s="5" t="str">
        <f t="shared" ca="1" si="97"/>
        <v/>
      </c>
      <c r="AA378" s="5" t="str">
        <f t="shared" ca="1" si="98"/>
        <v/>
      </c>
      <c r="AB378" s="5">
        <f t="shared" ca="1" si="99"/>
        <v>1</v>
      </c>
      <c r="AC378" s="5" t="str">
        <f t="shared" ca="1" si="100"/>
        <v/>
      </c>
      <c r="AD378" s="5"/>
      <c r="AE378" s="6"/>
      <c r="AF378" s="5" t="str">
        <f t="shared" ca="1" si="101"/>
        <v/>
      </c>
      <c r="AG378" s="6"/>
      <c r="AH378" s="6"/>
    </row>
    <row r="379" spans="3:34" x14ac:dyDescent="0.3">
      <c r="C379">
        <v>1</v>
      </c>
      <c r="D379" s="4">
        <f t="shared" si="102"/>
        <v>0</v>
      </c>
      <c r="E379" s="5">
        <f t="shared" ca="1" si="112"/>
        <v>8.288255431417678</v>
      </c>
      <c r="F379" s="5">
        <f t="shared" ca="1" si="103"/>
        <v>9.646309387743301</v>
      </c>
      <c r="G379" s="5">
        <f t="shared" ca="1" si="104"/>
        <v>8.288255431417678</v>
      </c>
      <c r="H379" s="5">
        <f t="shared" ca="1" si="105"/>
        <v>9.646309387743301</v>
      </c>
      <c r="I379" s="5">
        <f t="shared" ca="1" si="106"/>
        <v>1</v>
      </c>
      <c r="J379" s="5">
        <f t="shared" ca="1" si="107"/>
        <v>1</v>
      </c>
      <c r="K379" s="5" t="str">
        <f t="shared" ca="1" si="108"/>
        <v/>
      </c>
      <c r="L379" s="5"/>
      <c r="M379" s="5"/>
      <c r="N379" s="5"/>
      <c r="O379" s="5"/>
      <c r="P379" s="4">
        <f t="shared" si="109"/>
        <v>67.5</v>
      </c>
      <c r="Q379" s="5">
        <f t="shared" ca="1" si="95"/>
        <v>120.78825543141768</v>
      </c>
      <c r="R379" s="5">
        <f t="shared" ca="1" si="96"/>
        <v>122.1463093877433</v>
      </c>
      <c r="S379" s="5">
        <f t="shared" ca="1" si="113"/>
        <v>-1</v>
      </c>
      <c r="T379" s="5" t="str">
        <f t="shared" ca="1" si="110"/>
        <v/>
      </c>
      <c r="U379" s="5">
        <f t="shared" ca="1" si="111"/>
        <v>1</v>
      </c>
      <c r="V379" s="5"/>
      <c r="W379" s="5"/>
      <c r="X379" s="5"/>
      <c r="Y379" s="5"/>
      <c r="Z379" s="5" t="str">
        <f t="shared" ca="1" si="97"/>
        <v/>
      </c>
      <c r="AA379" s="5" t="str">
        <f t="shared" ca="1" si="98"/>
        <v/>
      </c>
      <c r="AB379" s="5">
        <f t="shared" ca="1" si="99"/>
        <v>1</v>
      </c>
      <c r="AC379" s="5" t="str">
        <f t="shared" ca="1" si="100"/>
        <v/>
      </c>
      <c r="AD379" s="5"/>
      <c r="AE379" s="6"/>
      <c r="AF379" s="5" t="str">
        <f t="shared" ca="1" si="101"/>
        <v/>
      </c>
      <c r="AG379" s="6"/>
      <c r="AH379" s="6"/>
    </row>
    <row r="380" spans="3:34" x14ac:dyDescent="0.3">
      <c r="C380">
        <v>1</v>
      </c>
      <c r="D380" s="4">
        <f t="shared" si="102"/>
        <v>0</v>
      </c>
      <c r="E380" s="5">
        <f t="shared" ca="1" si="112"/>
        <v>177.6894147700007</v>
      </c>
      <c r="F380" s="5">
        <f t="shared" ca="1" si="103"/>
        <v>6.8382846574040173</v>
      </c>
      <c r="G380" s="5">
        <f t="shared" ca="1" si="104"/>
        <v>177.6894147700007</v>
      </c>
      <c r="H380" s="5">
        <f t="shared" ca="1" si="105"/>
        <v>6.8382846574040173</v>
      </c>
      <c r="I380" s="5" t="str">
        <f t="shared" ca="1" si="106"/>
        <v/>
      </c>
      <c r="J380" s="5" t="str">
        <f t="shared" ca="1" si="107"/>
        <v/>
      </c>
      <c r="K380" s="5" t="str">
        <f t="shared" ca="1" si="108"/>
        <v/>
      </c>
      <c r="L380" s="5"/>
      <c r="M380" s="5"/>
      <c r="N380" s="5"/>
      <c r="O380" s="5"/>
      <c r="P380" s="4">
        <f t="shared" si="109"/>
        <v>67.5</v>
      </c>
      <c r="Q380" s="5">
        <f t="shared" ca="1" si="95"/>
        <v>110.1894147700007</v>
      </c>
      <c r="R380" s="5">
        <f t="shared" ca="1" si="96"/>
        <v>119.33828465740402</v>
      </c>
      <c r="S380" s="5">
        <f t="shared" ca="1" si="113"/>
        <v>-1</v>
      </c>
      <c r="T380" s="5" t="str">
        <f t="shared" ca="1" si="110"/>
        <v/>
      </c>
      <c r="U380" s="5">
        <f t="shared" ca="1" si="111"/>
        <v>1</v>
      </c>
      <c r="V380" s="5"/>
      <c r="W380" s="5"/>
      <c r="X380" s="5"/>
      <c r="Y380" s="5"/>
      <c r="Z380" s="5" t="str">
        <f t="shared" ca="1" si="97"/>
        <v/>
      </c>
      <c r="AA380" s="5" t="str">
        <f t="shared" ca="1" si="98"/>
        <v/>
      </c>
      <c r="AB380" s="5" t="str">
        <f t="shared" ca="1" si="99"/>
        <v/>
      </c>
      <c r="AC380" s="5" t="str">
        <f t="shared" ca="1" si="100"/>
        <v/>
      </c>
      <c r="AD380" s="5"/>
      <c r="AE380" s="6"/>
      <c r="AF380" s="5" t="str">
        <f t="shared" ca="1" si="101"/>
        <v/>
      </c>
      <c r="AG380" s="6"/>
      <c r="AH380" s="6"/>
    </row>
    <row r="381" spans="3:34" x14ac:dyDescent="0.3">
      <c r="C381">
        <v>1</v>
      </c>
      <c r="D381" s="4">
        <f t="shared" si="102"/>
        <v>0</v>
      </c>
      <c r="E381" s="5">
        <f t="shared" ca="1" si="112"/>
        <v>7.0388527215574488</v>
      </c>
      <c r="F381" s="5">
        <f t="shared" ca="1" si="103"/>
        <v>7.0414242027271472</v>
      </c>
      <c r="G381" s="5">
        <f t="shared" ca="1" si="104"/>
        <v>7.0388527215574488</v>
      </c>
      <c r="H381" s="5">
        <f t="shared" ca="1" si="105"/>
        <v>7.0414242027271472</v>
      </c>
      <c r="I381" s="5">
        <f t="shared" ca="1" si="106"/>
        <v>1</v>
      </c>
      <c r="J381" s="5">
        <f t="shared" ca="1" si="107"/>
        <v>1</v>
      </c>
      <c r="K381" s="5" t="str">
        <f t="shared" ca="1" si="108"/>
        <v/>
      </c>
      <c r="L381" s="5"/>
      <c r="M381" s="5"/>
      <c r="N381" s="5"/>
      <c r="O381" s="5"/>
      <c r="P381" s="4">
        <f t="shared" si="109"/>
        <v>67.5</v>
      </c>
      <c r="Q381" s="5">
        <f t="shared" ca="1" si="95"/>
        <v>119.53885272155745</v>
      </c>
      <c r="R381" s="5">
        <f t="shared" ca="1" si="96"/>
        <v>119.54142420272714</v>
      </c>
      <c r="S381" s="5">
        <f t="shared" ca="1" si="113"/>
        <v>-1</v>
      </c>
      <c r="T381" s="5" t="str">
        <f t="shared" ca="1" si="110"/>
        <v/>
      </c>
      <c r="U381" s="5">
        <f t="shared" ca="1" si="111"/>
        <v>1</v>
      </c>
      <c r="V381" s="5"/>
      <c r="W381" s="5"/>
      <c r="X381" s="5"/>
      <c r="Y381" s="5"/>
      <c r="Z381" s="5" t="str">
        <f t="shared" ca="1" si="97"/>
        <v/>
      </c>
      <c r="AA381" s="5" t="str">
        <f t="shared" ca="1" si="98"/>
        <v/>
      </c>
      <c r="AB381" s="5">
        <f t="shared" ca="1" si="99"/>
        <v>1</v>
      </c>
      <c r="AC381" s="5" t="str">
        <f t="shared" ca="1" si="100"/>
        <v/>
      </c>
      <c r="AD381" s="5"/>
      <c r="AE381" s="6"/>
      <c r="AF381" s="5" t="str">
        <f t="shared" ca="1" si="101"/>
        <v/>
      </c>
      <c r="AG381" s="6"/>
      <c r="AH381" s="6"/>
    </row>
    <row r="382" spans="3:34" x14ac:dyDescent="0.3">
      <c r="C382">
        <v>1</v>
      </c>
      <c r="D382" s="4">
        <f t="shared" si="102"/>
        <v>0</v>
      </c>
      <c r="E382" s="5">
        <f t="shared" ca="1" si="112"/>
        <v>161.34293682161081</v>
      </c>
      <c r="F382" s="5">
        <f t="shared" ca="1" si="103"/>
        <v>0.44586665995618091</v>
      </c>
      <c r="G382" s="5">
        <f t="shared" ca="1" si="104"/>
        <v>161.34293682161081</v>
      </c>
      <c r="H382" s="5">
        <f t="shared" ca="1" si="105"/>
        <v>0.44586665995618091</v>
      </c>
      <c r="I382" s="5" t="str">
        <f t="shared" ca="1" si="106"/>
        <v/>
      </c>
      <c r="J382" s="5" t="str">
        <f t="shared" ca="1" si="107"/>
        <v/>
      </c>
      <c r="K382" s="5" t="str">
        <f t="shared" ca="1" si="108"/>
        <v/>
      </c>
      <c r="L382" s="5"/>
      <c r="M382" s="5"/>
      <c r="N382" s="5"/>
      <c r="O382" s="5"/>
      <c r="P382" s="4">
        <f t="shared" si="109"/>
        <v>67.5</v>
      </c>
      <c r="Q382" s="5">
        <f t="shared" ca="1" si="95"/>
        <v>93.842936821610806</v>
      </c>
      <c r="R382" s="5">
        <f t="shared" ca="1" si="96"/>
        <v>112.94586665995618</v>
      </c>
      <c r="S382" s="5">
        <f t="shared" ca="1" si="113"/>
        <v>-1</v>
      </c>
      <c r="T382" s="5" t="str">
        <f t="shared" ca="1" si="110"/>
        <v/>
      </c>
      <c r="U382" s="5">
        <f t="shared" ca="1" si="111"/>
        <v>1</v>
      </c>
      <c r="V382" s="5"/>
      <c r="W382" s="5"/>
      <c r="X382" s="5"/>
      <c r="Y382" s="5"/>
      <c r="Z382" s="5" t="str">
        <f t="shared" ca="1" si="97"/>
        <v/>
      </c>
      <c r="AA382" s="5" t="str">
        <f t="shared" ca="1" si="98"/>
        <v/>
      </c>
      <c r="AB382" s="5" t="str">
        <f t="shared" ca="1" si="99"/>
        <v/>
      </c>
      <c r="AC382" s="5" t="str">
        <f t="shared" ca="1" si="100"/>
        <v/>
      </c>
      <c r="AD382" s="5"/>
      <c r="AE382" s="6"/>
      <c r="AF382" s="5" t="str">
        <f t="shared" ca="1" si="101"/>
        <v/>
      </c>
      <c r="AG382" s="6"/>
      <c r="AH382" s="6"/>
    </row>
    <row r="383" spans="3:34" x14ac:dyDescent="0.3">
      <c r="C383">
        <v>1</v>
      </c>
      <c r="D383" s="4">
        <f t="shared" si="102"/>
        <v>0</v>
      </c>
      <c r="E383" s="5">
        <f t="shared" ca="1" si="112"/>
        <v>105.84977595501699</v>
      </c>
      <c r="F383" s="5">
        <f t="shared" ca="1" si="103"/>
        <v>127.50664229208857</v>
      </c>
      <c r="G383" s="5">
        <f t="shared" ca="1" si="104"/>
        <v>105.84977595501699</v>
      </c>
      <c r="H383" s="5">
        <f t="shared" ca="1" si="105"/>
        <v>127.50664229208857</v>
      </c>
      <c r="I383" s="5">
        <f t="shared" ca="1" si="106"/>
        <v>-1</v>
      </c>
      <c r="J383" s="5" t="str">
        <f t="shared" ca="1" si="107"/>
        <v/>
      </c>
      <c r="K383" s="5">
        <f t="shared" ca="1" si="108"/>
        <v>1</v>
      </c>
      <c r="L383" s="5"/>
      <c r="M383" s="5"/>
      <c r="N383" s="5"/>
      <c r="O383" s="5"/>
      <c r="P383" s="4">
        <f t="shared" si="109"/>
        <v>67.5</v>
      </c>
      <c r="Q383" s="5">
        <f t="shared" ca="1" si="95"/>
        <v>38.349775955016995</v>
      </c>
      <c r="R383" s="5">
        <f t="shared" ca="1" si="96"/>
        <v>60.006642292088571</v>
      </c>
      <c r="S383" s="5">
        <f t="shared" ca="1" si="113"/>
        <v>1</v>
      </c>
      <c r="T383" s="5">
        <f t="shared" ca="1" si="110"/>
        <v>1</v>
      </c>
      <c r="U383" s="5" t="str">
        <f t="shared" ca="1" si="111"/>
        <v/>
      </c>
      <c r="V383" s="5"/>
      <c r="W383" s="5"/>
      <c r="X383" s="5"/>
      <c r="Y383" s="5"/>
      <c r="Z383" s="5" t="str">
        <f t="shared" ca="1" si="97"/>
        <v/>
      </c>
      <c r="AA383" s="5" t="str">
        <f t="shared" ca="1" si="98"/>
        <v/>
      </c>
      <c r="AB383" s="5" t="str">
        <f t="shared" ca="1" si="99"/>
        <v/>
      </c>
      <c r="AC383" s="5">
        <f t="shared" ca="1" si="100"/>
        <v>1</v>
      </c>
      <c r="AD383" s="5"/>
      <c r="AE383" s="6"/>
      <c r="AF383" s="5" t="str">
        <f t="shared" ca="1" si="101"/>
        <v/>
      </c>
      <c r="AG383" s="6"/>
      <c r="AH383" s="6"/>
    </row>
    <row r="384" spans="3:34" x14ac:dyDescent="0.3">
      <c r="C384">
        <v>1</v>
      </c>
      <c r="D384" s="4">
        <f t="shared" si="102"/>
        <v>0</v>
      </c>
      <c r="E384" s="5">
        <f t="shared" ca="1" si="112"/>
        <v>7.2211154582788017</v>
      </c>
      <c r="F384" s="5">
        <f t="shared" ca="1" si="103"/>
        <v>29.530380888358767</v>
      </c>
      <c r="G384" s="5">
        <f t="shared" ca="1" si="104"/>
        <v>7.2211154582788017</v>
      </c>
      <c r="H384" s="5">
        <f t="shared" ca="1" si="105"/>
        <v>29.530380888358767</v>
      </c>
      <c r="I384" s="5">
        <f t="shared" ca="1" si="106"/>
        <v>1</v>
      </c>
      <c r="J384" s="5">
        <f t="shared" ca="1" si="107"/>
        <v>1</v>
      </c>
      <c r="K384" s="5" t="str">
        <f t="shared" ca="1" si="108"/>
        <v/>
      </c>
      <c r="L384" s="5"/>
      <c r="M384" s="5"/>
      <c r="N384" s="5"/>
      <c r="O384" s="5"/>
      <c r="P384" s="4">
        <f t="shared" si="109"/>
        <v>67.5</v>
      </c>
      <c r="Q384" s="5">
        <f t="shared" ca="1" si="95"/>
        <v>119.7211154582788</v>
      </c>
      <c r="R384" s="5">
        <f t="shared" ca="1" si="96"/>
        <v>142.03038088835876</v>
      </c>
      <c r="S384" s="5">
        <f t="shared" ca="1" si="113"/>
        <v>-1</v>
      </c>
      <c r="T384" s="5" t="str">
        <f t="shared" ca="1" si="110"/>
        <v/>
      </c>
      <c r="U384" s="5">
        <f t="shared" ca="1" si="111"/>
        <v>1</v>
      </c>
      <c r="V384" s="5"/>
      <c r="W384" s="5"/>
      <c r="X384" s="5"/>
      <c r="Y384" s="5"/>
      <c r="Z384" s="5" t="str">
        <f t="shared" ca="1" si="97"/>
        <v/>
      </c>
      <c r="AA384" s="5" t="str">
        <f t="shared" ca="1" si="98"/>
        <v/>
      </c>
      <c r="AB384" s="5">
        <f t="shared" ca="1" si="99"/>
        <v>1</v>
      </c>
      <c r="AC384" s="5" t="str">
        <f t="shared" ca="1" si="100"/>
        <v/>
      </c>
      <c r="AD384" s="5"/>
      <c r="AE384" s="6"/>
      <c r="AF384" s="5" t="str">
        <f t="shared" ca="1" si="101"/>
        <v/>
      </c>
      <c r="AG384" s="6"/>
      <c r="AH384" s="6"/>
    </row>
    <row r="385" spans="3:34" x14ac:dyDescent="0.3">
      <c r="C385">
        <v>1</v>
      </c>
      <c r="D385" s="4">
        <f t="shared" si="102"/>
        <v>0</v>
      </c>
      <c r="E385" s="5">
        <f t="shared" ca="1" si="112"/>
        <v>29.189924013318457</v>
      </c>
      <c r="F385" s="5">
        <f t="shared" ca="1" si="103"/>
        <v>46.452586519357915</v>
      </c>
      <c r="G385" s="5">
        <f t="shared" ca="1" si="104"/>
        <v>29.189924013318457</v>
      </c>
      <c r="H385" s="5">
        <f t="shared" ca="1" si="105"/>
        <v>46.452586519357915</v>
      </c>
      <c r="I385" s="5">
        <f t="shared" ca="1" si="106"/>
        <v>1</v>
      </c>
      <c r="J385" s="5">
        <f t="shared" ca="1" si="107"/>
        <v>1</v>
      </c>
      <c r="K385" s="5" t="str">
        <f t="shared" ca="1" si="108"/>
        <v/>
      </c>
      <c r="L385" s="5"/>
      <c r="M385" s="5"/>
      <c r="N385" s="5"/>
      <c r="O385" s="5"/>
      <c r="P385" s="4">
        <f t="shared" si="109"/>
        <v>67.5</v>
      </c>
      <c r="Q385" s="5">
        <f t="shared" ca="1" si="95"/>
        <v>141.68992401331846</v>
      </c>
      <c r="R385" s="5">
        <f t="shared" ca="1" si="96"/>
        <v>158.95258651935791</v>
      </c>
      <c r="S385" s="5">
        <f t="shared" ca="1" si="113"/>
        <v>-1</v>
      </c>
      <c r="T385" s="5" t="str">
        <f t="shared" ca="1" si="110"/>
        <v/>
      </c>
      <c r="U385" s="5">
        <f t="shared" ca="1" si="111"/>
        <v>1</v>
      </c>
      <c r="V385" s="5"/>
      <c r="W385" s="5"/>
      <c r="X385" s="5"/>
      <c r="Y385" s="5"/>
      <c r="Z385" s="5" t="str">
        <f t="shared" ca="1" si="97"/>
        <v/>
      </c>
      <c r="AA385" s="5" t="str">
        <f t="shared" ca="1" si="98"/>
        <v/>
      </c>
      <c r="AB385" s="5">
        <f t="shared" ca="1" si="99"/>
        <v>1</v>
      </c>
      <c r="AC385" s="5" t="str">
        <f t="shared" ca="1" si="100"/>
        <v/>
      </c>
      <c r="AD385" s="5"/>
      <c r="AE385" s="6"/>
      <c r="AF385" s="5" t="str">
        <f t="shared" ca="1" si="101"/>
        <v/>
      </c>
      <c r="AG385" s="6"/>
      <c r="AH385" s="6"/>
    </row>
    <row r="386" spans="3:34" x14ac:dyDescent="0.3">
      <c r="C386">
        <v>1</v>
      </c>
      <c r="D386" s="4">
        <f t="shared" si="102"/>
        <v>0</v>
      </c>
      <c r="E386" s="5">
        <f t="shared" ca="1" si="112"/>
        <v>135.66880538315428</v>
      </c>
      <c r="F386" s="5">
        <f t="shared" ca="1" si="103"/>
        <v>150.97760715285298</v>
      </c>
      <c r="G386" s="5">
        <f t="shared" ca="1" si="104"/>
        <v>135.66880538315428</v>
      </c>
      <c r="H386" s="5">
        <f t="shared" ca="1" si="105"/>
        <v>150.97760715285298</v>
      </c>
      <c r="I386" s="5">
        <f t="shared" ca="1" si="106"/>
        <v>-1</v>
      </c>
      <c r="J386" s="5" t="str">
        <f t="shared" ca="1" si="107"/>
        <v/>
      </c>
      <c r="K386" s="5">
        <f t="shared" ca="1" si="108"/>
        <v>1</v>
      </c>
      <c r="L386" s="5"/>
      <c r="M386" s="5"/>
      <c r="N386" s="5"/>
      <c r="O386" s="5"/>
      <c r="P386" s="4">
        <f t="shared" si="109"/>
        <v>67.5</v>
      </c>
      <c r="Q386" s="5">
        <f t="shared" ref="Q386:Q449" ca="1" si="114">MOD(E386-P386,180)</f>
        <v>68.168805383154279</v>
      </c>
      <c r="R386" s="5">
        <f t="shared" ref="R386:R449" ca="1" si="115">MOD(F386-P386,180)</f>
        <v>83.477607152852983</v>
      </c>
      <c r="S386" s="5">
        <f t="shared" ca="1" si="113"/>
        <v>1</v>
      </c>
      <c r="T386" s="5">
        <f t="shared" ca="1" si="110"/>
        <v>1</v>
      </c>
      <c r="U386" s="5" t="str">
        <f t="shared" ca="1" si="111"/>
        <v/>
      </c>
      <c r="V386" s="5"/>
      <c r="W386" s="5"/>
      <c r="X386" s="5"/>
      <c r="Y386" s="5"/>
      <c r="Z386" s="5" t="str">
        <f t="shared" ref="Z386:Z449" ca="1" si="116">IF(AND(I386=1,S386=1),1,"")</f>
        <v/>
      </c>
      <c r="AA386" s="5" t="str">
        <f t="shared" ref="AA386:AA449" ca="1" si="117">IF(AND(I386=-1,S386=-1),1,"")</f>
        <v/>
      </c>
      <c r="AB386" s="5" t="str">
        <f t="shared" ref="AB386:AB449" ca="1" si="118">IF(AND(I386=1,S386=-1),1,"")</f>
        <v/>
      </c>
      <c r="AC386" s="5">
        <f t="shared" ref="AC386:AC449" ca="1" si="119">IF(AND(I386=-1,S386=1),1,"")</f>
        <v>1</v>
      </c>
      <c r="AD386" s="5"/>
      <c r="AE386" s="6"/>
      <c r="AF386" s="5" t="str">
        <f t="shared" ref="AF386:AF449" ca="1" si="120">IF(AND(I386="",S386=""),1,"")</f>
        <v/>
      </c>
      <c r="AG386" s="6"/>
      <c r="AH386" s="6"/>
    </row>
    <row r="387" spans="3:34" x14ac:dyDescent="0.3">
      <c r="C387">
        <v>1</v>
      </c>
      <c r="D387" s="4">
        <f t="shared" ref="D387:D450" si="121">$A$2</f>
        <v>0</v>
      </c>
      <c r="E387" s="5">
        <f t="shared" ca="1" si="112"/>
        <v>137.13661808589168</v>
      </c>
      <c r="F387" s="5">
        <f t="shared" ref="F387:F450" ca="1" si="122">MOD(E387+RAND()*$A$8,180)</f>
        <v>154.49822985723335</v>
      </c>
      <c r="G387" s="5">
        <f t="shared" ref="G387:G450" ca="1" si="123">MOD(E387-D387,180)</f>
        <v>137.13661808589168</v>
      </c>
      <c r="H387" s="5">
        <f t="shared" ref="H387:H450" ca="1" si="124">MOD(F387-D387,180)</f>
        <v>154.49822985723335</v>
      </c>
      <c r="I387" s="5">
        <f t="shared" ref="I387:I450" ca="1" si="125">IF(AND(G387&lt;90,H387&lt;90),1,IF(AND(G387&gt;90,H387&gt;90),-1,""))</f>
        <v>-1</v>
      </c>
      <c r="J387" s="5" t="str">
        <f t="shared" ref="J387:J450" ca="1" si="126">IF(I387=1,1,"")</f>
        <v/>
      </c>
      <c r="K387" s="5">
        <f t="shared" ref="K387:K450" ca="1" si="127">IF(I387=-1,1,"")</f>
        <v>1</v>
      </c>
      <c r="L387" s="5"/>
      <c r="M387" s="5"/>
      <c r="N387" s="5"/>
      <c r="O387" s="5"/>
      <c r="P387" s="4">
        <f t="shared" ref="P387:P450" si="128">$B$2</f>
        <v>67.5</v>
      </c>
      <c r="Q387" s="5">
        <f t="shared" ca="1" si="114"/>
        <v>69.636618085891683</v>
      </c>
      <c r="R387" s="5">
        <f t="shared" ca="1" si="115"/>
        <v>86.998229857233355</v>
      </c>
      <c r="S387" s="5">
        <f t="shared" ca="1" si="113"/>
        <v>1</v>
      </c>
      <c r="T387" s="5">
        <f t="shared" ref="T387:T450" ca="1" si="129">IF(S387=1,1,"")</f>
        <v>1</v>
      </c>
      <c r="U387" s="5" t="str">
        <f t="shared" ref="U387:U450" ca="1" si="130">IF(S387=-1,1,"")</f>
        <v/>
      </c>
      <c r="V387" s="5"/>
      <c r="W387" s="5"/>
      <c r="X387" s="5"/>
      <c r="Y387" s="5"/>
      <c r="Z387" s="5" t="str">
        <f t="shared" ca="1" si="116"/>
        <v/>
      </c>
      <c r="AA387" s="5" t="str">
        <f t="shared" ca="1" si="117"/>
        <v/>
      </c>
      <c r="AB387" s="5" t="str">
        <f t="shared" ca="1" si="118"/>
        <v/>
      </c>
      <c r="AC387" s="5">
        <f t="shared" ca="1" si="119"/>
        <v>1</v>
      </c>
      <c r="AD387" s="5"/>
      <c r="AE387" s="6"/>
      <c r="AF387" s="5" t="str">
        <f t="shared" ca="1" si="120"/>
        <v/>
      </c>
      <c r="AG387" s="6"/>
      <c r="AH387" s="6"/>
    </row>
    <row r="388" spans="3:34" x14ac:dyDescent="0.3">
      <c r="C388">
        <v>1</v>
      </c>
      <c r="D388" s="4">
        <f t="shared" si="121"/>
        <v>0</v>
      </c>
      <c r="E388" s="5">
        <f t="shared" ref="E388:E451" ca="1" si="131">RAND()*180</f>
        <v>111.18947611608978</v>
      </c>
      <c r="F388" s="5">
        <f t="shared" ca="1" si="122"/>
        <v>125.62172090908138</v>
      </c>
      <c r="G388" s="5">
        <f t="shared" ca="1" si="123"/>
        <v>111.18947611608978</v>
      </c>
      <c r="H388" s="5">
        <f t="shared" ca="1" si="124"/>
        <v>125.62172090908138</v>
      </c>
      <c r="I388" s="5">
        <f t="shared" ca="1" si="125"/>
        <v>-1</v>
      </c>
      <c r="J388" s="5" t="str">
        <f t="shared" ca="1" si="126"/>
        <v/>
      </c>
      <c r="K388" s="5">
        <f t="shared" ca="1" si="127"/>
        <v>1</v>
      </c>
      <c r="L388" s="5"/>
      <c r="M388" s="5"/>
      <c r="N388" s="5"/>
      <c r="O388" s="5"/>
      <c r="P388" s="4">
        <f t="shared" si="128"/>
        <v>67.5</v>
      </c>
      <c r="Q388" s="5">
        <f t="shared" ca="1" si="114"/>
        <v>43.689476116089779</v>
      </c>
      <c r="R388" s="5">
        <f t="shared" ca="1" si="115"/>
        <v>58.121720909081375</v>
      </c>
      <c r="S388" s="5">
        <f t="shared" ref="S388:S451" ca="1" si="132">IF(AND(Q388&lt;90,R388&lt;90),1,IF(AND(Q388&gt;90,R388&gt;90),-1,""))</f>
        <v>1</v>
      </c>
      <c r="T388" s="5">
        <f t="shared" ca="1" si="129"/>
        <v>1</v>
      </c>
      <c r="U388" s="5" t="str">
        <f t="shared" ca="1" si="130"/>
        <v/>
      </c>
      <c r="V388" s="5"/>
      <c r="W388" s="5"/>
      <c r="X388" s="5"/>
      <c r="Y388" s="5"/>
      <c r="Z388" s="5" t="str">
        <f t="shared" ca="1" si="116"/>
        <v/>
      </c>
      <c r="AA388" s="5" t="str">
        <f t="shared" ca="1" si="117"/>
        <v/>
      </c>
      <c r="AB388" s="5" t="str">
        <f t="shared" ca="1" si="118"/>
        <v/>
      </c>
      <c r="AC388" s="5">
        <f t="shared" ca="1" si="119"/>
        <v>1</v>
      </c>
      <c r="AD388" s="5"/>
      <c r="AE388" s="6"/>
      <c r="AF388" s="5" t="str">
        <f t="shared" ca="1" si="120"/>
        <v/>
      </c>
      <c r="AG388" s="6"/>
      <c r="AH388" s="6"/>
    </row>
    <row r="389" spans="3:34" x14ac:dyDescent="0.3">
      <c r="C389">
        <v>1</v>
      </c>
      <c r="D389" s="4">
        <f t="shared" si="121"/>
        <v>0</v>
      </c>
      <c r="E389" s="5">
        <f t="shared" ca="1" si="131"/>
        <v>59.923125141373305</v>
      </c>
      <c r="F389" s="5">
        <f t="shared" ca="1" si="122"/>
        <v>81.174524339967505</v>
      </c>
      <c r="G389" s="5">
        <f t="shared" ca="1" si="123"/>
        <v>59.923125141373305</v>
      </c>
      <c r="H389" s="5">
        <f t="shared" ca="1" si="124"/>
        <v>81.174524339967505</v>
      </c>
      <c r="I389" s="5">
        <f t="shared" ca="1" si="125"/>
        <v>1</v>
      </c>
      <c r="J389" s="5">
        <f t="shared" ca="1" si="126"/>
        <v>1</v>
      </c>
      <c r="K389" s="5" t="str">
        <f t="shared" ca="1" si="127"/>
        <v/>
      </c>
      <c r="L389" s="5"/>
      <c r="M389" s="5"/>
      <c r="N389" s="5"/>
      <c r="O389" s="5"/>
      <c r="P389" s="4">
        <f t="shared" si="128"/>
        <v>67.5</v>
      </c>
      <c r="Q389" s="5">
        <f t="shared" ca="1" si="114"/>
        <v>172.4231251413733</v>
      </c>
      <c r="R389" s="5">
        <f t="shared" ca="1" si="115"/>
        <v>13.674524339967505</v>
      </c>
      <c r="S389" s="5" t="str">
        <f t="shared" ca="1" si="132"/>
        <v/>
      </c>
      <c r="T389" s="5" t="str">
        <f t="shared" ca="1" si="129"/>
        <v/>
      </c>
      <c r="U389" s="5" t="str">
        <f t="shared" ca="1" si="130"/>
        <v/>
      </c>
      <c r="V389" s="5"/>
      <c r="W389" s="5"/>
      <c r="X389" s="5"/>
      <c r="Y389" s="5"/>
      <c r="Z389" s="5" t="str">
        <f t="shared" ca="1" si="116"/>
        <v/>
      </c>
      <c r="AA389" s="5" t="str">
        <f t="shared" ca="1" si="117"/>
        <v/>
      </c>
      <c r="AB389" s="5" t="str">
        <f t="shared" ca="1" si="118"/>
        <v/>
      </c>
      <c r="AC389" s="5" t="str">
        <f t="shared" ca="1" si="119"/>
        <v/>
      </c>
      <c r="AD389" s="5"/>
      <c r="AE389" s="6"/>
      <c r="AF389" s="5" t="str">
        <f t="shared" ca="1" si="120"/>
        <v/>
      </c>
      <c r="AG389" s="6"/>
      <c r="AH389" s="6"/>
    </row>
    <row r="390" spans="3:34" x14ac:dyDescent="0.3">
      <c r="C390">
        <v>1</v>
      </c>
      <c r="D390" s="4">
        <f t="shared" si="121"/>
        <v>0</v>
      </c>
      <c r="E390" s="5">
        <f t="shared" ca="1" si="131"/>
        <v>165.70151625393603</v>
      </c>
      <c r="F390" s="5">
        <f t="shared" ca="1" si="122"/>
        <v>175.06338852540404</v>
      </c>
      <c r="G390" s="5">
        <f t="shared" ca="1" si="123"/>
        <v>165.70151625393603</v>
      </c>
      <c r="H390" s="5">
        <f t="shared" ca="1" si="124"/>
        <v>175.06338852540404</v>
      </c>
      <c r="I390" s="5">
        <f t="shared" ca="1" si="125"/>
        <v>-1</v>
      </c>
      <c r="J390" s="5" t="str">
        <f t="shared" ca="1" si="126"/>
        <v/>
      </c>
      <c r="K390" s="5">
        <f t="shared" ca="1" si="127"/>
        <v>1</v>
      </c>
      <c r="L390" s="5"/>
      <c r="M390" s="5"/>
      <c r="N390" s="5"/>
      <c r="O390" s="5"/>
      <c r="P390" s="4">
        <f t="shared" si="128"/>
        <v>67.5</v>
      </c>
      <c r="Q390" s="5">
        <f t="shared" ca="1" si="114"/>
        <v>98.201516253936035</v>
      </c>
      <c r="R390" s="5">
        <f t="shared" ca="1" si="115"/>
        <v>107.56338852540404</v>
      </c>
      <c r="S390" s="5">
        <f t="shared" ca="1" si="132"/>
        <v>-1</v>
      </c>
      <c r="T390" s="5" t="str">
        <f t="shared" ca="1" si="129"/>
        <v/>
      </c>
      <c r="U390" s="5">
        <f t="shared" ca="1" si="130"/>
        <v>1</v>
      </c>
      <c r="V390" s="5"/>
      <c r="W390" s="5"/>
      <c r="X390" s="5"/>
      <c r="Y390" s="5"/>
      <c r="Z390" s="5" t="str">
        <f t="shared" ca="1" si="116"/>
        <v/>
      </c>
      <c r="AA390" s="5">
        <f t="shared" ca="1" si="117"/>
        <v>1</v>
      </c>
      <c r="AB390" s="5" t="str">
        <f t="shared" ca="1" si="118"/>
        <v/>
      </c>
      <c r="AC390" s="5" t="str">
        <f t="shared" ca="1" si="119"/>
        <v/>
      </c>
      <c r="AD390" s="5"/>
      <c r="AE390" s="6"/>
      <c r="AF390" s="5" t="str">
        <f t="shared" ca="1" si="120"/>
        <v/>
      </c>
      <c r="AG390" s="6"/>
      <c r="AH390" s="6"/>
    </row>
    <row r="391" spans="3:34" x14ac:dyDescent="0.3">
      <c r="C391">
        <v>1</v>
      </c>
      <c r="D391" s="4">
        <f t="shared" si="121"/>
        <v>0</v>
      </c>
      <c r="E391" s="5">
        <f t="shared" ca="1" si="131"/>
        <v>10.544132685829755</v>
      </c>
      <c r="F391" s="5">
        <f t="shared" ca="1" si="122"/>
        <v>27.338181533299387</v>
      </c>
      <c r="G391" s="5">
        <f t="shared" ca="1" si="123"/>
        <v>10.544132685829755</v>
      </c>
      <c r="H391" s="5">
        <f t="shared" ca="1" si="124"/>
        <v>27.338181533299387</v>
      </c>
      <c r="I391" s="5">
        <f t="shared" ca="1" si="125"/>
        <v>1</v>
      </c>
      <c r="J391" s="5">
        <f t="shared" ca="1" si="126"/>
        <v>1</v>
      </c>
      <c r="K391" s="5" t="str">
        <f t="shared" ca="1" si="127"/>
        <v/>
      </c>
      <c r="L391" s="5"/>
      <c r="M391" s="5"/>
      <c r="N391" s="5"/>
      <c r="O391" s="5"/>
      <c r="P391" s="4">
        <f t="shared" si="128"/>
        <v>67.5</v>
      </c>
      <c r="Q391" s="5">
        <f t="shared" ca="1" si="114"/>
        <v>123.04413268582975</v>
      </c>
      <c r="R391" s="5">
        <f t="shared" ca="1" si="115"/>
        <v>139.83818153329941</v>
      </c>
      <c r="S391" s="5">
        <f t="shared" ca="1" si="132"/>
        <v>-1</v>
      </c>
      <c r="T391" s="5" t="str">
        <f t="shared" ca="1" si="129"/>
        <v/>
      </c>
      <c r="U391" s="5">
        <f t="shared" ca="1" si="130"/>
        <v>1</v>
      </c>
      <c r="V391" s="5"/>
      <c r="W391" s="5"/>
      <c r="X391" s="5"/>
      <c r="Y391" s="5"/>
      <c r="Z391" s="5" t="str">
        <f t="shared" ca="1" si="116"/>
        <v/>
      </c>
      <c r="AA391" s="5" t="str">
        <f t="shared" ca="1" si="117"/>
        <v/>
      </c>
      <c r="AB391" s="5">
        <f t="shared" ca="1" si="118"/>
        <v>1</v>
      </c>
      <c r="AC391" s="5" t="str">
        <f t="shared" ca="1" si="119"/>
        <v/>
      </c>
      <c r="AD391" s="5"/>
      <c r="AE391" s="6"/>
      <c r="AF391" s="5" t="str">
        <f t="shared" ca="1" si="120"/>
        <v/>
      </c>
      <c r="AG391" s="6"/>
      <c r="AH391" s="6"/>
    </row>
    <row r="392" spans="3:34" x14ac:dyDescent="0.3">
      <c r="C392">
        <v>1</v>
      </c>
      <c r="D392" s="4">
        <f t="shared" si="121"/>
        <v>0</v>
      </c>
      <c r="E392" s="5">
        <f t="shared" ca="1" si="131"/>
        <v>78.27603335205157</v>
      </c>
      <c r="F392" s="5">
        <f t="shared" ca="1" si="122"/>
        <v>89.39537736820273</v>
      </c>
      <c r="G392" s="5">
        <f t="shared" ca="1" si="123"/>
        <v>78.27603335205157</v>
      </c>
      <c r="H392" s="5">
        <f t="shared" ca="1" si="124"/>
        <v>89.39537736820273</v>
      </c>
      <c r="I392" s="5">
        <f t="shared" ca="1" si="125"/>
        <v>1</v>
      </c>
      <c r="J392" s="5">
        <f t="shared" ca="1" si="126"/>
        <v>1</v>
      </c>
      <c r="K392" s="5" t="str">
        <f t="shared" ca="1" si="127"/>
        <v/>
      </c>
      <c r="L392" s="5"/>
      <c r="M392" s="5"/>
      <c r="N392" s="5"/>
      <c r="O392" s="5"/>
      <c r="P392" s="4">
        <f t="shared" si="128"/>
        <v>67.5</v>
      </c>
      <c r="Q392" s="5">
        <f t="shared" ca="1" si="114"/>
        <v>10.77603335205157</v>
      </c>
      <c r="R392" s="5">
        <f t="shared" ca="1" si="115"/>
        <v>21.89537736820273</v>
      </c>
      <c r="S392" s="5">
        <f t="shared" ca="1" si="132"/>
        <v>1</v>
      </c>
      <c r="T392" s="5">
        <f t="shared" ca="1" si="129"/>
        <v>1</v>
      </c>
      <c r="U392" s="5" t="str">
        <f t="shared" ca="1" si="130"/>
        <v/>
      </c>
      <c r="V392" s="5"/>
      <c r="W392" s="5"/>
      <c r="X392" s="5"/>
      <c r="Y392" s="5"/>
      <c r="Z392" s="5">
        <f t="shared" ca="1" si="116"/>
        <v>1</v>
      </c>
      <c r="AA392" s="5" t="str">
        <f t="shared" ca="1" si="117"/>
        <v/>
      </c>
      <c r="AB392" s="5" t="str">
        <f t="shared" ca="1" si="118"/>
        <v/>
      </c>
      <c r="AC392" s="5" t="str">
        <f t="shared" ca="1" si="119"/>
        <v/>
      </c>
      <c r="AD392" s="5"/>
      <c r="AE392" s="6"/>
      <c r="AF392" s="5" t="str">
        <f t="shared" ca="1" si="120"/>
        <v/>
      </c>
      <c r="AG392" s="6"/>
      <c r="AH392" s="6"/>
    </row>
    <row r="393" spans="3:34" x14ac:dyDescent="0.3">
      <c r="C393">
        <v>1</v>
      </c>
      <c r="D393" s="4">
        <f t="shared" si="121"/>
        <v>0</v>
      </c>
      <c r="E393" s="5">
        <f t="shared" ca="1" si="131"/>
        <v>110.03501747054376</v>
      </c>
      <c r="F393" s="5">
        <f t="shared" ca="1" si="122"/>
        <v>128.41540270587052</v>
      </c>
      <c r="G393" s="5">
        <f t="shared" ca="1" si="123"/>
        <v>110.03501747054376</v>
      </c>
      <c r="H393" s="5">
        <f t="shared" ca="1" si="124"/>
        <v>128.41540270587052</v>
      </c>
      <c r="I393" s="5">
        <f t="shared" ca="1" si="125"/>
        <v>-1</v>
      </c>
      <c r="J393" s="5" t="str">
        <f t="shared" ca="1" si="126"/>
        <v/>
      </c>
      <c r="K393" s="5">
        <f t="shared" ca="1" si="127"/>
        <v>1</v>
      </c>
      <c r="L393" s="5"/>
      <c r="M393" s="5"/>
      <c r="N393" s="5"/>
      <c r="O393" s="5"/>
      <c r="P393" s="4">
        <f t="shared" si="128"/>
        <v>67.5</v>
      </c>
      <c r="Q393" s="5">
        <f t="shared" ca="1" si="114"/>
        <v>42.535017470543764</v>
      </c>
      <c r="R393" s="5">
        <f t="shared" ca="1" si="115"/>
        <v>60.91540270587052</v>
      </c>
      <c r="S393" s="5">
        <f t="shared" ca="1" si="132"/>
        <v>1</v>
      </c>
      <c r="T393" s="5">
        <f t="shared" ca="1" si="129"/>
        <v>1</v>
      </c>
      <c r="U393" s="5" t="str">
        <f t="shared" ca="1" si="130"/>
        <v/>
      </c>
      <c r="V393" s="5"/>
      <c r="W393" s="5"/>
      <c r="X393" s="5"/>
      <c r="Y393" s="5"/>
      <c r="Z393" s="5" t="str">
        <f t="shared" ca="1" si="116"/>
        <v/>
      </c>
      <c r="AA393" s="5" t="str">
        <f t="shared" ca="1" si="117"/>
        <v/>
      </c>
      <c r="AB393" s="5" t="str">
        <f t="shared" ca="1" si="118"/>
        <v/>
      </c>
      <c r="AC393" s="5">
        <f t="shared" ca="1" si="119"/>
        <v>1</v>
      </c>
      <c r="AD393" s="5"/>
      <c r="AE393" s="6"/>
      <c r="AF393" s="5" t="str">
        <f t="shared" ca="1" si="120"/>
        <v/>
      </c>
      <c r="AG393" s="6"/>
      <c r="AH393" s="6"/>
    </row>
    <row r="394" spans="3:34" x14ac:dyDescent="0.3">
      <c r="C394">
        <v>1</v>
      </c>
      <c r="D394" s="4">
        <f t="shared" si="121"/>
        <v>0</v>
      </c>
      <c r="E394" s="5">
        <f t="shared" ca="1" si="131"/>
        <v>93.23954304554978</v>
      </c>
      <c r="F394" s="5">
        <f t="shared" ca="1" si="122"/>
        <v>109.62026856584336</v>
      </c>
      <c r="G394" s="5">
        <f t="shared" ca="1" si="123"/>
        <v>93.23954304554978</v>
      </c>
      <c r="H394" s="5">
        <f t="shared" ca="1" si="124"/>
        <v>109.62026856584336</v>
      </c>
      <c r="I394" s="5">
        <f t="shared" ca="1" si="125"/>
        <v>-1</v>
      </c>
      <c r="J394" s="5" t="str">
        <f t="shared" ca="1" si="126"/>
        <v/>
      </c>
      <c r="K394" s="5">
        <f t="shared" ca="1" si="127"/>
        <v>1</v>
      </c>
      <c r="L394" s="5"/>
      <c r="M394" s="5"/>
      <c r="N394" s="5"/>
      <c r="O394" s="5"/>
      <c r="P394" s="4">
        <f t="shared" si="128"/>
        <v>67.5</v>
      </c>
      <c r="Q394" s="5">
        <f t="shared" ca="1" si="114"/>
        <v>25.73954304554978</v>
      </c>
      <c r="R394" s="5">
        <f t="shared" ca="1" si="115"/>
        <v>42.120268565843361</v>
      </c>
      <c r="S394" s="5">
        <f t="shared" ca="1" si="132"/>
        <v>1</v>
      </c>
      <c r="T394" s="5">
        <f t="shared" ca="1" si="129"/>
        <v>1</v>
      </c>
      <c r="U394" s="5" t="str">
        <f t="shared" ca="1" si="130"/>
        <v/>
      </c>
      <c r="V394" s="5"/>
      <c r="W394" s="5"/>
      <c r="X394" s="5"/>
      <c r="Y394" s="5"/>
      <c r="Z394" s="5" t="str">
        <f t="shared" ca="1" si="116"/>
        <v/>
      </c>
      <c r="AA394" s="5" t="str">
        <f t="shared" ca="1" si="117"/>
        <v/>
      </c>
      <c r="AB394" s="5" t="str">
        <f t="shared" ca="1" si="118"/>
        <v/>
      </c>
      <c r="AC394" s="5">
        <f t="shared" ca="1" si="119"/>
        <v>1</v>
      </c>
      <c r="AD394" s="5"/>
      <c r="AE394" s="6"/>
      <c r="AF394" s="5" t="str">
        <f t="shared" ca="1" si="120"/>
        <v/>
      </c>
      <c r="AG394" s="6"/>
      <c r="AH394" s="6"/>
    </row>
    <row r="395" spans="3:34" x14ac:dyDescent="0.3">
      <c r="C395">
        <v>1</v>
      </c>
      <c r="D395" s="4">
        <f t="shared" si="121"/>
        <v>0</v>
      </c>
      <c r="E395" s="5">
        <f t="shared" ca="1" si="131"/>
        <v>146.02496534189916</v>
      </c>
      <c r="F395" s="5">
        <f t="shared" ca="1" si="122"/>
        <v>162.26455688766413</v>
      </c>
      <c r="G395" s="5">
        <f t="shared" ca="1" si="123"/>
        <v>146.02496534189916</v>
      </c>
      <c r="H395" s="5">
        <f t="shared" ca="1" si="124"/>
        <v>162.26455688766413</v>
      </c>
      <c r="I395" s="5">
        <f t="shared" ca="1" si="125"/>
        <v>-1</v>
      </c>
      <c r="J395" s="5" t="str">
        <f t="shared" ca="1" si="126"/>
        <v/>
      </c>
      <c r="K395" s="5">
        <f t="shared" ca="1" si="127"/>
        <v>1</v>
      </c>
      <c r="L395" s="5"/>
      <c r="M395" s="5"/>
      <c r="N395" s="5"/>
      <c r="O395" s="5"/>
      <c r="P395" s="4">
        <f t="shared" si="128"/>
        <v>67.5</v>
      </c>
      <c r="Q395" s="5">
        <f t="shared" ca="1" si="114"/>
        <v>78.524965341899161</v>
      </c>
      <c r="R395" s="5">
        <f t="shared" ca="1" si="115"/>
        <v>94.764556887664128</v>
      </c>
      <c r="S395" s="5" t="str">
        <f t="shared" ca="1" si="132"/>
        <v/>
      </c>
      <c r="T395" s="5" t="str">
        <f t="shared" ca="1" si="129"/>
        <v/>
      </c>
      <c r="U395" s="5" t="str">
        <f t="shared" ca="1" si="130"/>
        <v/>
      </c>
      <c r="V395" s="5"/>
      <c r="W395" s="5"/>
      <c r="X395" s="5"/>
      <c r="Y395" s="5"/>
      <c r="Z395" s="5" t="str">
        <f t="shared" ca="1" si="116"/>
        <v/>
      </c>
      <c r="AA395" s="5" t="str">
        <f t="shared" ca="1" si="117"/>
        <v/>
      </c>
      <c r="AB395" s="5" t="str">
        <f t="shared" ca="1" si="118"/>
        <v/>
      </c>
      <c r="AC395" s="5" t="str">
        <f t="shared" ca="1" si="119"/>
        <v/>
      </c>
      <c r="AD395" s="5"/>
      <c r="AE395" s="6"/>
      <c r="AF395" s="5" t="str">
        <f t="shared" ca="1" si="120"/>
        <v/>
      </c>
      <c r="AG395" s="6"/>
      <c r="AH395" s="6"/>
    </row>
    <row r="396" spans="3:34" x14ac:dyDescent="0.3">
      <c r="C396">
        <v>1</v>
      </c>
      <c r="D396" s="4">
        <f t="shared" si="121"/>
        <v>0</v>
      </c>
      <c r="E396" s="5">
        <f t="shared" ca="1" si="131"/>
        <v>103.94315878007562</v>
      </c>
      <c r="F396" s="5">
        <f t="shared" ca="1" si="122"/>
        <v>126.67084654600143</v>
      </c>
      <c r="G396" s="5">
        <f t="shared" ca="1" si="123"/>
        <v>103.94315878007562</v>
      </c>
      <c r="H396" s="5">
        <f t="shared" ca="1" si="124"/>
        <v>126.67084654600143</v>
      </c>
      <c r="I396" s="5">
        <f t="shared" ca="1" si="125"/>
        <v>-1</v>
      </c>
      <c r="J396" s="5" t="str">
        <f t="shared" ca="1" si="126"/>
        <v/>
      </c>
      <c r="K396" s="5">
        <f t="shared" ca="1" si="127"/>
        <v>1</v>
      </c>
      <c r="L396" s="5"/>
      <c r="M396" s="5"/>
      <c r="N396" s="5"/>
      <c r="O396" s="5"/>
      <c r="P396" s="4">
        <f t="shared" si="128"/>
        <v>67.5</v>
      </c>
      <c r="Q396" s="5">
        <f t="shared" ca="1" si="114"/>
        <v>36.44315878007562</v>
      </c>
      <c r="R396" s="5">
        <f t="shared" ca="1" si="115"/>
        <v>59.170846546001428</v>
      </c>
      <c r="S396" s="5">
        <f t="shared" ca="1" si="132"/>
        <v>1</v>
      </c>
      <c r="T396" s="5">
        <f t="shared" ca="1" si="129"/>
        <v>1</v>
      </c>
      <c r="U396" s="5" t="str">
        <f t="shared" ca="1" si="130"/>
        <v/>
      </c>
      <c r="V396" s="5"/>
      <c r="W396" s="5"/>
      <c r="X396" s="5"/>
      <c r="Y396" s="5"/>
      <c r="Z396" s="5" t="str">
        <f t="shared" ca="1" si="116"/>
        <v/>
      </c>
      <c r="AA396" s="5" t="str">
        <f t="shared" ca="1" si="117"/>
        <v/>
      </c>
      <c r="AB396" s="5" t="str">
        <f t="shared" ca="1" si="118"/>
        <v/>
      </c>
      <c r="AC396" s="5">
        <f t="shared" ca="1" si="119"/>
        <v>1</v>
      </c>
      <c r="AD396" s="5"/>
      <c r="AE396" s="6"/>
      <c r="AF396" s="5" t="str">
        <f t="shared" ca="1" si="120"/>
        <v/>
      </c>
      <c r="AG396" s="6"/>
      <c r="AH396" s="6"/>
    </row>
    <row r="397" spans="3:34" x14ac:dyDescent="0.3">
      <c r="C397">
        <v>1</v>
      </c>
      <c r="D397" s="4">
        <f t="shared" si="121"/>
        <v>0</v>
      </c>
      <c r="E397" s="5">
        <f t="shared" ca="1" si="131"/>
        <v>54.741977621418364</v>
      </c>
      <c r="F397" s="5">
        <f t="shared" ca="1" si="122"/>
        <v>72.820323140303685</v>
      </c>
      <c r="G397" s="5">
        <f t="shared" ca="1" si="123"/>
        <v>54.741977621418364</v>
      </c>
      <c r="H397" s="5">
        <f t="shared" ca="1" si="124"/>
        <v>72.820323140303685</v>
      </c>
      <c r="I397" s="5">
        <f t="shared" ca="1" si="125"/>
        <v>1</v>
      </c>
      <c r="J397" s="5">
        <f t="shared" ca="1" si="126"/>
        <v>1</v>
      </c>
      <c r="K397" s="5" t="str">
        <f t="shared" ca="1" si="127"/>
        <v/>
      </c>
      <c r="L397" s="5"/>
      <c r="M397" s="5"/>
      <c r="N397" s="5"/>
      <c r="O397" s="5"/>
      <c r="P397" s="4">
        <f t="shared" si="128"/>
        <v>67.5</v>
      </c>
      <c r="Q397" s="5">
        <f t="shared" ca="1" si="114"/>
        <v>167.24197762141836</v>
      </c>
      <c r="R397" s="5">
        <f t="shared" ca="1" si="115"/>
        <v>5.3203231403036852</v>
      </c>
      <c r="S397" s="5" t="str">
        <f t="shared" ca="1" si="132"/>
        <v/>
      </c>
      <c r="T397" s="5" t="str">
        <f t="shared" ca="1" si="129"/>
        <v/>
      </c>
      <c r="U397" s="5" t="str">
        <f t="shared" ca="1" si="130"/>
        <v/>
      </c>
      <c r="V397" s="5"/>
      <c r="W397" s="5"/>
      <c r="X397" s="5"/>
      <c r="Y397" s="5"/>
      <c r="Z397" s="5" t="str">
        <f t="shared" ca="1" si="116"/>
        <v/>
      </c>
      <c r="AA397" s="5" t="str">
        <f t="shared" ca="1" si="117"/>
        <v/>
      </c>
      <c r="AB397" s="5" t="str">
        <f t="shared" ca="1" si="118"/>
        <v/>
      </c>
      <c r="AC397" s="5" t="str">
        <f t="shared" ca="1" si="119"/>
        <v/>
      </c>
      <c r="AD397" s="5"/>
      <c r="AE397" s="6"/>
      <c r="AF397" s="5" t="str">
        <f t="shared" ca="1" si="120"/>
        <v/>
      </c>
      <c r="AG397" s="6"/>
      <c r="AH397" s="6"/>
    </row>
    <row r="398" spans="3:34" x14ac:dyDescent="0.3">
      <c r="C398">
        <v>1</v>
      </c>
      <c r="D398" s="4">
        <f t="shared" si="121"/>
        <v>0</v>
      </c>
      <c r="E398" s="5">
        <f t="shared" ca="1" si="131"/>
        <v>145.11298318414737</v>
      </c>
      <c r="F398" s="5">
        <f t="shared" ca="1" si="122"/>
        <v>147.64569208908256</v>
      </c>
      <c r="G398" s="5">
        <f t="shared" ca="1" si="123"/>
        <v>145.11298318414737</v>
      </c>
      <c r="H398" s="5">
        <f t="shared" ca="1" si="124"/>
        <v>147.64569208908256</v>
      </c>
      <c r="I398" s="5">
        <f t="shared" ca="1" si="125"/>
        <v>-1</v>
      </c>
      <c r="J398" s="5" t="str">
        <f t="shared" ca="1" si="126"/>
        <v/>
      </c>
      <c r="K398" s="5">
        <f t="shared" ca="1" si="127"/>
        <v>1</v>
      </c>
      <c r="L398" s="5"/>
      <c r="M398" s="5"/>
      <c r="N398" s="5"/>
      <c r="O398" s="5"/>
      <c r="P398" s="4">
        <f t="shared" si="128"/>
        <v>67.5</v>
      </c>
      <c r="Q398" s="5">
        <f t="shared" ca="1" si="114"/>
        <v>77.612983184147367</v>
      </c>
      <c r="R398" s="5">
        <f t="shared" ca="1" si="115"/>
        <v>80.145692089082559</v>
      </c>
      <c r="S398" s="5">
        <f t="shared" ca="1" si="132"/>
        <v>1</v>
      </c>
      <c r="T398" s="5">
        <f t="shared" ca="1" si="129"/>
        <v>1</v>
      </c>
      <c r="U398" s="5" t="str">
        <f t="shared" ca="1" si="130"/>
        <v/>
      </c>
      <c r="V398" s="5"/>
      <c r="W398" s="5"/>
      <c r="X398" s="5"/>
      <c r="Y398" s="5"/>
      <c r="Z398" s="5" t="str">
        <f t="shared" ca="1" si="116"/>
        <v/>
      </c>
      <c r="AA398" s="5" t="str">
        <f t="shared" ca="1" si="117"/>
        <v/>
      </c>
      <c r="AB398" s="5" t="str">
        <f t="shared" ca="1" si="118"/>
        <v/>
      </c>
      <c r="AC398" s="5">
        <f t="shared" ca="1" si="119"/>
        <v>1</v>
      </c>
      <c r="AD398" s="5"/>
      <c r="AE398" s="6"/>
      <c r="AF398" s="5" t="str">
        <f t="shared" ca="1" si="120"/>
        <v/>
      </c>
      <c r="AG398" s="6"/>
      <c r="AH398" s="6"/>
    </row>
    <row r="399" spans="3:34" x14ac:dyDescent="0.3">
      <c r="C399">
        <v>1</v>
      </c>
      <c r="D399" s="4">
        <f t="shared" si="121"/>
        <v>0</v>
      </c>
      <c r="E399" s="5">
        <f t="shared" ca="1" si="131"/>
        <v>177.72963833004988</v>
      </c>
      <c r="F399" s="5">
        <f t="shared" ca="1" si="122"/>
        <v>178.28300839457964</v>
      </c>
      <c r="G399" s="5">
        <f t="shared" ca="1" si="123"/>
        <v>177.72963833004988</v>
      </c>
      <c r="H399" s="5">
        <f t="shared" ca="1" si="124"/>
        <v>178.28300839457964</v>
      </c>
      <c r="I399" s="5">
        <f t="shared" ca="1" si="125"/>
        <v>-1</v>
      </c>
      <c r="J399" s="5" t="str">
        <f t="shared" ca="1" si="126"/>
        <v/>
      </c>
      <c r="K399" s="5">
        <f t="shared" ca="1" si="127"/>
        <v>1</v>
      </c>
      <c r="L399" s="5"/>
      <c r="M399" s="5"/>
      <c r="N399" s="5"/>
      <c r="O399" s="5"/>
      <c r="P399" s="4">
        <f t="shared" si="128"/>
        <v>67.5</v>
      </c>
      <c r="Q399" s="5">
        <f t="shared" ca="1" si="114"/>
        <v>110.22963833004988</v>
      </c>
      <c r="R399" s="5">
        <f t="shared" ca="1" si="115"/>
        <v>110.78300839457964</v>
      </c>
      <c r="S399" s="5">
        <f t="shared" ca="1" si="132"/>
        <v>-1</v>
      </c>
      <c r="T399" s="5" t="str">
        <f t="shared" ca="1" si="129"/>
        <v/>
      </c>
      <c r="U399" s="5">
        <f t="shared" ca="1" si="130"/>
        <v>1</v>
      </c>
      <c r="V399" s="5"/>
      <c r="W399" s="5"/>
      <c r="X399" s="5"/>
      <c r="Y399" s="5"/>
      <c r="Z399" s="5" t="str">
        <f t="shared" ca="1" si="116"/>
        <v/>
      </c>
      <c r="AA399" s="5">
        <f t="shared" ca="1" si="117"/>
        <v>1</v>
      </c>
      <c r="AB399" s="5" t="str">
        <f t="shared" ca="1" si="118"/>
        <v/>
      </c>
      <c r="AC399" s="5" t="str">
        <f t="shared" ca="1" si="119"/>
        <v/>
      </c>
      <c r="AD399" s="5"/>
      <c r="AE399" s="6"/>
      <c r="AF399" s="5" t="str">
        <f t="shared" ca="1" si="120"/>
        <v/>
      </c>
      <c r="AG399" s="6"/>
      <c r="AH399" s="6"/>
    </row>
    <row r="400" spans="3:34" x14ac:dyDescent="0.3">
      <c r="C400">
        <v>1</v>
      </c>
      <c r="D400" s="4">
        <f t="shared" si="121"/>
        <v>0</v>
      </c>
      <c r="E400" s="5">
        <f t="shared" ca="1" si="131"/>
        <v>29.884314219006207</v>
      </c>
      <c r="F400" s="5">
        <f t="shared" ca="1" si="122"/>
        <v>46.048605208385538</v>
      </c>
      <c r="G400" s="5">
        <f t="shared" ca="1" si="123"/>
        <v>29.884314219006207</v>
      </c>
      <c r="H400" s="5">
        <f t="shared" ca="1" si="124"/>
        <v>46.048605208385538</v>
      </c>
      <c r="I400" s="5">
        <f t="shared" ca="1" si="125"/>
        <v>1</v>
      </c>
      <c r="J400" s="5">
        <f t="shared" ca="1" si="126"/>
        <v>1</v>
      </c>
      <c r="K400" s="5" t="str">
        <f t="shared" ca="1" si="127"/>
        <v/>
      </c>
      <c r="L400" s="5"/>
      <c r="M400" s="5"/>
      <c r="N400" s="5"/>
      <c r="O400" s="5"/>
      <c r="P400" s="4">
        <f t="shared" si="128"/>
        <v>67.5</v>
      </c>
      <c r="Q400" s="5">
        <f t="shared" ca="1" si="114"/>
        <v>142.3843142190062</v>
      </c>
      <c r="R400" s="5">
        <f t="shared" ca="1" si="115"/>
        <v>158.54860520838554</v>
      </c>
      <c r="S400" s="5">
        <f t="shared" ca="1" si="132"/>
        <v>-1</v>
      </c>
      <c r="T400" s="5" t="str">
        <f t="shared" ca="1" si="129"/>
        <v/>
      </c>
      <c r="U400" s="5">
        <f t="shared" ca="1" si="130"/>
        <v>1</v>
      </c>
      <c r="V400" s="5"/>
      <c r="W400" s="5"/>
      <c r="X400" s="5"/>
      <c r="Y400" s="5"/>
      <c r="Z400" s="5" t="str">
        <f t="shared" ca="1" si="116"/>
        <v/>
      </c>
      <c r="AA400" s="5" t="str">
        <f t="shared" ca="1" si="117"/>
        <v/>
      </c>
      <c r="AB400" s="5">
        <f t="shared" ca="1" si="118"/>
        <v>1</v>
      </c>
      <c r="AC400" s="5" t="str">
        <f t="shared" ca="1" si="119"/>
        <v/>
      </c>
      <c r="AD400" s="5"/>
      <c r="AE400" s="6"/>
      <c r="AF400" s="5" t="str">
        <f t="shared" ca="1" si="120"/>
        <v/>
      </c>
      <c r="AG400" s="6"/>
      <c r="AH400" s="6"/>
    </row>
    <row r="401" spans="3:34" x14ac:dyDescent="0.3">
      <c r="C401">
        <v>1</v>
      </c>
      <c r="D401" s="4">
        <f t="shared" si="121"/>
        <v>0</v>
      </c>
      <c r="E401" s="5">
        <f t="shared" ca="1" si="131"/>
        <v>111.39569333399045</v>
      </c>
      <c r="F401" s="5">
        <f t="shared" ca="1" si="122"/>
        <v>124.74643682808949</v>
      </c>
      <c r="G401" s="5">
        <f t="shared" ca="1" si="123"/>
        <v>111.39569333399045</v>
      </c>
      <c r="H401" s="5">
        <f t="shared" ca="1" si="124"/>
        <v>124.74643682808949</v>
      </c>
      <c r="I401" s="5">
        <f t="shared" ca="1" si="125"/>
        <v>-1</v>
      </c>
      <c r="J401" s="5" t="str">
        <f t="shared" ca="1" si="126"/>
        <v/>
      </c>
      <c r="K401" s="5">
        <f t="shared" ca="1" si="127"/>
        <v>1</v>
      </c>
      <c r="L401" s="5"/>
      <c r="M401" s="5"/>
      <c r="N401" s="5"/>
      <c r="O401" s="5"/>
      <c r="P401" s="4">
        <f t="shared" si="128"/>
        <v>67.5</v>
      </c>
      <c r="Q401" s="5">
        <f t="shared" ca="1" si="114"/>
        <v>43.895693333990451</v>
      </c>
      <c r="R401" s="5">
        <f t="shared" ca="1" si="115"/>
        <v>57.246436828089486</v>
      </c>
      <c r="S401" s="5">
        <f t="shared" ca="1" si="132"/>
        <v>1</v>
      </c>
      <c r="T401" s="5">
        <f t="shared" ca="1" si="129"/>
        <v>1</v>
      </c>
      <c r="U401" s="5" t="str">
        <f t="shared" ca="1" si="130"/>
        <v/>
      </c>
      <c r="V401" s="5"/>
      <c r="W401" s="5"/>
      <c r="X401" s="5"/>
      <c r="Y401" s="5"/>
      <c r="Z401" s="5" t="str">
        <f t="shared" ca="1" si="116"/>
        <v/>
      </c>
      <c r="AA401" s="5" t="str">
        <f t="shared" ca="1" si="117"/>
        <v/>
      </c>
      <c r="AB401" s="5" t="str">
        <f t="shared" ca="1" si="118"/>
        <v/>
      </c>
      <c r="AC401" s="5">
        <f t="shared" ca="1" si="119"/>
        <v>1</v>
      </c>
      <c r="AD401" s="5"/>
      <c r="AE401" s="6"/>
      <c r="AF401" s="5" t="str">
        <f t="shared" ca="1" si="120"/>
        <v/>
      </c>
      <c r="AG401" s="6"/>
      <c r="AH401" s="6"/>
    </row>
    <row r="402" spans="3:34" x14ac:dyDescent="0.3">
      <c r="C402">
        <v>1</v>
      </c>
      <c r="D402" s="4">
        <f t="shared" si="121"/>
        <v>0</v>
      </c>
      <c r="E402" s="5">
        <f t="shared" ca="1" si="131"/>
        <v>25.737461696052833</v>
      </c>
      <c r="F402" s="5">
        <f t="shared" ca="1" si="122"/>
        <v>26.049872393900333</v>
      </c>
      <c r="G402" s="5">
        <f t="shared" ca="1" si="123"/>
        <v>25.737461696052833</v>
      </c>
      <c r="H402" s="5">
        <f t="shared" ca="1" si="124"/>
        <v>26.049872393900333</v>
      </c>
      <c r="I402" s="5">
        <f t="shared" ca="1" si="125"/>
        <v>1</v>
      </c>
      <c r="J402" s="5">
        <f t="shared" ca="1" si="126"/>
        <v>1</v>
      </c>
      <c r="K402" s="5" t="str">
        <f t="shared" ca="1" si="127"/>
        <v/>
      </c>
      <c r="L402" s="5"/>
      <c r="M402" s="5"/>
      <c r="N402" s="5"/>
      <c r="O402" s="5"/>
      <c r="P402" s="4">
        <f t="shared" si="128"/>
        <v>67.5</v>
      </c>
      <c r="Q402" s="5">
        <f t="shared" ca="1" si="114"/>
        <v>138.23746169605283</v>
      </c>
      <c r="R402" s="5">
        <f t="shared" ca="1" si="115"/>
        <v>138.54987239390033</v>
      </c>
      <c r="S402" s="5">
        <f t="shared" ca="1" si="132"/>
        <v>-1</v>
      </c>
      <c r="T402" s="5" t="str">
        <f t="shared" ca="1" si="129"/>
        <v/>
      </c>
      <c r="U402" s="5">
        <f t="shared" ca="1" si="130"/>
        <v>1</v>
      </c>
      <c r="V402" s="5"/>
      <c r="W402" s="5"/>
      <c r="X402" s="5"/>
      <c r="Y402" s="5"/>
      <c r="Z402" s="5" t="str">
        <f t="shared" ca="1" si="116"/>
        <v/>
      </c>
      <c r="AA402" s="5" t="str">
        <f t="shared" ca="1" si="117"/>
        <v/>
      </c>
      <c r="AB402" s="5">
        <f t="shared" ca="1" si="118"/>
        <v>1</v>
      </c>
      <c r="AC402" s="5" t="str">
        <f t="shared" ca="1" si="119"/>
        <v/>
      </c>
      <c r="AD402" s="5"/>
      <c r="AE402" s="6"/>
      <c r="AF402" s="5" t="str">
        <f t="shared" ca="1" si="120"/>
        <v/>
      </c>
      <c r="AG402" s="6"/>
      <c r="AH402" s="6"/>
    </row>
    <row r="403" spans="3:34" x14ac:dyDescent="0.3">
      <c r="C403">
        <v>1</v>
      </c>
      <c r="D403" s="4">
        <f t="shared" si="121"/>
        <v>0</v>
      </c>
      <c r="E403" s="5">
        <f t="shared" ca="1" si="131"/>
        <v>143.46957362400249</v>
      </c>
      <c r="F403" s="5">
        <f t="shared" ca="1" si="122"/>
        <v>168.72149419887003</v>
      </c>
      <c r="G403" s="5">
        <f t="shared" ca="1" si="123"/>
        <v>143.46957362400249</v>
      </c>
      <c r="H403" s="5">
        <f t="shared" ca="1" si="124"/>
        <v>168.72149419887003</v>
      </c>
      <c r="I403" s="5">
        <f t="shared" ca="1" si="125"/>
        <v>-1</v>
      </c>
      <c r="J403" s="5" t="str">
        <f t="shared" ca="1" si="126"/>
        <v/>
      </c>
      <c r="K403" s="5">
        <f t="shared" ca="1" si="127"/>
        <v>1</v>
      </c>
      <c r="L403" s="5"/>
      <c r="M403" s="5"/>
      <c r="N403" s="5"/>
      <c r="O403" s="5"/>
      <c r="P403" s="4">
        <f t="shared" si="128"/>
        <v>67.5</v>
      </c>
      <c r="Q403" s="5">
        <f t="shared" ca="1" si="114"/>
        <v>75.969573624002493</v>
      </c>
      <c r="R403" s="5">
        <f t="shared" ca="1" si="115"/>
        <v>101.22149419887003</v>
      </c>
      <c r="S403" s="5" t="str">
        <f t="shared" ca="1" si="132"/>
        <v/>
      </c>
      <c r="T403" s="5" t="str">
        <f t="shared" ca="1" si="129"/>
        <v/>
      </c>
      <c r="U403" s="5" t="str">
        <f t="shared" ca="1" si="130"/>
        <v/>
      </c>
      <c r="V403" s="5"/>
      <c r="W403" s="5"/>
      <c r="X403" s="5"/>
      <c r="Y403" s="5"/>
      <c r="Z403" s="5" t="str">
        <f t="shared" ca="1" si="116"/>
        <v/>
      </c>
      <c r="AA403" s="5" t="str">
        <f t="shared" ca="1" si="117"/>
        <v/>
      </c>
      <c r="AB403" s="5" t="str">
        <f t="shared" ca="1" si="118"/>
        <v/>
      </c>
      <c r="AC403" s="5" t="str">
        <f t="shared" ca="1" si="119"/>
        <v/>
      </c>
      <c r="AD403" s="5"/>
      <c r="AE403" s="6"/>
      <c r="AF403" s="5" t="str">
        <f t="shared" ca="1" si="120"/>
        <v/>
      </c>
      <c r="AG403" s="6"/>
      <c r="AH403" s="6"/>
    </row>
    <row r="404" spans="3:34" x14ac:dyDescent="0.3">
      <c r="C404">
        <v>1</v>
      </c>
      <c r="D404" s="4">
        <f t="shared" si="121"/>
        <v>0</v>
      </c>
      <c r="E404" s="5">
        <f t="shared" ca="1" si="131"/>
        <v>176.7235219617626</v>
      </c>
      <c r="F404" s="5">
        <f t="shared" ca="1" si="122"/>
        <v>7.1591470825239298</v>
      </c>
      <c r="G404" s="5">
        <f t="shared" ca="1" si="123"/>
        <v>176.7235219617626</v>
      </c>
      <c r="H404" s="5">
        <f t="shared" ca="1" si="124"/>
        <v>7.1591470825239298</v>
      </c>
      <c r="I404" s="5" t="str">
        <f t="shared" ca="1" si="125"/>
        <v/>
      </c>
      <c r="J404" s="5" t="str">
        <f t="shared" ca="1" si="126"/>
        <v/>
      </c>
      <c r="K404" s="5" t="str">
        <f t="shared" ca="1" si="127"/>
        <v/>
      </c>
      <c r="L404" s="5"/>
      <c r="M404" s="5"/>
      <c r="N404" s="5"/>
      <c r="O404" s="5"/>
      <c r="P404" s="4">
        <f t="shared" si="128"/>
        <v>67.5</v>
      </c>
      <c r="Q404" s="5">
        <f t="shared" ca="1" si="114"/>
        <v>109.2235219617626</v>
      </c>
      <c r="R404" s="5">
        <f t="shared" ca="1" si="115"/>
        <v>119.65914708252393</v>
      </c>
      <c r="S404" s="5">
        <f t="shared" ca="1" si="132"/>
        <v>-1</v>
      </c>
      <c r="T404" s="5" t="str">
        <f t="shared" ca="1" si="129"/>
        <v/>
      </c>
      <c r="U404" s="5">
        <f t="shared" ca="1" si="130"/>
        <v>1</v>
      </c>
      <c r="V404" s="5"/>
      <c r="W404" s="5"/>
      <c r="X404" s="5"/>
      <c r="Y404" s="5"/>
      <c r="Z404" s="5" t="str">
        <f t="shared" ca="1" si="116"/>
        <v/>
      </c>
      <c r="AA404" s="5" t="str">
        <f t="shared" ca="1" si="117"/>
        <v/>
      </c>
      <c r="AB404" s="5" t="str">
        <f t="shared" ca="1" si="118"/>
        <v/>
      </c>
      <c r="AC404" s="5" t="str">
        <f t="shared" ca="1" si="119"/>
        <v/>
      </c>
      <c r="AD404" s="5"/>
      <c r="AE404" s="6"/>
      <c r="AF404" s="5" t="str">
        <f t="shared" ca="1" si="120"/>
        <v/>
      </c>
      <c r="AG404" s="6"/>
      <c r="AH404" s="6"/>
    </row>
    <row r="405" spans="3:34" x14ac:dyDescent="0.3">
      <c r="C405">
        <v>1</v>
      </c>
      <c r="D405" s="4">
        <f t="shared" si="121"/>
        <v>0</v>
      </c>
      <c r="E405" s="5">
        <f t="shared" ca="1" si="131"/>
        <v>26.137919266774968</v>
      </c>
      <c r="F405" s="5">
        <f t="shared" ca="1" si="122"/>
        <v>36.055631387974564</v>
      </c>
      <c r="G405" s="5">
        <f t="shared" ca="1" si="123"/>
        <v>26.137919266774968</v>
      </c>
      <c r="H405" s="5">
        <f t="shared" ca="1" si="124"/>
        <v>36.055631387974564</v>
      </c>
      <c r="I405" s="5">
        <f t="shared" ca="1" si="125"/>
        <v>1</v>
      </c>
      <c r="J405" s="5">
        <f t="shared" ca="1" si="126"/>
        <v>1</v>
      </c>
      <c r="K405" s="5" t="str">
        <f t="shared" ca="1" si="127"/>
        <v/>
      </c>
      <c r="L405" s="5"/>
      <c r="M405" s="5"/>
      <c r="N405" s="5"/>
      <c r="O405" s="5"/>
      <c r="P405" s="4">
        <f t="shared" si="128"/>
        <v>67.5</v>
      </c>
      <c r="Q405" s="5">
        <f t="shared" ca="1" si="114"/>
        <v>138.63791926677499</v>
      </c>
      <c r="R405" s="5">
        <f t="shared" ca="1" si="115"/>
        <v>148.55563138797456</v>
      </c>
      <c r="S405" s="5">
        <f t="shared" ca="1" si="132"/>
        <v>-1</v>
      </c>
      <c r="T405" s="5" t="str">
        <f t="shared" ca="1" si="129"/>
        <v/>
      </c>
      <c r="U405" s="5">
        <f t="shared" ca="1" si="130"/>
        <v>1</v>
      </c>
      <c r="V405" s="5"/>
      <c r="W405" s="5"/>
      <c r="X405" s="5"/>
      <c r="Y405" s="5"/>
      <c r="Z405" s="5" t="str">
        <f t="shared" ca="1" si="116"/>
        <v/>
      </c>
      <c r="AA405" s="5" t="str">
        <f t="shared" ca="1" si="117"/>
        <v/>
      </c>
      <c r="AB405" s="5">
        <f t="shared" ca="1" si="118"/>
        <v>1</v>
      </c>
      <c r="AC405" s="5" t="str">
        <f t="shared" ca="1" si="119"/>
        <v/>
      </c>
      <c r="AD405" s="5"/>
      <c r="AE405" s="6"/>
      <c r="AF405" s="5" t="str">
        <f t="shared" ca="1" si="120"/>
        <v/>
      </c>
      <c r="AG405" s="6"/>
      <c r="AH405" s="6"/>
    </row>
    <row r="406" spans="3:34" x14ac:dyDescent="0.3">
      <c r="C406">
        <v>1</v>
      </c>
      <c r="D406" s="4">
        <f t="shared" si="121"/>
        <v>0</v>
      </c>
      <c r="E406" s="5">
        <f t="shared" ca="1" si="131"/>
        <v>117.38810788249299</v>
      </c>
      <c r="F406" s="5">
        <f t="shared" ca="1" si="122"/>
        <v>125.83359030398383</v>
      </c>
      <c r="G406" s="5">
        <f t="shared" ca="1" si="123"/>
        <v>117.38810788249299</v>
      </c>
      <c r="H406" s="5">
        <f t="shared" ca="1" si="124"/>
        <v>125.83359030398383</v>
      </c>
      <c r="I406" s="5">
        <f t="shared" ca="1" si="125"/>
        <v>-1</v>
      </c>
      <c r="J406" s="5" t="str">
        <f t="shared" ca="1" si="126"/>
        <v/>
      </c>
      <c r="K406" s="5">
        <f t="shared" ca="1" si="127"/>
        <v>1</v>
      </c>
      <c r="L406" s="5"/>
      <c r="M406" s="5"/>
      <c r="N406" s="5"/>
      <c r="O406" s="5"/>
      <c r="P406" s="4">
        <f t="shared" si="128"/>
        <v>67.5</v>
      </c>
      <c r="Q406" s="5">
        <f t="shared" ca="1" si="114"/>
        <v>49.888107882492989</v>
      </c>
      <c r="R406" s="5">
        <f t="shared" ca="1" si="115"/>
        <v>58.333590303983826</v>
      </c>
      <c r="S406" s="5">
        <f t="shared" ca="1" si="132"/>
        <v>1</v>
      </c>
      <c r="T406" s="5">
        <f t="shared" ca="1" si="129"/>
        <v>1</v>
      </c>
      <c r="U406" s="5" t="str">
        <f t="shared" ca="1" si="130"/>
        <v/>
      </c>
      <c r="V406" s="5"/>
      <c r="W406" s="5"/>
      <c r="X406" s="5"/>
      <c r="Y406" s="5"/>
      <c r="Z406" s="5" t="str">
        <f t="shared" ca="1" si="116"/>
        <v/>
      </c>
      <c r="AA406" s="5" t="str">
        <f t="shared" ca="1" si="117"/>
        <v/>
      </c>
      <c r="AB406" s="5" t="str">
        <f t="shared" ca="1" si="118"/>
        <v/>
      </c>
      <c r="AC406" s="5">
        <f t="shared" ca="1" si="119"/>
        <v>1</v>
      </c>
      <c r="AD406" s="5"/>
      <c r="AE406" s="6"/>
      <c r="AF406" s="5" t="str">
        <f t="shared" ca="1" si="120"/>
        <v/>
      </c>
      <c r="AG406" s="6"/>
      <c r="AH406" s="6"/>
    </row>
    <row r="407" spans="3:34" x14ac:dyDescent="0.3">
      <c r="C407">
        <v>1</v>
      </c>
      <c r="D407" s="4">
        <f t="shared" si="121"/>
        <v>0</v>
      </c>
      <c r="E407" s="5">
        <f t="shared" ca="1" si="131"/>
        <v>65.380097318770169</v>
      </c>
      <c r="F407" s="5">
        <f t="shared" ca="1" si="122"/>
        <v>91.654975283566557</v>
      </c>
      <c r="G407" s="5">
        <f t="shared" ca="1" si="123"/>
        <v>65.380097318770169</v>
      </c>
      <c r="H407" s="5">
        <f t="shared" ca="1" si="124"/>
        <v>91.654975283566557</v>
      </c>
      <c r="I407" s="5" t="str">
        <f t="shared" ca="1" si="125"/>
        <v/>
      </c>
      <c r="J407" s="5" t="str">
        <f t="shared" ca="1" si="126"/>
        <v/>
      </c>
      <c r="K407" s="5" t="str">
        <f t="shared" ca="1" si="127"/>
        <v/>
      </c>
      <c r="L407" s="5"/>
      <c r="M407" s="5"/>
      <c r="N407" s="5"/>
      <c r="O407" s="5"/>
      <c r="P407" s="4">
        <f t="shared" si="128"/>
        <v>67.5</v>
      </c>
      <c r="Q407" s="5">
        <f t="shared" ca="1" si="114"/>
        <v>177.88009731877017</v>
      </c>
      <c r="R407" s="5">
        <f t="shared" ca="1" si="115"/>
        <v>24.154975283566557</v>
      </c>
      <c r="S407" s="5" t="str">
        <f t="shared" ca="1" si="132"/>
        <v/>
      </c>
      <c r="T407" s="5" t="str">
        <f t="shared" ca="1" si="129"/>
        <v/>
      </c>
      <c r="U407" s="5" t="str">
        <f t="shared" ca="1" si="130"/>
        <v/>
      </c>
      <c r="V407" s="5"/>
      <c r="W407" s="5"/>
      <c r="X407" s="5"/>
      <c r="Y407" s="5"/>
      <c r="Z407" s="5" t="str">
        <f t="shared" ca="1" si="116"/>
        <v/>
      </c>
      <c r="AA407" s="5" t="str">
        <f t="shared" ca="1" si="117"/>
        <v/>
      </c>
      <c r="AB407" s="5" t="str">
        <f t="shared" ca="1" si="118"/>
        <v/>
      </c>
      <c r="AC407" s="5" t="str">
        <f t="shared" ca="1" si="119"/>
        <v/>
      </c>
      <c r="AD407" s="5"/>
      <c r="AE407" s="6"/>
      <c r="AF407" s="5">
        <f t="shared" ca="1" si="120"/>
        <v>1</v>
      </c>
      <c r="AG407" s="6"/>
      <c r="AH407" s="6"/>
    </row>
    <row r="408" spans="3:34" x14ac:dyDescent="0.3">
      <c r="C408">
        <v>1</v>
      </c>
      <c r="D408" s="4">
        <f t="shared" si="121"/>
        <v>0</v>
      </c>
      <c r="E408" s="5">
        <f t="shared" ca="1" si="131"/>
        <v>29.397123178967725</v>
      </c>
      <c r="F408" s="5">
        <f t="shared" ca="1" si="122"/>
        <v>47.1797605942118</v>
      </c>
      <c r="G408" s="5">
        <f t="shared" ca="1" si="123"/>
        <v>29.397123178967725</v>
      </c>
      <c r="H408" s="5">
        <f t="shared" ca="1" si="124"/>
        <v>47.1797605942118</v>
      </c>
      <c r="I408" s="5">
        <f t="shared" ca="1" si="125"/>
        <v>1</v>
      </c>
      <c r="J408" s="5">
        <f t="shared" ca="1" si="126"/>
        <v>1</v>
      </c>
      <c r="K408" s="5" t="str">
        <f t="shared" ca="1" si="127"/>
        <v/>
      </c>
      <c r="L408" s="5"/>
      <c r="M408" s="5"/>
      <c r="N408" s="5"/>
      <c r="O408" s="5"/>
      <c r="P408" s="4">
        <f t="shared" si="128"/>
        <v>67.5</v>
      </c>
      <c r="Q408" s="5">
        <f t="shared" ca="1" si="114"/>
        <v>141.89712317896772</v>
      </c>
      <c r="R408" s="5">
        <f t="shared" ca="1" si="115"/>
        <v>159.67976059421181</v>
      </c>
      <c r="S408" s="5">
        <f t="shared" ca="1" si="132"/>
        <v>-1</v>
      </c>
      <c r="T408" s="5" t="str">
        <f t="shared" ca="1" si="129"/>
        <v/>
      </c>
      <c r="U408" s="5">
        <f t="shared" ca="1" si="130"/>
        <v>1</v>
      </c>
      <c r="V408" s="5"/>
      <c r="W408" s="5"/>
      <c r="X408" s="5"/>
      <c r="Y408" s="5"/>
      <c r="Z408" s="5" t="str">
        <f t="shared" ca="1" si="116"/>
        <v/>
      </c>
      <c r="AA408" s="5" t="str">
        <f t="shared" ca="1" si="117"/>
        <v/>
      </c>
      <c r="AB408" s="5">
        <f t="shared" ca="1" si="118"/>
        <v>1</v>
      </c>
      <c r="AC408" s="5" t="str">
        <f t="shared" ca="1" si="119"/>
        <v/>
      </c>
      <c r="AD408" s="5"/>
      <c r="AE408" s="6"/>
      <c r="AF408" s="5" t="str">
        <f t="shared" ca="1" si="120"/>
        <v/>
      </c>
      <c r="AG408" s="6"/>
      <c r="AH408" s="6"/>
    </row>
    <row r="409" spans="3:34" x14ac:dyDescent="0.3">
      <c r="C409">
        <v>1</v>
      </c>
      <c r="D409" s="4">
        <f t="shared" si="121"/>
        <v>0</v>
      </c>
      <c r="E409" s="5">
        <f t="shared" ca="1" si="131"/>
        <v>10.165126978959155</v>
      </c>
      <c r="F409" s="5">
        <f t="shared" ca="1" si="122"/>
        <v>30.577030304985328</v>
      </c>
      <c r="G409" s="5">
        <f t="shared" ca="1" si="123"/>
        <v>10.165126978959155</v>
      </c>
      <c r="H409" s="5">
        <f t="shared" ca="1" si="124"/>
        <v>30.577030304985328</v>
      </c>
      <c r="I409" s="5">
        <f t="shared" ca="1" si="125"/>
        <v>1</v>
      </c>
      <c r="J409" s="5">
        <f t="shared" ca="1" si="126"/>
        <v>1</v>
      </c>
      <c r="K409" s="5" t="str">
        <f t="shared" ca="1" si="127"/>
        <v/>
      </c>
      <c r="L409" s="5"/>
      <c r="M409" s="5"/>
      <c r="N409" s="5"/>
      <c r="O409" s="5"/>
      <c r="P409" s="4">
        <f t="shared" si="128"/>
        <v>67.5</v>
      </c>
      <c r="Q409" s="5">
        <f t="shared" ca="1" si="114"/>
        <v>122.66512697895915</v>
      </c>
      <c r="R409" s="5">
        <f t="shared" ca="1" si="115"/>
        <v>143.07703030498533</v>
      </c>
      <c r="S409" s="5">
        <f t="shared" ca="1" si="132"/>
        <v>-1</v>
      </c>
      <c r="T409" s="5" t="str">
        <f t="shared" ca="1" si="129"/>
        <v/>
      </c>
      <c r="U409" s="5">
        <f t="shared" ca="1" si="130"/>
        <v>1</v>
      </c>
      <c r="V409" s="5"/>
      <c r="W409" s="5"/>
      <c r="X409" s="5"/>
      <c r="Y409" s="5"/>
      <c r="Z409" s="5" t="str">
        <f t="shared" ca="1" si="116"/>
        <v/>
      </c>
      <c r="AA409" s="5" t="str">
        <f t="shared" ca="1" si="117"/>
        <v/>
      </c>
      <c r="AB409" s="5">
        <f t="shared" ca="1" si="118"/>
        <v>1</v>
      </c>
      <c r="AC409" s="5" t="str">
        <f t="shared" ca="1" si="119"/>
        <v/>
      </c>
      <c r="AD409" s="5"/>
      <c r="AE409" s="6"/>
      <c r="AF409" s="5" t="str">
        <f t="shared" ca="1" si="120"/>
        <v/>
      </c>
      <c r="AG409" s="6"/>
      <c r="AH409" s="6"/>
    </row>
    <row r="410" spans="3:34" x14ac:dyDescent="0.3">
      <c r="C410">
        <v>1</v>
      </c>
      <c r="D410" s="4">
        <f t="shared" si="121"/>
        <v>0</v>
      </c>
      <c r="E410" s="5">
        <f t="shared" ca="1" si="131"/>
        <v>66.739713168297286</v>
      </c>
      <c r="F410" s="5">
        <f t="shared" ca="1" si="122"/>
        <v>75.180469644810927</v>
      </c>
      <c r="G410" s="5">
        <f t="shared" ca="1" si="123"/>
        <v>66.739713168297286</v>
      </c>
      <c r="H410" s="5">
        <f t="shared" ca="1" si="124"/>
        <v>75.180469644810927</v>
      </c>
      <c r="I410" s="5">
        <f t="shared" ca="1" si="125"/>
        <v>1</v>
      </c>
      <c r="J410" s="5">
        <f t="shared" ca="1" si="126"/>
        <v>1</v>
      </c>
      <c r="K410" s="5" t="str">
        <f t="shared" ca="1" si="127"/>
        <v/>
      </c>
      <c r="L410" s="5"/>
      <c r="M410" s="5"/>
      <c r="N410" s="5"/>
      <c r="O410" s="5"/>
      <c r="P410" s="4">
        <f t="shared" si="128"/>
        <v>67.5</v>
      </c>
      <c r="Q410" s="5">
        <f t="shared" ca="1" si="114"/>
        <v>179.23971316829727</v>
      </c>
      <c r="R410" s="5">
        <f t="shared" ca="1" si="115"/>
        <v>7.6804696448109269</v>
      </c>
      <c r="S410" s="5" t="str">
        <f t="shared" ca="1" si="132"/>
        <v/>
      </c>
      <c r="T410" s="5" t="str">
        <f t="shared" ca="1" si="129"/>
        <v/>
      </c>
      <c r="U410" s="5" t="str">
        <f t="shared" ca="1" si="130"/>
        <v/>
      </c>
      <c r="V410" s="5"/>
      <c r="W410" s="5"/>
      <c r="X410" s="5"/>
      <c r="Y410" s="5"/>
      <c r="Z410" s="5" t="str">
        <f t="shared" ca="1" si="116"/>
        <v/>
      </c>
      <c r="AA410" s="5" t="str">
        <f t="shared" ca="1" si="117"/>
        <v/>
      </c>
      <c r="AB410" s="5" t="str">
        <f t="shared" ca="1" si="118"/>
        <v/>
      </c>
      <c r="AC410" s="5" t="str">
        <f t="shared" ca="1" si="119"/>
        <v/>
      </c>
      <c r="AD410" s="5"/>
      <c r="AE410" s="6"/>
      <c r="AF410" s="5" t="str">
        <f t="shared" ca="1" si="120"/>
        <v/>
      </c>
      <c r="AG410" s="6"/>
      <c r="AH410" s="6"/>
    </row>
    <row r="411" spans="3:34" x14ac:dyDescent="0.3">
      <c r="C411">
        <v>1</v>
      </c>
      <c r="D411" s="4">
        <f t="shared" si="121"/>
        <v>0</v>
      </c>
      <c r="E411" s="5">
        <f t="shared" ca="1" si="131"/>
        <v>155.5514782088604</v>
      </c>
      <c r="F411" s="5">
        <f t="shared" ca="1" si="122"/>
        <v>159.05611066253269</v>
      </c>
      <c r="G411" s="5">
        <f t="shared" ca="1" si="123"/>
        <v>155.5514782088604</v>
      </c>
      <c r="H411" s="5">
        <f t="shared" ca="1" si="124"/>
        <v>159.05611066253269</v>
      </c>
      <c r="I411" s="5">
        <f t="shared" ca="1" si="125"/>
        <v>-1</v>
      </c>
      <c r="J411" s="5" t="str">
        <f t="shared" ca="1" si="126"/>
        <v/>
      </c>
      <c r="K411" s="5">
        <f t="shared" ca="1" si="127"/>
        <v>1</v>
      </c>
      <c r="L411" s="5"/>
      <c r="M411" s="5"/>
      <c r="N411" s="5"/>
      <c r="O411" s="5"/>
      <c r="P411" s="4">
        <f t="shared" si="128"/>
        <v>67.5</v>
      </c>
      <c r="Q411" s="5">
        <f t="shared" ca="1" si="114"/>
        <v>88.051478208860402</v>
      </c>
      <c r="R411" s="5">
        <f t="shared" ca="1" si="115"/>
        <v>91.556110662532689</v>
      </c>
      <c r="S411" s="5" t="str">
        <f t="shared" ca="1" si="132"/>
        <v/>
      </c>
      <c r="T411" s="5" t="str">
        <f t="shared" ca="1" si="129"/>
        <v/>
      </c>
      <c r="U411" s="5" t="str">
        <f t="shared" ca="1" si="130"/>
        <v/>
      </c>
      <c r="V411" s="5"/>
      <c r="W411" s="5"/>
      <c r="X411" s="5"/>
      <c r="Y411" s="5"/>
      <c r="Z411" s="5" t="str">
        <f t="shared" ca="1" si="116"/>
        <v/>
      </c>
      <c r="AA411" s="5" t="str">
        <f t="shared" ca="1" si="117"/>
        <v/>
      </c>
      <c r="AB411" s="5" t="str">
        <f t="shared" ca="1" si="118"/>
        <v/>
      </c>
      <c r="AC411" s="5" t="str">
        <f t="shared" ca="1" si="119"/>
        <v/>
      </c>
      <c r="AD411" s="5"/>
      <c r="AE411" s="6"/>
      <c r="AF411" s="5" t="str">
        <f t="shared" ca="1" si="120"/>
        <v/>
      </c>
      <c r="AG411" s="6"/>
      <c r="AH411" s="6"/>
    </row>
    <row r="412" spans="3:34" x14ac:dyDescent="0.3">
      <c r="C412">
        <v>1</v>
      </c>
      <c r="D412" s="4">
        <f t="shared" si="121"/>
        <v>0</v>
      </c>
      <c r="E412" s="5">
        <f t="shared" ca="1" si="131"/>
        <v>113.92333391895404</v>
      </c>
      <c r="F412" s="5">
        <f t="shared" ca="1" si="122"/>
        <v>119.88355148970062</v>
      </c>
      <c r="G412" s="5">
        <f t="shared" ca="1" si="123"/>
        <v>113.92333391895404</v>
      </c>
      <c r="H412" s="5">
        <f t="shared" ca="1" si="124"/>
        <v>119.88355148970062</v>
      </c>
      <c r="I412" s="5">
        <f t="shared" ca="1" si="125"/>
        <v>-1</v>
      </c>
      <c r="J412" s="5" t="str">
        <f t="shared" ca="1" si="126"/>
        <v/>
      </c>
      <c r="K412" s="5">
        <f t="shared" ca="1" si="127"/>
        <v>1</v>
      </c>
      <c r="L412" s="5"/>
      <c r="M412" s="5"/>
      <c r="N412" s="5"/>
      <c r="O412" s="5"/>
      <c r="P412" s="4">
        <f t="shared" si="128"/>
        <v>67.5</v>
      </c>
      <c r="Q412" s="5">
        <f t="shared" ca="1" si="114"/>
        <v>46.423333918954043</v>
      </c>
      <c r="R412" s="5">
        <f t="shared" ca="1" si="115"/>
        <v>52.383551489700622</v>
      </c>
      <c r="S412" s="5">
        <f t="shared" ca="1" si="132"/>
        <v>1</v>
      </c>
      <c r="T412" s="5">
        <f t="shared" ca="1" si="129"/>
        <v>1</v>
      </c>
      <c r="U412" s="5" t="str">
        <f t="shared" ca="1" si="130"/>
        <v/>
      </c>
      <c r="V412" s="5"/>
      <c r="W412" s="5"/>
      <c r="X412" s="5"/>
      <c r="Y412" s="5"/>
      <c r="Z412" s="5" t="str">
        <f t="shared" ca="1" si="116"/>
        <v/>
      </c>
      <c r="AA412" s="5" t="str">
        <f t="shared" ca="1" si="117"/>
        <v/>
      </c>
      <c r="AB412" s="5" t="str">
        <f t="shared" ca="1" si="118"/>
        <v/>
      </c>
      <c r="AC412" s="5">
        <f t="shared" ca="1" si="119"/>
        <v>1</v>
      </c>
      <c r="AD412" s="5"/>
      <c r="AE412" s="6"/>
      <c r="AF412" s="5" t="str">
        <f t="shared" ca="1" si="120"/>
        <v/>
      </c>
      <c r="AG412" s="6"/>
      <c r="AH412" s="6"/>
    </row>
    <row r="413" spans="3:34" x14ac:dyDescent="0.3">
      <c r="C413">
        <v>1</v>
      </c>
      <c r="D413" s="4">
        <f t="shared" si="121"/>
        <v>0</v>
      </c>
      <c r="E413" s="5">
        <f t="shared" ca="1" si="131"/>
        <v>133.53041712857427</v>
      </c>
      <c r="F413" s="5">
        <f t="shared" ca="1" si="122"/>
        <v>152.70265743852752</v>
      </c>
      <c r="G413" s="5">
        <f t="shared" ca="1" si="123"/>
        <v>133.53041712857427</v>
      </c>
      <c r="H413" s="5">
        <f t="shared" ca="1" si="124"/>
        <v>152.70265743852752</v>
      </c>
      <c r="I413" s="5">
        <f t="shared" ca="1" si="125"/>
        <v>-1</v>
      </c>
      <c r="J413" s="5" t="str">
        <f t="shared" ca="1" si="126"/>
        <v/>
      </c>
      <c r="K413" s="5">
        <f t="shared" ca="1" si="127"/>
        <v>1</v>
      </c>
      <c r="L413" s="5"/>
      <c r="M413" s="5"/>
      <c r="N413" s="5"/>
      <c r="O413" s="5"/>
      <c r="P413" s="4">
        <f t="shared" si="128"/>
        <v>67.5</v>
      </c>
      <c r="Q413" s="5">
        <f t="shared" ca="1" si="114"/>
        <v>66.030417128574271</v>
      </c>
      <c r="R413" s="5">
        <f t="shared" ca="1" si="115"/>
        <v>85.202657438527524</v>
      </c>
      <c r="S413" s="5">
        <f t="shared" ca="1" si="132"/>
        <v>1</v>
      </c>
      <c r="T413" s="5">
        <f t="shared" ca="1" si="129"/>
        <v>1</v>
      </c>
      <c r="U413" s="5" t="str">
        <f t="shared" ca="1" si="130"/>
        <v/>
      </c>
      <c r="V413" s="5"/>
      <c r="W413" s="5"/>
      <c r="X413" s="5"/>
      <c r="Y413" s="5"/>
      <c r="Z413" s="5" t="str">
        <f t="shared" ca="1" si="116"/>
        <v/>
      </c>
      <c r="AA413" s="5" t="str">
        <f t="shared" ca="1" si="117"/>
        <v/>
      </c>
      <c r="AB413" s="5" t="str">
        <f t="shared" ca="1" si="118"/>
        <v/>
      </c>
      <c r="AC413" s="5">
        <f t="shared" ca="1" si="119"/>
        <v>1</v>
      </c>
      <c r="AD413" s="5"/>
      <c r="AE413" s="6"/>
      <c r="AF413" s="5" t="str">
        <f t="shared" ca="1" si="120"/>
        <v/>
      </c>
      <c r="AG413" s="6"/>
      <c r="AH413" s="6"/>
    </row>
    <row r="414" spans="3:34" x14ac:dyDescent="0.3">
      <c r="C414">
        <v>1</v>
      </c>
      <c r="D414" s="4">
        <f t="shared" si="121"/>
        <v>0</v>
      </c>
      <c r="E414" s="5">
        <f t="shared" ca="1" si="131"/>
        <v>129.47665912816868</v>
      </c>
      <c r="F414" s="5">
        <f t="shared" ca="1" si="122"/>
        <v>130.05926721869841</v>
      </c>
      <c r="G414" s="5">
        <f t="shared" ca="1" si="123"/>
        <v>129.47665912816868</v>
      </c>
      <c r="H414" s="5">
        <f t="shared" ca="1" si="124"/>
        <v>130.05926721869841</v>
      </c>
      <c r="I414" s="5">
        <f t="shared" ca="1" si="125"/>
        <v>-1</v>
      </c>
      <c r="J414" s="5" t="str">
        <f t="shared" ca="1" si="126"/>
        <v/>
      </c>
      <c r="K414" s="5">
        <f t="shared" ca="1" si="127"/>
        <v>1</v>
      </c>
      <c r="L414" s="5"/>
      <c r="M414" s="5"/>
      <c r="N414" s="5"/>
      <c r="O414" s="5"/>
      <c r="P414" s="4">
        <f t="shared" si="128"/>
        <v>67.5</v>
      </c>
      <c r="Q414" s="5">
        <f t="shared" ca="1" si="114"/>
        <v>61.976659128168677</v>
      </c>
      <c r="R414" s="5">
        <f t="shared" ca="1" si="115"/>
        <v>62.559267218698409</v>
      </c>
      <c r="S414" s="5">
        <f t="shared" ca="1" si="132"/>
        <v>1</v>
      </c>
      <c r="T414" s="5">
        <f t="shared" ca="1" si="129"/>
        <v>1</v>
      </c>
      <c r="U414" s="5" t="str">
        <f t="shared" ca="1" si="130"/>
        <v/>
      </c>
      <c r="V414" s="5"/>
      <c r="W414" s="5"/>
      <c r="X414" s="5"/>
      <c r="Y414" s="5"/>
      <c r="Z414" s="5" t="str">
        <f t="shared" ca="1" si="116"/>
        <v/>
      </c>
      <c r="AA414" s="5" t="str">
        <f t="shared" ca="1" si="117"/>
        <v/>
      </c>
      <c r="AB414" s="5" t="str">
        <f t="shared" ca="1" si="118"/>
        <v/>
      </c>
      <c r="AC414" s="5">
        <f t="shared" ca="1" si="119"/>
        <v>1</v>
      </c>
      <c r="AD414" s="5"/>
      <c r="AE414" s="6"/>
      <c r="AF414" s="5" t="str">
        <f t="shared" ca="1" si="120"/>
        <v/>
      </c>
      <c r="AG414" s="6"/>
      <c r="AH414" s="6"/>
    </row>
    <row r="415" spans="3:34" x14ac:dyDescent="0.3">
      <c r="C415">
        <v>1</v>
      </c>
      <c r="D415" s="4">
        <f t="shared" si="121"/>
        <v>0</v>
      </c>
      <c r="E415" s="5">
        <f t="shared" ca="1" si="131"/>
        <v>94.042692801548498</v>
      </c>
      <c r="F415" s="5">
        <f t="shared" ca="1" si="122"/>
        <v>106.38655440638404</v>
      </c>
      <c r="G415" s="5">
        <f t="shared" ca="1" si="123"/>
        <v>94.042692801548498</v>
      </c>
      <c r="H415" s="5">
        <f t="shared" ca="1" si="124"/>
        <v>106.38655440638404</v>
      </c>
      <c r="I415" s="5">
        <f t="shared" ca="1" si="125"/>
        <v>-1</v>
      </c>
      <c r="J415" s="5" t="str">
        <f t="shared" ca="1" si="126"/>
        <v/>
      </c>
      <c r="K415" s="5">
        <f t="shared" ca="1" si="127"/>
        <v>1</v>
      </c>
      <c r="L415" s="5"/>
      <c r="M415" s="5"/>
      <c r="N415" s="5"/>
      <c r="O415" s="5"/>
      <c r="P415" s="4">
        <f t="shared" si="128"/>
        <v>67.5</v>
      </c>
      <c r="Q415" s="5">
        <f t="shared" ca="1" si="114"/>
        <v>26.542692801548498</v>
      </c>
      <c r="R415" s="5">
        <f t="shared" ca="1" si="115"/>
        <v>38.886554406384036</v>
      </c>
      <c r="S415" s="5">
        <f t="shared" ca="1" si="132"/>
        <v>1</v>
      </c>
      <c r="T415" s="5">
        <f t="shared" ca="1" si="129"/>
        <v>1</v>
      </c>
      <c r="U415" s="5" t="str">
        <f t="shared" ca="1" si="130"/>
        <v/>
      </c>
      <c r="V415" s="5"/>
      <c r="W415" s="5"/>
      <c r="X415" s="5"/>
      <c r="Y415" s="5"/>
      <c r="Z415" s="5" t="str">
        <f t="shared" ca="1" si="116"/>
        <v/>
      </c>
      <c r="AA415" s="5" t="str">
        <f t="shared" ca="1" si="117"/>
        <v/>
      </c>
      <c r="AB415" s="5" t="str">
        <f t="shared" ca="1" si="118"/>
        <v/>
      </c>
      <c r="AC415" s="5">
        <f t="shared" ca="1" si="119"/>
        <v>1</v>
      </c>
      <c r="AD415" s="5"/>
      <c r="AE415" s="6"/>
      <c r="AF415" s="5" t="str">
        <f t="shared" ca="1" si="120"/>
        <v/>
      </c>
      <c r="AG415" s="6"/>
      <c r="AH415" s="6"/>
    </row>
    <row r="416" spans="3:34" x14ac:dyDescent="0.3">
      <c r="C416">
        <v>1</v>
      </c>
      <c r="D416" s="4">
        <f t="shared" si="121"/>
        <v>0</v>
      </c>
      <c r="E416" s="5">
        <f t="shared" ca="1" si="131"/>
        <v>62.563475272945212</v>
      </c>
      <c r="F416" s="5">
        <f t="shared" ca="1" si="122"/>
        <v>73.405819216581406</v>
      </c>
      <c r="G416" s="5">
        <f t="shared" ca="1" si="123"/>
        <v>62.563475272945212</v>
      </c>
      <c r="H416" s="5">
        <f t="shared" ca="1" si="124"/>
        <v>73.405819216581406</v>
      </c>
      <c r="I416" s="5">
        <f t="shared" ca="1" si="125"/>
        <v>1</v>
      </c>
      <c r="J416" s="5">
        <f t="shared" ca="1" si="126"/>
        <v>1</v>
      </c>
      <c r="K416" s="5" t="str">
        <f t="shared" ca="1" si="127"/>
        <v/>
      </c>
      <c r="L416" s="5"/>
      <c r="M416" s="5"/>
      <c r="N416" s="5"/>
      <c r="O416" s="5"/>
      <c r="P416" s="4">
        <f t="shared" si="128"/>
        <v>67.5</v>
      </c>
      <c r="Q416" s="5">
        <f t="shared" ca="1" si="114"/>
        <v>175.0634752729452</v>
      </c>
      <c r="R416" s="5">
        <f t="shared" ca="1" si="115"/>
        <v>5.9058192165814063</v>
      </c>
      <c r="S416" s="5" t="str">
        <f t="shared" ca="1" si="132"/>
        <v/>
      </c>
      <c r="T416" s="5" t="str">
        <f t="shared" ca="1" si="129"/>
        <v/>
      </c>
      <c r="U416" s="5" t="str">
        <f t="shared" ca="1" si="130"/>
        <v/>
      </c>
      <c r="V416" s="5"/>
      <c r="W416" s="5"/>
      <c r="X416" s="5"/>
      <c r="Y416" s="5"/>
      <c r="Z416" s="5" t="str">
        <f t="shared" ca="1" si="116"/>
        <v/>
      </c>
      <c r="AA416" s="5" t="str">
        <f t="shared" ca="1" si="117"/>
        <v/>
      </c>
      <c r="AB416" s="5" t="str">
        <f t="shared" ca="1" si="118"/>
        <v/>
      </c>
      <c r="AC416" s="5" t="str">
        <f t="shared" ca="1" si="119"/>
        <v/>
      </c>
      <c r="AD416" s="5"/>
      <c r="AE416" s="6"/>
      <c r="AF416" s="5" t="str">
        <f t="shared" ca="1" si="120"/>
        <v/>
      </c>
      <c r="AG416" s="6"/>
      <c r="AH416" s="6"/>
    </row>
    <row r="417" spans="3:34" x14ac:dyDescent="0.3">
      <c r="C417">
        <v>1</v>
      </c>
      <c r="D417" s="4">
        <f t="shared" si="121"/>
        <v>0</v>
      </c>
      <c r="E417" s="5">
        <f t="shared" ca="1" si="131"/>
        <v>65.436194254913175</v>
      </c>
      <c r="F417" s="5">
        <f t="shared" ca="1" si="122"/>
        <v>86.923459766142315</v>
      </c>
      <c r="G417" s="5">
        <f t="shared" ca="1" si="123"/>
        <v>65.436194254913175</v>
      </c>
      <c r="H417" s="5">
        <f t="shared" ca="1" si="124"/>
        <v>86.923459766142315</v>
      </c>
      <c r="I417" s="5">
        <f t="shared" ca="1" si="125"/>
        <v>1</v>
      </c>
      <c r="J417" s="5">
        <f t="shared" ca="1" si="126"/>
        <v>1</v>
      </c>
      <c r="K417" s="5" t="str">
        <f t="shared" ca="1" si="127"/>
        <v/>
      </c>
      <c r="L417" s="5"/>
      <c r="M417" s="5"/>
      <c r="N417" s="5"/>
      <c r="O417" s="5"/>
      <c r="P417" s="4">
        <f t="shared" si="128"/>
        <v>67.5</v>
      </c>
      <c r="Q417" s="5">
        <f t="shared" ca="1" si="114"/>
        <v>177.93619425491318</v>
      </c>
      <c r="R417" s="5">
        <f t="shared" ca="1" si="115"/>
        <v>19.423459766142315</v>
      </c>
      <c r="S417" s="5" t="str">
        <f t="shared" ca="1" si="132"/>
        <v/>
      </c>
      <c r="T417" s="5" t="str">
        <f t="shared" ca="1" si="129"/>
        <v/>
      </c>
      <c r="U417" s="5" t="str">
        <f t="shared" ca="1" si="130"/>
        <v/>
      </c>
      <c r="V417" s="5"/>
      <c r="W417" s="5"/>
      <c r="X417" s="5"/>
      <c r="Y417" s="5"/>
      <c r="Z417" s="5" t="str">
        <f t="shared" ca="1" si="116"/>
        <v/>
      </c>
      <c r="AA417" s="5" t="str">
        <f t="shared" ca="1" si="117"/>
        <v/>
      </c>
      <c r="AB417" s="5" t="str">
        <f t="shared" ca="1" si="118"/>
        <v/>
      </c>
      <c r="AC417" s="5" t="str">
        <f t="shared" ca="1" si="119"/>
        <v/>
      </c>
      <c r="AD417" s="5"/>
      <c r="AE417" s="6"/>
      <c r="AF417" s="5" t="str">
        <f t="shared" ca="1" si="120"/>
        <v/>
      </c>
      <c r="AG417" s="6"/>
      <c r="AH417" s="6"/>
    </row>
    <row r="418" spans="3:34" x14ac:dyDescent="0.3">
      <c r="C418">
        <v>1</v>
      </c>
      <c r="D418" s="4">
        <f t="shared" si="121"/>
        <v>0</v>
      </c>
      <c r="E418" s="5">
        <f t="shared" ca="1" si="131"/>
        <v>83.411011747187061</v>
      </c>
      <c r="F418" s="5">
        <f t="shared" ca="1" si="122"/>
        <v>91.608880439644253</v>
      </c>
      <c r="G418" s="5">
        <f t="shared" ca="1" si="123"/>
        <v>83.411011747187061</v>
      </c>
      <c r="H418" s="5">
        <f t="shared" ca="1" si="124"/>
        <v>91.608880439644253</v>
      </c>
      <c r="I418" s="5" t="str">
        <f t="shared" ca="1" si="125"/>
        <v/>
      </c>
      <c r="J418" s="5" t="str">
        <f t="shared" ca="1" si="126"/>
        <v/>
      </c>
      <c r="K418" s="5" t="str">
        <f t="shared" ca="1" si="127"/>
        <v/>
      </c>
      <c r="L418" s="5"/>
      <c r="M418" s="5"/>
      <c r="N418" s="5"/>
      <c r="O418" s="5"/>
      <c r="P418" s="4">
        <f t="shared" si="128"/>
        <v>67.5</v>
      </c>
      <c r="Q418" s="5">
        <f t="shared" ca="1" si="114"/>
        <v>15.911011747187061</v>
      </c>
      <c r="R418" s="5">
        <f t="shared" ca="1" si="115"/>
        <v>24.108880439644253</v>
      </c>
      <c r="S418" s="5">
        <f t="shared" ca="1" si="132"/>
        <v>1</v>
      </c>
      <c r="T418" s="5">
        <f t="shared" ca="1" si="129"/>
        <v>1</v>
      </c>
      <c r="U418" s="5" t="str">
        <f t="shared" ca="1" si="130"/>
        <v/>
      </c>
      <c r="V418" s="5"/>
      <c r="W418" s="5"/>
      <c r="X418" s="5"/>
      <c r="Y418" s="5"/>
      <c r="Z418" s="5" t="str">
        <f t="shared" ca="1" si="116"/>
        <v/>
      </c>
      <c r="AA418" s="5" t="str">
        <f t="shared" ca="1" si="117"/>
        <v/>
      </c>
      <c r="AB418" s="5" t="str">
        <f t="shared" ca="1" si="118"/>
        <v/>
      </c>
      <c r="AC418" s="5" t="str">
        <f t="shared" ca="1" si="119"/>
        <v/>
      </c>
      <c r="AD418" s="5"/>
      <c r="AE418" s="6"/>
      <c r="AF418" s="5" t="str">
        <f t="shared" ca="1" si="120"/>
        <v/>
      </c>
      <c r="AG418" s="6"/>
      <c r="AH418" s="6"/>
    </row>
    <row r="419" spans="3:34" x14ac:dyDescent="0.3">
      <c r="C419">
        <v>1</v>
      </c>
      <c r="D419" s="4">
        <f t="shared" si="121"/>
        <v>0</v>
      </c>
      <c r="E419" s="5">
        <f t="shared" ca="1" si="131"/>
        <v>31.054075327704137</v>
      </c>
      <c r="F419" s="5">
        <f t="shared" ca="1" si="122"/>
        <v>33.098326330649037</v>
      </c>
      <c r="G419" s="5">
        <f t="shared" ca="1" si="123"/>
        <v>31.054075327704137</v>
      </c>
      <c r="H419" s="5">
        <f t="shared" ca="1" si="124"/>
        <v>33.098326330649037</v>
      </c>
      <c r="I419" s="5">
        <f t="shared" ca="1" si="125"/>
        <v>1</v>
      </c>
      <c r="J419" s="5">
        <f t="shared" ca="1" si="126"/>
        <v>1</v>
      </c>
      <c r="K419" s="5" t="str">
        <f t="shared" ca="1" si="127"/>
        <v/>
      </c>
      <c r="L419" s="5"/>
      <c r="M419" s="5"/>
      <c r="N419" s="5"/>
      <c r="O419" s="5"/>
      <c r="P419" s="4">
        <f t="shared" si="128"/>
        <v>67.5</v>
      </c>
      <c r="Q419" s="5">
        <f t="shared" ca="1" si="114"/>
        <v>143.55407532770414</v>
      </c>
      <c r="R419" s="5">
        <f t="shared" ca="1" si="115"/>
        <v>145.59832633064903</v>
      </c>
      <c r="S419" s="5">
        <f t="shared" ca="1" si="132"/>
        <v>-1</v>
      </c>
      <c r="T419" s="5" t="str">
        <f t="shared" ca="1" si="129"/>
        <v/>
      </c>
      <c r="U419" s="5">
        <f t="shared" ca="1" si="130"/>
        <v>1</v>
      </c>
      <c r="V419" s="5"/>
      <c r="W419" s="5"/>
      <c r="X419" s="5"/>
      <c r="Y419" s="5"/>
      <c r="Z419" s="5" t="str">
        <f t="shared" ca="1" si="116"/>
        <v/>
      </c>
      <c r="AA419" s="5" t="str">
        <f t="shared" ca="1" si="117"/>
        <v/>
      </c>
      <c r="AB419" s="5">
        <f t="shared" ca="1" si="118"/>
        <v>1</v>
      </c>
      <c r="AC419" s="5" t="str">
        <f t="shared" ca="1" si="119"/>
        <v/>
      </c>
      <c r="AD419" s="5"/>
      <c r="AE419" s="6"/>
      <c r="AF419" s="5" t="str">
        <f t="shared" ca="1" si="120"/>
        <v/>
      </c>
      <c r="AG419" s="6"/>
      <c r="AH419" s="6"/>
    </row>
    <row r="420" spans="3:34" x14ac:dyDescent="0.3">
      <c r="C420">
        <v>1</v>
      </c>
      <c r="D420" s="4">
        <f t="shared" si="121"/>
        <v>0</v>
      </c>
      <c r="E420" s="5">
        <f t="shared" ca="1" si="131"/>
        <v>89.378465147214854</v>
      </c>
      <c r="F420" s="5">
        <f t="shared" ca="1" si="122"/>
        <v>113.81153049326306</v>
      </c>
      <c r="G420" s="5">
        <f t="shared" ca="1" si="123"/>
        <v>89.378465147214854</v>
      </c>
      <c r="H420" s="5">
        <f t="shared" ca="1" si="124"/>
        <v>113.81153049326306</v>
      </c>
      <c r="I420" s="5" t="str">
        <f t="shared" ca="1" si="125"/>
        <v/>
      </c>
      <c r="J420" s="5" t="str">
        <f t="shared" ca="1" si="126"/>
        <v/>
      </c>
      <c r="K420" s="5" t="str">
        <f t="shared" ca="1" si="127"/>
        <v/>
      </c>
      <c r="L420" s="5"/>
      <c r="M420" s="5"/>
      <c r="N420" s="5"/>
      <c r="O420" s="5"/>
      <c r="P420" s="4">
        <f t="shared" si="128"/>
        <v>67.5</v>
      </c>
      <c r="Q420" s="5">
        <f t="shared" ca="1" si="114"/>
        <v>21.878465147214854</v>
      </c>
      <c r="R420" s="5">
        <f t="shared" ca="1" si="115"/>
        <v>46.311530493263064</v>
      </c>
      <c r="S420" s="5">
        <f t="shared" ca="1" si="132"/>
        <v>1</v>
      </c>
      <c r="T420" s="5">
        <f t="shared" ca="1" si="129"/>
        <v>1</v>
      </c>
      <c r="U420" s="5" t="str">
        <f t="shared" ca="1" si="130"/>
        <v/>
      </c>
      <c r="V420" s="5"/>
      <c r="W420" s="5"/>
      <c r="X420" s="5"/>
      <c r="Y420" s="5"/>
      <c r="Z420" s="5" t="str">
        <f t="shared" ca="1" si="116"/>
        <v/>
      </c>
      <c r="AA420" s="5" t="str">
        <f t="shared" ca="1" si="117"/>
        <v/>
      </c>
      <c r="AB420" s="5" t="str">
        <f t="shared" ca="1" si="118"/>
        <v/>
      </c>
      <c r="AC420" s="5" t="str">
        <f t="shared" ca="1" si="119"/>
        <v/>
      </c>
      <c r="AD420" s="5"/>
      <c r="AE420" s="6"/>
      <c r="AF420" s="5" t="str">
        <f t="shared" ca="1" si="120"/>
        <v/>
      </c>
      <c r="AG420" s="6"/>
      <c r="AH420" s="6"/>
    </row>
    <row r="421" spans="3:34" x14ac:dyDescent="0.3">
      <c r="C421">
        <v>1</v>
      </c>
      <c r="D421" s="4">
        <f t="shared" si="121"/>
        <v>0</v>
      </c>
      <c r="E421" s="5">
        <f t="shared" ca="1" si="131"/>
        <v>26.011108209505874</v>
      </c>
      <c r="F421" s="5">
        <f t="shared" ca="1" si="122"/>
        <v>33.816501205759764</v>
      </c>
      <c r="G421" s="5">
        <f t="shared" ca="1" si="123"/>
        <v>26.011108209505874</v>
      </c>
      <c r="H421" s="5">
        <f t="shared" ca="1" si="124"/>
        <v>33.816501205759764</v>
      </c>
      <c r="I421" s="5">
        <f t="shared" ca="1" si="125"/>
        <v>1</v>
      </c>
      <c r="J421" s="5">
        <f t="shared" ca="1" si="126"/>
        <v>1</v>
      </c>
      <c r="K421" s="5" t="str">
        <f t="shared" ca="1" si="127"/>
        <v/>
      </c>
      <c r="L421" s="5"/>
      <c r="M421" s="5"/>
      <c r="N421" s="5"/>
      <c r="O421" s="5"/>
      <c r="P421" s="4">
        <f t="shared" si="128"/>
        <v>67.5</v>
      </c>
      <c r="Q421" s="5">
        <f t="shared" ca="1" si="114"/>
        <v>138.51110820950589</v>
      </c>
      <c r="R421" s="5">
        <f t="shared" ca="1" si="115"/>
        <v>146.31650120575978</v>
      </c>
      <c r="S421" s="5">
        <f t="shared" ca="1" si="132"/>
        <v>-1</v>
      </c>
      <c r="T421" s="5" t="str">
        <f t="shared" ca="1" si="129"/>
        <v/>
      </c>
      <c r="U421" s="5">
        <f t="shared" ca="1" si="130"/>
        <v>1</v>
      </c>
      <c r="V421" s="5"/>
      <c r="W421" s="5"/>
      <c r="X421" s="5"/>
      <c r="Y421" s="5"/>
      <c r="Z421" s="5" t="str">
        <f t="shared" ca="1" si="116"/>
        <v/>
      </c>
      <c r="AA421" s="5" t="str">
        <f t="shared" ca="1" si="117"/>
        <v/>
      </c>
      <c r="AB421" s="5">
        <f t="shared" ca="1" si="118"/>
        <v>1</v>
      </c>
      <c r="AC421" s="5" t="str">
        <f t="shared" ca="1" si="119"/>
        <v/>
      </c>
      <c r="AD421" s="5"/>
      <c r="AE421" s="6"/>
      <c r="AF421" s="5" t="str">
        <f t="shared" ca="1" si="120"/>
        <v/>
      </c>
      <c r="AG421" s="6"/>
      <c r="AH421" s="6"/>
    </row>
    <row r="422" spans="3:34" x14ac:dyDescent="0.3">
      <c r="C422">
        <v>1</v>
      </c>
      <c r="D422" s="4">
        <f t="shared" si="121"/>
        <v>0</v>
      </c>
      <c r="E422" s="5">
        <f t="shared" ca="1" si="131"/>
        <v>132.59429950795337</v>
      </c>
      <c r="F422" s="5">
        <f t="shared" ca="1" si="122"/>
        <v>148.91217416169073</v>
      </c>
      <c r="G422" s="5">
        <f t="shared" ca="1" si="123"/>
        <v>132.59429950795337</v>
      </c>
      <c r="H422" s="5">
        <f t="shared" ca="1" si="124"/>
        <v>148.91217416169073</v>
      </c>
      <c r="I422" s="5">
        <f t="shared" ca="1" si="125"/>
        <v>-1</v>
      </c>
      <c r="J422" s="5" t="str">
        <f t="shared" ca="1" si="126"/>
        <v/>
      </c>
      <c r="K422" s="5">
        <f t="shared" ca="1" si="127"/>
        <v>1</v>
      </c>
      <c r="L422" s="5"/>
      <c r="M422" s="5"/>
      <c r="N422" s="5"/>
      <c r="O422" s="5"/>
      <c r="P422" s="4">
        <f t="shared" si="128"/>
        <v>67.5</v>
      </c>
      <c r="Q422" s="5">
        <f t="shared" ca="1" si="114"/>
        <v>65.094299507953366</v>
      </c>
      <c r="R422" s="5">
        <f t="shared" ca="1" si="115"/>
        <v>81.412174161690729</v>
      </c>
      <c r="S422" s="5">
        <f t="shared" ca="1" si="132"/>
        <v>1</v>
      </c>
      <c r="T422" s="5">
        <f t="shared" ca="1" si="129"/>
        <v>1</v>
      </c>
      <c r="U422" s="5" t="str">
        <f t="shared" ca="1" si="130"/>
        <v/>
      </c>
      <c r="V422" s="5"/>
      <c r="W422" s="5"/>
      <c r="X422" s="5"/>
      <c r="Y422" s="5"/>
      <c r="Z422" s="5" t="str">
        <f t="shared" ca="1" si="116"/>
        <v/>
      </c>
      <c r="AA422" s="5" t="str">
        <f t="shared" ca="1" si="117"/>
        <v/>
      </c>
      <c r="AB422" s="5" t="str">
        <f t="shared" ca="1" si="118"/>
        <v/>
      </c>
      <c r="AC422" s="5">
        <f t="shared" ca="1" si="119"/>
        <v>1</v>
      </c>
      <c r="AD422" s="5"/>
      <c r="AE422" s="6"/>
      <c r="AF422" s="5" t="str">
        <f t="shared" ca="1" si="120"/>
        <v/>
      </c>
      <c r="AG422" s="6"/>
      <c r="AH422" s="6"/>
    </row>
    <row r="423" spans="3:34" x14ac:dyDescent="0.3">
      <c r="C423">
        <v>1</v>
      </c>
      <c r="D423" s="4">
        <f t="shared" si="121"/>
        <v>0</v>
      </c>
      <c r="E423" s="5">
        <f t="shared" ca="1" si="131"/>
        <v>67.390911747864607</v>
      </c>
      <c r="F423" s="5">
        <f t="shared" ca="1" si="122"/>
        <v>72.509571945613601</v>
      </c>
      <c r="G423" s="5">
        <f t="shared" ca="1" si="123"/>
        <v>67.390911747864607</v>
      </c>
      <c r="H423" s="5">
        <f t="shared" ca="1" si="124"/>
        <v>72.509571945613601</v>
      </c>
      <c r="I423" s="5">
        <f t="shared" ca="1" si="125"/>
        <v>1</v>
      </c>
      <c r="J423" s="5">
        <f t="shared" ca="1" si="126"/>
        <v>1</v>
      </c>
      <c r="K423" s="5" t="str">
        <f t="shared" ca="1" si="127"/>
        <v/>
      </c>
      <c r="L423" s="5"/>
      <c r="M423" s="5"/>
      <c r="N423" s="5"/>
      <c r="O423" s="5"/>
      <c r="P423" s="4">
        <f t="shared" si="128"/>
        <v>67.5</v>
      </c>
      <c r="Q423" s="5">
        <f t="shared" ca="1" si="114"/>
        <v>179.89091174786461</v>
      </c>
      <c r="R423" s="5">
        <f t="shared" ca="1" si="115"/>
        <v>5.009571945613601</v>
      </c>
      <c r="S423" s="5" t="str">
        <f t="shared" ca="1" si="132"/>
        <v/>
      </c>
      <c r="T423" s="5" t="str">
        <f t="shared" ca="1" si="129"/>
        <v/>
      </c>
      <c r="U423" s="5" t="str">
        <f t="shared" ca="1" si="130"/>
        <v/>
      </c>
      <c r="V423" s="5"/>
      <c r="W423" s="5"/>
      <c r="X423" s="5"/>
      <c r="Y423" s="5"/>
      <c r="Z423" s="5" t="str">
        <f t="shared" ca="1" si="116"/>
        <v/>
      </c>
      <c r="AA423" s="5" t="str">
        <f t="shared" ca="1" si="117"/>
        <v/>
      </c>
      <c r="AB423" s="5" t="str">
        <f t="shared" ca="1" si="118"/>
        <v/>
      </c>
      <c r="AC423" s="5" t="str">
        <f t="shared" ca="1" si="119"/>
        <v/>
      </c>
      <c r="AD423" s="5"/>
      <c r="AE423" s="6"/>
      <c r="AF423" s="5" t="str">
        <f t="shared" ca="1" si="120"/>
        <v/>
      </c>
      <c r="AG423" s="6"/>
      <c r="AH423" s="6"/>
    </row>
    <row r="424" spans="3:34" x14ac:dyDescent="0.3">
      <c r="C424">
        <v>1</v>
      </c>
      <c r="D424" s="4">
        <f t="shared" si="121"/>
        <v>0</v>
      </c>
      <c r="E424" s="5">
        <f t="shared" ca="1" si="131"/>
        <v>132.32604658888854</v>
      </c>
      <c r="F424" s="5">
        <f t="shared" ca="1" si="122"/>
        <v>133.65415046642792</v>
      </c>
      <c r="G424" s="5">
        <f t="shared" ca="1" si="123"/>
        <v>132.32604658888854</v>
      </c>
      <c r="H424" s="5">
        <f t="shared" ca="1" si="124"/>
        <v>133.65415046642792</v>
      </c>
      <c r="I424" s="5">
        <f t="shared" ca="1" si="125"/>
        <v>-1</v>
      </c>
      <c r="J424" s="5" t="str">
        <f t="shared" ca="1" si="126"/>
        <v/>
      </c>
      <c r="K424" s="5">
        <f t="shared" ca="1" si="127"/>
        <v>1</v>
      </c>
      <c r="L424" s="5"/>
      <c r="M424" s="5"/>
      <c r="N424" s="5"/>
      <c r="O424" s="5"/>
      <c r="P424" s="4">
        <f t="shared" si="128"/>
        <v>67.5</v>
      </c>
      <c r="Q424" s="5">
        <f t="shared" ca="1" si="114"/>
        <v>64.826046588888545</v>
      </c>
      <c r="R424" s="5">
        <f t="shared" ca="1" si="115"/>
        <v>66.154150466427922</v>
      </c>
      <c r="S424" s="5">
        <f t="shared" ca="1" si="132"/>
        <v>1</v>
      </c>
      <c r="T424" s="5">
        <f t="shared" ca="1" si="129"/>
        <v>1</v>
      </c>
      <c r="U424" s="5" t="str">
        <f t="shared" ca="1" si="130"/>
        <v/>
      </c>
      <c r="V424" s="5"/>
      <c r="W424" s="5"/>
      <c r="X424" s="5"/>
      <c r="Y424" s="5"/>
      <c r="Z424" s="5" t="str">
        <f t="shared" ca="1" si="116"/>
        <v/>
      </c>
      <c r="AA424" s="5" t="str">
        <f t="shared" ca="1" si="117"/>
        <v/>
      </c>
      <c r="AB424" s="5" t="str">
        <f t="shared" ca="1" si="118"/>
        <v/>
      </c>
      <c r="AC424" s="5">
        <f t="shared" ca="1" si="119"/>
        <v>1</v>
      </c>
      <c r="AD424" s="5"/>
      <c r="AE424" s="6"/>
      <c r="AF424" s="5" t="str">
        <f t="shared" ca="1" si="120"/>
        <v/>
      </c>
      <c r="AG424" s="6"/>
      <c r="AH424" s="6"/>
    </row>
    <row r="425" spans="3:34" x14ac:dyDescent="0.3">
      <c r="C425">
        <v>1</v>
      </c>
      <c r="D425" s="4">
        <f t="shared" si="121"/>
        <v>0</v>
      </c>
      <c r="E425" s="5">
        <f t="shared" ca="1" si="131"/>
        <v>115.63739212225127</v>
      </c>
      <c r="F425" s="5">
        <f t="shared" ca="1" si="122"/>
        <v>119.97258051192526</v>
      </c>
      <c r="G425" s="5">
        <f t="shared" ca="1" si="123"/>
        <v>115.63739212225127</v>
      </c>
      <c r="H425" s="5">
        <f t="shared" ca="1" si="124"/>
        <v>119.97258051192526</v>
      </c>
      <c r="I425" s="5">
        <f t="shared" ca="1" si="125"/>
        <v>-1</v>
      </c>
      <c r="J425" s="5" t="str">
        <f t="shared" ca="1" si="126"/>
        <v/>
      </c>
      <c r="K425" s="5">
        <f t="shared" ca="1" si="127"/>
        <v>1</v>
      </c>
      <c r="L425" s="5"/>
      <c r="M425" s="5"/>
      <c r="N425" s="5"/>
      <c r="O425" s="5"/>
      <c r="P425" s="4">
        <f t="shared" si="128"/>
        <v>67.5</v>
      </c>
      <c r="Q425" s="5">
        <f t="shared" ca="1" si="114"/>
        <v>48.137392122251271</v>
      </c>
      <c r="R425" s="5">
        <f t="shared" ca="1" si="115"/>
        <v>52.472580511925258</v>
      </c>
      <c r="S425" s="5">
        <f t="shared" ca="1" si="132"/>
        <v>1</v>
      </c>
      <c r="T425" s="5">
        <f t="shared" ca="1" si="129"/>
        <v>1</v>
      </c>
      <c r="U425" s="5" t="str">
        <f t="shared" ca="1" si="130"/>
        <v/>
      </c>
      <c r="V425" s="5"/>
      <c r="W425" s="5"/>
      <c r="X425" s="5"/>
      <c r="Y425" s="5"/>
      <c r="Z425" s="5" t="str">
        <f t="shared" ca="1" si="116"/>
        <v/>
      </c>
      <c r="AA425" s="5" t="str">
        <f t="shared" ca="1" si="117"/>
        <v/>
      </c>
      <c r="AB425" s="5" t="str">
        <f t="shared" ca="1" si="118"/>
        <v/>
      </c>
      <c r="AC425" s="5">
        <f t="shared" ca="1" si="119"/>
        <v>1</v>
      </c>
      <c r="AD425" s="5"/>
      <c r="AE425" s="6"/>
      <c r="AF425" s="5" t="str">
        <f t="shared" ca="1" si="120"/>
        <v/>
      </c>
      <c r="AG425" s="6"/>
      <c r="AH425" s="6"/>
    </row>
    <row r="426" spans="3:34" x14ac:dyDescent="0.3">
      <c r="C426">
        <v>1</v>
      </c>
      <c r="D426" s="4">
        <f t="shared" si="121"/>
        <v>0</v>
      </c>
      <c r="E426" s="5">
        <f t="shared" ca="1" si="131"/>
        <v>160.73422877613507</v>
      </c>
      <c r="F426" s="5">
        <f t="shared" ca="1" si="122"/>
        <v>165.44165166176242</v>
      </c>
      <c r="G426" s="5">
        <f t="shared" ca="1" si="123"/>
        <v>160.73422877613507</v>
      </c>
      <c r="H426" s="5">
        <f t="shared" ca="1" si="124"/>
        <v>165.44165166176242</v>
      </c>
      <c r="I426" s="5">
        <f t="shared" ca="1" si="125"/>
        <v>-1</v>
      </c>
      <c r="J426" s="5" t="str">
        <f t="shared" ca="1" si="126"/>
        <v/>
      </c>
      <c r="K426" s="5">
        <f t="shared" ca="1" si="127"/>
        <v>1</v>
      </c>
      <c r="L426" s="5"/>
      <c r="M426" s="5"/>
      <c r="N426" s="5"/>
      <c r="O426" s="5"/>
      <c r="P426" s="4">
        <f t="shared" si="128"/>
        <v>67.5</v>
      </c>
      <c r="Q426" s="5">
        <f t="shared" ca="1" si="114"/>
        <v>93.234228776135069</v>
      </c>
      <c r="R426" s="5">
        <f t="shared" ca="1" si="115"/>
        <v>97.941651661762421</v>
      </c>
      <c r="S426" s="5">
        <f t="shared" ca="1" si="132"/>
        <v>-1</v>
      </c>
      <c r="T426" s="5" t="str">
        <f t="shared" ca="1" si="129"/>
        <v/>
      </c>
      <c r="U426" s="5">
        <f t="shared" ca="1" si="130"/>
        <v>1</v>
      </c>
      <c r="V426" s="5"/>
      <c r="W426" s="5"/>
      <c r="X426" s="5"/>
      <c r="Y426" s="5"/>
      <c r="Z426" s="5" t="str">
        <f t="shared" ca="1" si="116"/>
        <v/>
      </c>
      <c r="AA426" s="5">
        <f t="shared" ca="1" si="117"/>
        <v>1</v>
      </c>
      <c r="AB426" s="5" t="str">
        <f t="shared" ca="1" si="118"/>
        <v/>
      </c>
      <c r="AC426" s="5" t="str">
        <f t="shared" ca="1" si="119"/>
        <v/>
      </c>
      <c r="AD426" s="5"/>
      <c r="AE426" s="6"/>
      <c r="AF426" s="5" t="str">
        <f t="shared" ca="1" si="120"/>
        <v/>
      </c>
      <c r="AG426" s="6"/>
      <c r="AH426" s="6"/>
    </row>
    <row r="427" spans="3:34" x14ac:dyDescent="0.3">
      <c r="C427">
        <v>1</v>
      </c>
      <c r="D427" s="4">
        <f t="shared" si="121"/>
        <v>0</v>
      </c>
      <c r="E427" s="5">
        <f t="shared" ca="1" si="131"/>
        <v>76.962067926689656</v>
      </c>
      <c r="F427" s="5">
        <f t="shared" ca="1" si="122"/>
        <v>79.713290656208741</v>
      </c>
      <c r="G427" s="5">
        <f t="shared" ca="1" si="123"/>
        <v>76.962067926689656</v>
      </c>
      <c r="H427" s="5">
        <f t="shared" ca="1" si="124"/>
        <v>79.713290656208741</v>
      </c>
      <c r="I427" s="5">
        <f t="shared" ca="1" si="125"/>
        <v>1</v>
      </c>
      <c r="J427" s="5">
        <f t="shared" ca="1" si="126"/>
        <v>1</v>
      </c>
      <c r="K427" s="5" t="str">
        <f t="shared" ca="1" si="127"/>
        <v/>
      </c>
      <c r="L427" s="5"/>
      <c r="M427" s="5"/>
      <c r="N427" s="5"/>
      <c r="O427" s="5"/>
      <c r="P427" s="4">
        <f t="shared" si="128"/>
        <v>67.5</v>
      </c>
      <c r="Q427" s="5">
        <f t="shared" ca="1" si="114"/>
        <v>9.4620679266896559</v>
      </c>
      <c r="R427" s="5">
        <f t="shared" ca="1" si="115"/>
        <v>12.213290656208741</v>
      </c>
      <c r="S427" s="5">
        <f t="shared" ca="1" si="132"/>
        <v>1</v>
      </c>
      <c r="T427" s="5">
        <f t="shared" ca="1" si="129"/>
        <v>1</v>
      </c>
      <c r="U427" s="5" t="str">
        <f t="shared" ca="1" si="130"/>
        <v/>
      </c>
      <c r="V427" s="5"/>
      <c r="W427" s="5"/>
      <c r="X427" s="5"/>
      <c r="Y427" s="5"/>
      <c r="Z427" s="5">
        <f t="shared" ca="1" si="116"/>
        <v>1</v>
      </c>
      <c r="AA427" s="5" t="str">
        <f t="shared" ca="1" si="117"/>
        <v/>
      </c>
      <c r="AB427" s="5" t="str">
        <f t="shared" ca="1" si="118"/>
        <v/>
      </c>
      <c r="AC427" s="5" t="str">
        <f t="shared" ca="1" si="119"/>
        <v/>
      </c>
      <c r="AD427" s="5"/>
      <c r="AE427" s="6"/>
      <c r="AF427" s="5" t="str">
        <f t="shared" ca="1" si="120"/>
        <v/>
      </c>
      <c r="AG427" s="6"/>
      <c r="AH427" s="6"/>
    </row>
    <row r="428" spans="3:34" x14ac:dyDescent="0.3">
      <c r="C428">
        <v>1</v>
      </c>
      <c r="D428" s="4">
        <f t="shared" si="121"/>
        <v>0</v>
      </c>
      <c r="E428" s="5">
        <f t="shared" ca="1" si="131"/>
        <v>82.52189044322084</v>
      </c>
      <c r="F428" s="5">
        <f t="shared" ca="1" si="122"/>
        <v>90.381183792494056</v>
      </c>
      <c r="G428" s="5">
        <f t="shared" ca="1" si="123"/>
        <v>82.52189044322084</v>
      </c>
      <c r="H428" s="5">
        <f t="shared" ca="1" si="124"/>
        <v>90.381183792494056</v>
      </c>
      <c r="I428" s="5" t="str">
        <f t="shared" ca="1" si="125"/>
        <v/>
      </c>
      <c r="J428" s="5" t="str">
        <f t="shared" ca="1" si="126"/>
        <v/>
      </c>
      <c r="K428" s="5" t="str">
        <f t="shared" ca="1" si="127"/>
        <v/>
      </c>
      <c r="L428" s="5"/>
      <c r="M428" s="5"/>
      <c r="N428" s="5"/>
      <c r="O428" s="5"/>
      <c r="P428" s="4">
        <f t="shared" si="128"/>
        <v>67.5</v>
      </c>
      <c r="Q428" s="5">
        <f t="shared" ca="1" si="114"/>
        <v>15.02189044322084</v>
      </c>
      <c r="R428" s="5">
        <f t="shared" ca="1" si="115"/>
        <v>22.881183792494056</v>
      </c>
      <c r="S428" s="5">
        <f t="shared" ca="1" si="132"/>
        <v>1</v>
      </c>
      <c r="T428" s="5">
        <f t="shared" ca="1" si="129"/>
        <v>1</v>
      </c>
      <c r="U428" s="5" t="str">
        <f t="shared" ca="1" si="130"/>
        <v/>
      </c>
      <c r="V428" s="5"/>
      <c r="W428" s="5"/>
      <c r="X428" s="5"/>
      <c r="Y428" s="5"/>
      <c r="Z428" s="5" t="str">
        <f t="shared" ca="1" si="116"/>
        <v/>
      </c>
      <c r="AA428" s="5" t="str">
        <f t="shared" ca="1" si="117"/>
        <v/>
      </c>
      <c r="AB428" s="5" t="str">
        <f t="shared" ca="1" si="118"/>
        <v/>
      </c>
      <c r="AC428" s="5" t="str">
        <f t="shared" ca="1" si="119"/>
        <v/>
      </c>
      <c r="AD428" s="5"/>
      <c r="AE428" s="6"/>
      <c r="AF428" s="5" t="str">
        <f t="shared" ca="1" si="120"/>
        <v/>
      </c>
      <c r="AG428" s="6"/>
      <c r="AH428" s="6"/>
    </row>
    <row r="429" spans="3:34" x14ac:dyDescent="0.3">
      <c r="C429">
        <v>1</v>
      </c>
      <c r="D429" s="4">
        <f t="shared" si="121"/>
        <v>0</v>
      </c>
      <c r="E429" s="5">
        <f t="shared" ca="1" si="131"/>
        <v>42.496643020425871</v>
      </c>
      <c r="F429" s="5">
        <f t="shared" ca="1" si="122"/>
        <v>46.883972591984339</v>
      </c>
      <c r="G429" s="5">
        <f t="shared" ca="1" si="123"/>
        <v>42.496643020425871</v>
      </c>
      <c r="H429" s="5">
        <f t="shared" ca="1" si="124"/>
        <v>46.883972591984339</v>
      </c>
      <c r="I429" s="5">
        <f t="shared" ca="1" si="125"/>
        <v>1</v>
      </c>
      <c r="J429" s="5">
        <f t="shared" ca="1" si="126"/>
        <v>1</v>
      </c>
      <c r="K429" s="5" t="str">
        <f t="shared" ca="1" si="127"/>
        <v/>
      </c>
      <c r="L429" s="5"/>
      <c r="M429" s="5"/>
      <c r="N429" s="5"/>
      <c r="O429" s="5"/>
      <c r="P429" s="4">
        <f t="shared" si="128"/>
        <v>67.5</v>
      </c>
      <c r="Q429" s="5">
        <f t="shared" ca="1" si="114"/>
        <v>154.99664302042586</v>
      </c>
      <c r="R429" s="5">
        <f t="shared" ca="1" si="115"/>
        <v>159.38397259198433</v>
      </c>
      <c r="S429" s="5">
        <f t="shared" ca="1" si="132"/>
        <v>-1</v>
      </c>
      <c r="T429" s="5" t="str">
        <f t="shared" ca="1" si="129"/>
        <v/>
      </c>
      <c r="U429" s="5">
        <f t="shared" ca="1" si="130"/>
        <v>1</v>
      </c>
      <c r="V429" s="5"/>
      <c r="W429" s="5"/>
      <c r="X429" s="5"/>
      <c r="Y429" s="5"/>
      <c r="Z429" s="5" t="str">
        <f t="shared" ca="1" si="116"/>
        <v/>
      </c>
      <c r="AA429" s="5" t="str">
        <f t="shared" ca="1" si="117"/>
        <v/>
      </c>
      <c r="AB429" s="5">
        <f t="shared" ca="1" si="118"/>
        <v>1</v>
      </c>
      <c r="AC429" s="5" t="str">
        <f t="shared" ca="1" si="119"/>
        <v/>
      </c>
      <c r="AD429" s="5"/>
      <c r="AE429" s="6"/>
      <c r="AF429" s="5" t="str">
        <f t="shared" ca="1" si="120"/>
        <v/>
      </c>
      <c r="AG429" s="6"/>
      <c r="AH429" s="6"/>
    </row>
    <row r="430" spans="3:34" x14ac:dyDescent="0.3">
      <c r="C430">
        <v>1</v>
      </c>
      <c r="D430" s="4">
        <f t="shared" si="121"/>
        <v>0</v>
      </c>
      <c r="E430" s="5">
        <f t="shared" ca="1" si="131"/>
        <v>72.213177809336131</v>
      </c>
      <c r="F430" s="5">
        <f t="shared" ca="1" si="122"/>
        <v>90.821787080541625</v>
      </c>
      <c r="G430" s="5">
        <f t="shared" ca="1" si="123"/>
        <v>72.213177809336131</v>
      </c>
      <c r="H430" s="5">
        <f t="shared" ca="1" si="124"/>
        <v>90.821787080541625</v>
      </c>
      <c r="I430" s="5" t="str">
        <f t="shared" ca="1" si="125"/>
        <v/>
      </c>
      <c r="J430" s="5" t="str">
        <f t="shared" ca="1" si="126"/>
        <v/>
      </c>
      <c r="K430" s="5" t="str">
        <f t="shared" ca="1" si="127"/>
        <v/>
      </c>
      <c r="L430" s="5"/>
      <c r="M430" s="5"/>
      <c r="N430" s="5"/>
      <c r="O430" s="5"/>
      <c r="P430" s="4">
        <f t="shared" si="128"/>
        <v>67.5</v>
      </c>
      <c r="Q430" s="5">
        <f t="shared" ca="1" si="114"/>
        <v>4.7131778093361305</v>
      </c>
      <c r="R430" s="5">
        <f t="shared" ca="1" si="115"/>
        <v>23.321787080541625</v>
      </c>
      <c r="S430" s="5">
        <f t="shared" ca="1" si="132"/>
        <v>1</v>
      </c>
      <c r="T430" s="5">
        <f t="shared" ca="1" si="129"/>
        <v>1</v>
      </c>
      <c r="U430" s="5" t="str">
        <f t="shared" ca="1" si="130"/>
        <v/>
      </c>
      <c r="V430" s="5"/>
      <c r="W430" s="5"/>
      <c r="X430" s="5"/>
      <c r="Y430" s="5"/>
      <c r="Z430" s="5" t="str">
        <f t="shared" ca="1" si="116"/>
        <v/>
      </c>
      <c r="AA430" s="5" t="str">
        <f t="shared" ca="1" si="117"/>
        <v/>
      </c>
      <c r="AB430" s="5" t="str">
        <f t="shared" ca="1" si="118"/>
        <v/>
      </c>
      <c r="AC430" s="5" t="str">
        <f t="shared" ca="1" si="119"/>
        <v/>
      </c>
      <c r="AD430" s="5"/>
      <c r="AE430" s="6"/>
      <c r="AF430" s="5" t="str">
        <f t="shared" ca="1" si="120"/>
        <v/>
      </c>
      <c r="AG430" s="6"/>
      <c r="AH430" s="6"/>
    </row>
    <row r="431" spans="3:34" x14ac:dyDescent="0.3">
      <c r="C431">
        <v>1</v>
      </c>
      <c r="D431" s="4">
        <f t="shared" si="121"/>
        <v>0</v>
      </c>
      <c r="E431" s="5">
        <f t="shared" ca="1" si="131"/>
        <v>69.88150787735222</v>
      </c>
      <c r="F431" s="5">
        <f t="shared" ca="1" si="122"/>
        <v>92.858196912448022</v>
      </c>
      <c r="G431" s="5">
        <f t="shared" ca="1" si="123"/>
        <v>69.88150787735222</v>
      </c>
      <c r="H431" s="5">
        <f t="shared" ca="1" si="124"/>
        <v>92.858196912448022</v>
      </c>
      <c r="I431" s="5" t="str">
        <f t="shared" ca="1" si="125"/>
        <v/>
      </c>
      <c r="J431" s="5" t="str">
        <f t="shared" ca="1" si="126"/>
        <v/>
      </c>
      <c r="K431" s="5" t="str">
        <f t="shared" ca="1" si="127"/>
        <v/>
      </c>
      <c r="L431" s="5"/>
      <c r="M431" s="5"/>
      <c r="N431" s="5"/>
      <c r="O431" s="5"/>
      <c r="P431" s="4">
        <f t="shared" si="128"/>
        <v>67.5</v>
      </c>
      <c r="Q431" s="5">
        <f t="shared" ca="1" si="114"/>
        <v>2.3815078773522202</v>
      </c>
      <c r="R431" s="5">
        <f t="shared" ca="1" si="115"/>
        <v>25.358196912448022</v>
      </c>
      <c r="S431" s="5">
        <f t="shared" ca="1" si="132"/>
        <v>1</v>
      </c>
      <c r="T431" s="5">
        <f t="shared" ca="1" si="129"/>
        <v>1</v>
      </c>
      <c r="U431" s="5" t="str">
        <f t="shared" ca="1" si="130"/>
        <v/>
      </c>
      <c r="V431" s="5"/>
      <c r="W431" s="5"/>
      <c r="X431" s="5"/>
      <c r="Y431" s="5"/>
      <c r="Z431" s="5" t="str">
        <f t="shared" ca="1" si="116"/>
        <v/>
      </c>
      <c r="AA431" s="5" t="str">
        <f t="shared" ca="1" si="117"/>
        <v/>
      </c>
      <c r="AB431" s="5" t="str">
        <f t="shared" ca="1" si="118"/>
        <v/>
      </c>
      <c r="AC431" s="5" t="str">
        <f t="shared" ca="1" si="119"/>
        <v/>
      </c>
      <c r="AD431" s="5"/>
      <c r="AE431" s="6"/>
      <c r="AF431" s="5" t="str">
        <f t="shared" ca="1" si="120"/>
        <v/>
      </c>
      <c r="AG431" s="6"/>
      <c r="AH431" s="6"/>
    </row>
    <row r="432" spans="3:34" x14ac:dyDescent="0.3">
      <c r="C432">
        <v>1</v>
      </c>
      <c r="D432" s="4">
        <f t="shared" si="121"/>
        <v>0</v>
      </c>
      <c r="E432" s="5">
        <f t="shared" ca="1" si="131"/>
        <v>48.665869443959416</v>
      </c>
      <c r="F432" s="5">
        <f t="shared" ca="1" si="122"/>
        <v>72.127379835293169</v>
      </c>
      <c r="G432" s="5">
        <f t="shared" ca="1" si="123"/>
        <v>48.665869443959416</v>
      </c>
      <c r="H432" s="5">
        <f t="shared" ca="1" si="124"/>
        <v>72.127379835293169</v>
      </c>
      <c r="I432" s="5">
        <f t="shared" ca="1" si="125"/>
        <v>1</v>
      </c>
      <c r="J432" s="5">
        <f t="shared" ca="1" si="126"/>
        <v>1</v>
      </c>
      <c r="K432" s="5" t="str">
        <f t="shared" ca="1" si="127"/>
        <v/>
      </c>
      <c r="L432" s="5"/>
      <c r="M432" s="5"/>
      <c r="N432" s="5"/>
      <c r="O432" s="5"/>
      <c r="P432" s="4">
        <f t="shared" si="128"/>
        <v>67.5</v>
      </c>
      <c r="Q432" s="5">
        <f t="shared" ca="1" si="114"/>
        <v>161.16586944395942</v>
      </c>
      <c r="R432" s="5">
        <f t="shared" ca="1" si="115"/>
        <v>4.6273798352931692</v>
      </c>
      <c r="S432" s="5" t="str">
        <f t="shared" ca="1" si="132"/>
        <v/>
      </c>
      <c r="T432" s="5" t="str">
        <f t="shared" ca="1" si="129"/>
        <v/>
      </c>
      <c r="U432" s="5" t="str">
        <f t="shared" ca="1" si="130"/>
        <v/>
      </c>
      <c r="V432" s="5"/>
      <c r="W432" s="5"/>
      <c r="X432" s="5"/>
      <c r="Y432" s="5"/>
      <c r="Z432" s="5" t="str">
        <f t="shared" ca="1" si="116"/>
        <v/>
      </c>
      <c r="AA432" s="5" t="str">
        <f t="shared" ca="1" si="117"/>
        <v/>
      </c>
      <c r="AB432" s="5" t="str">
        <f t="shared" ca="1" si="118"/>
        <v/>
      </c>
      <c r="AC432" s="5" t="str">
        <f t="shared" ca="1" si="119"/>
        <v/>
      </c>
      <c r="AD432" s="5"/>
      <c r="AE432" s="6"/>
      <c r="AF432" s="5" t="str">
        <f t="shared" ca="1" si="120"/>
        <v/>
      </c>
      <c r="AG432" s="6"/>
      <c r="AH432" s="6"/>
    </row>
    <row r="433" spans="3:34" x14ac:dyDescent="0.3">
      <c r="C433">
        <v>1</v>
      </c>
      <c r="D433" s="4">
        <f t="shared" si="121"/>
        <v>0</v>
      </c>
      <c r="E433" s="5">
        <f t="shared" ca="1" si="131"/>
        <v>174.52295480222824</v>
      </c>
      <c r="F433" s="5">
        <f t="shared" ca="1" si="122"/>
        <v>175.47187458817888</v>
      </c>
      <c r="G433" s="5">
        <f t="shared" ca="1" si="123"/>
        <v>174.52295480222824</v>
      </c>
      <c r="H433" s="5">
        <f t="shared" ca="1" si="124"/>
        <v>175.47187458817888</v>
      </c>
      <c r="I433" s="5">
        <f t="shared" ca="1" si="125"/>
        <v>-1</v>
      </c>
      <c r="J433" s="5" t="str">
        <f t="shared" ca="1" si="126"/>
        <v/>
      </c>
      <c r="K433" s="5">
        <f t="shared" ca="1" si="127"/>
        <v>1</v>
      </c>
      <c r="L433" s="5"/>
      <c r="M433" s="5"/>
      <c r="N433" s="5"/>
      <c r="O433" s="5"/>
      <c r="P433" s="4">
        <f t="shared" si="128"/>
        <v>67.5</v>
      </c>
      <c r="Q433" s="5">
        <f t="shared" ca="1" si="114"/>
        <v>107.02295480222824</v>
      </c>
      <c r="R433" s="5">
        <f t="shared" ca="1" si="115"/>
        <v>107.97187458817888</v>
      </c>
      <c r="S433" s="5">
        <f t="shared" ca="1" si="132"/>
        <v>-1</v>
      </c>
      <c r="T433" s="5" t="str">
        <f t="shared" ca="1" si="129"/>
        <v/>
      </c>
      <c r="U433" s="5">
        <f t="shared" ca="1" si="130"/>
        <v>1</v>
      </c>
      <c r="V433" s="5"/>
      <c r="W433" s="5"/>
      <c r="X433" s="5"/>
      <c r="Y433" s="5"/>
      <c r="Z433" s="5" t="str">
        <f t="shared" ca="1" si="116"/>
        <v/>
      </c>
      <c r="AA433" s="5">
        <f t="shared" ca="1" si="117"/>
        <v>1</v>
      </c>
      <c r="AB433" s="5" t="str">
        <f t="shared" ca="1" si="118"/>
        <v/>
      </c>
      <c r="AC433" s="5" t="str">
        <f t="shared" ca="1" si="119"/>
        <v/>
      </c>
      <c r="AD433" s="5"/>
      <c r="AE433" s="6"/>
      <c r="AF433" s="5" t="str">
        <f t="shared" ca="1" si="120"/>
        <v/>
      </c>
      <c r="AG433" s="6"/>
      <c r="AH433" s="6"/>
    </row>
    <row r="434" spans="3:34" x14ac:dyDescent="0.3">
      <c r="C434">
        <v>1</v>
      </c>
      <c r="D434" s="4">
        <f t="shared" si="121"/>
        <v>0</v>
      </c>
      <c r="E434" s="5">
        <f t="shared" ca="1" si="131"/>
        <v>4.2899708967386658</v>
      </c>
      <c r="F434" s="5">
        <f t="shared" ca="1" si="122"/>
        <v>5.7619663536115837</v>
      </c>
      <c r="G434" s="5">
        <f t="shared" ca="1" si="123"/>
        <v>4.2899708967386658</v>
      </c>
      <c r="H434" s="5">
        <f t="shared" ca="1" si="124"/>
        <v>5.7619663536115837</v>
      </c>
      <c r="I434" s="5">
        <f t="shared" ca="1" si="125"/>
        <v>1</v>
      </c>
      <c r="J434" s="5">
        <f t="shared" ca="1" si="126"/>
        <v>1</v>
      </c>
      <c r="K434" s="5" t="str">
        <f t="shared" ca="1" si="127"/>
        <v/>
      </c>
      <c r="L434" s="5"/>
      <c r="M434" s="5"/>
      <c r="N434" s="5"/>
      <c r="O434" s="5"/>
      <c r="P434" s="4">
        <f t="shared" si="128"/>
        <v>67.5</v>
      </c>
      <c r="Q434" s="5">
        <f t="shared" ca="1" si="114"/>
        <v>116.78997089673867</v>
      </c>
      <c r="R434" s="5">
        <f t="shared" ca="1" si="115"/>
        <v>118.26196635361158</v>
      </c>
      <c r="S434" s="5">
        <f t="shared" ca="1" si="132"/>
        <v>-1</v>
      </c>
      <c r="T434" s="5" t="str">
        <f t="shared" ca="1" si="129"/>
        <v/>
      </c>
      <c r="U434" s="5">
        <f t="shared" ca="1" si="130"/>
        <v>1</v>
      </c>
      <c r="V434" s="5"/>
      <c r="W434" s="5"/>
      <c r="X434" s="5"/>
      <c r="Y434" s="5"/>
      <c r="Z434" s="5" t="str">
        <f t="shared" ca="1" si="116"/>
        <v/>
      </c>
      <c r="AA434" s="5" t="str">
        <f t="shared" ca="1" si="117"/>
        <v/>
      </c>
      <c r="AB434" s="5">
        <f t="shared" ca="1" si="118"/>
        <v>1</v>
      </c>
      <c r="AC434" s="5" t="str">
        <f t="shared" ca="1" si="119"/>
        <v/>
      </c>
      <c r="AD434" s="5"/>
      <c r="AE434" s="6"/>
      <c r="AF434" s="5" t="str">
        <f t="shared" ca="1" si="120"/>
        <v/>
      </c>
      <c r="AG434" s="6"/>
      <c r="AH434" s="6"/>
    </row>
    <row r="435" spans="3:34" x14ac:dyDescent="0.3">
      <c r="C435">
        <v>1</v>
      </c>
      <c r="D435" s="4">
        <f t="shared" si="121"/>
        <v>0</v>
      </c>
      <c r="E435" s="5">
        <f t="shared" ca="1" si="131"/>
        <v>166.49298930807655</v>
      </c>
      <c r="F435" s="5">
        <f t="shared" ca="1" si="122"/>
        <v>7.1987056332145869</v>
      </c>
      <c r="G435" s="5">
        <f t="shared" ca="1" si="123"/>
        <v>166.49298930807655</v>
      </c>
      <c r="H435" s="5">
        <f t="shared" ca="1" si="124"/>
        <v>7.1987056332145869</v>
      </c>
      <c r="I435" s="5" t="str">
        <f t="shared" ca="1" si="125"/>
        <v/>
      </c>
      <c r="J435" s="5" t="str">
        <f t="shared" ca="1" si="126"/>
        <v/>
      </c>
      <c r="K435" s="5" t="str">
        <f t="shared" ca="1" si="127"/>
        <v/>
      </c>
      <c r="L435" s="5"/>
      <c r="M435" s="5"/>
      <c r="N435" s="5"/>
      <c r="O435" s="5"/>
      <c r="P435" s="4">
        <f t="shared" si="128"/>
        <v>67.5</v>
      </c>
      <c r="Q435" s="5">
        <f t="shared" ca="1" si="114"/>
        <v>98.992989308076545</v>
      </c>
      <c r="R435" s="5">
        <f t="shared" ca="1" si="115"/>
        <v>119.69870563321459</v>
      </c>
      <c r="S435" s="5">
        <f t="shared" ca="1" si="132"/>
        <v>-1</v>
      </c>
      <c r="T435" s="5" t="str">
        <f t="shared" ca="1" si="129"/>
        <v/>
      </c>
      <c r="U435" s="5">
        <f t="shared" ca="1" si="130"/>
        <v>1</v>
      </c>
      <c r="V435" s="5"/>
      <c r="W435" s="5"/>
      <c r="X435" s="5"/>
      <c r="Y435" s="5"/>
      <c r="Z435" s="5" t="str">
        <f t="shared" ca="1" si="116"/>
        <v/>
      </c>
      <c r="AA435" s="5" t="str">
        <f t="shared" ca="1" si="117"/>
        <v/>
      </c>
      <c r="AB435" s="5" t="str">
        <f t="shared" ca="1" si="118"/>
        <v/>
      </c>
      <c r="AC435" s="5" t="str">
        <f t="shared" ca="1" si="119"/>
        <v/>
      </c>
      <c r="AD435" s="5"/>
      <c r="AE435" s="6"/>
      <c r="AF435" s="5" t="str">
        <f t="shared" ca="1" si="120"/>
        <v/>
      </c>
      <c r="AG435" s="6"/>
      <c r="AH435" s="6"/>
    </row>
    <row r="436" spans="3:34" x14ac:dyDescent="0.3">
      <c r="C436">
        <v>1</v>
      </c>
      <c r="D436" s="4">
        <f t="shared" si="121"/>
        <v>0</v>
      </c>
      <c r="E436" s="5">
        <f t="shared" ca="1" si="131"/>
        <v>41.893569747645131</v>
      </c>
      <c r="F436" s="5">
        <f t="shared" ca="1" si="122"/>
        <v>64.013914878224114</v>
      </c>
      <c r="G436" s="5">
        <f t="shared" ca="1" si="123"/>
        <v>41.893569747645131</v>
      </c>
      <c r="H436" s="5">
        <f t="shared" ca="1" si="124"/>
        <v>64.013914878224114</v>
      </c>
      <c r="I436" s="5">
        <f t="shared" ca="1" si="125"/>
        <v>1</v>
      </c>
      <c r="J436" s="5">
        <f t="shared" ca="1" si="126"/>
        <v>1</v>
      </c>
      <c r="K436" s="5" t="str">
        <f t="shared" ca="1" si="127"/>
        <v/>
      </c>
      <c r="L436" s="5"/>
      <c r="M436" s="5"/>
      <c r="N436" s="5"/>
      <c r="O436" s="5"/>
      <c r="P436" s="4">
        <f t="shared" si="128"/>
        <v>67.5</v>
      </c>
      <c r="Q436" s="5">
        <f t="shared" ca="1" si="114"/>
        <v>154.39356974764513</v>
      </c>
      <c r="R436" s="5">
        <f t="shared" ca="1" si="115"/>
        <v>176.51391487822411</v>
      </c>
      <c r="S436" s="5">
        <f t="shared" ca="1" si="132"/>
        <v>-1</v>
      </c>
      <c r="T436" s="5" t="str">
        <f t="shared" ca="1" si="129"/>
        <v/>
      </c>
      <c r="U436" s="5">
        <f t="shared" ca="1" si="130"/>
        <v>1</v>
      </c>
      <c r="V436" s="5"/>
      <c r="W436" s="5"/>
      <c r="X436" s="5"/>
      <c r="Y436" s="5"/>
      <c r="Z436" s="5" t="str">
        <f t="shared" ca="1" si="116"/>
        <v/>
      </c>
      <c r="AA436" s="5" t="str">
        <f t="shared" ca="1" si="117"/>
        <v/>
      </c>
      <c r="AB436" s="5">
        <f t="shared" ca="1" si="118"/>
        <v>1</v>
      </c>
      <c r="AC436" s="5" t="str">
        <f t="shared" ca="1" si="119"/>
        <v/>
      </c>
      <c r="AD436" s="5"/>
      <c r="AE436" s="6"/>
      <c r="AF436" s="5" t="str">
        <f t="shared" ca="1" si="120"/>
        <v/>
      </c>
      <c r="AG436" s="6"/>
      <c r="AH436" s="6"/>
    </row>
    <row r="437" spans="3:34" x14ac:dyDescent="0.3">
      <c r="C437">
        <v>1</v>
      </c>
      <c r="D437" s="4">
        <f t="shared" si="121"/>
        <v>0</v>
      </c>
      <c r="E437" s="5">
        <f t="shared" ca="1" si="131"/>
        <v>133.1281265744027</v>
      </c>
      <c r="F437" s="5">
        <f t="shared" ca="1" si="122"/>
        <v>148.42543343408352</v>
      </c>
      <c r="G437" s="5">
        <f t="shared" ca="1" si="123"/>
        <v>133.1281265744027</v>
      </c>
      <c r="H437" s="5">
        <f t="shared" ca="1" si="124"/>
        <v>148.42543343408352</v>
      </c>
      <c r="I437" s="5">
        <f t="shared" ca="1" si="125"/>
        <v>-1</v>
      </c>
      <c r="J437" s="5" t="str">
        <f t="shared" ca="1" si="126"/>
        <v/>
      </c>
      <c r="K437" s="5">
        <f t="shared" ca="1" si="127"/>
        <v>1</v>
      </c>
      <c r="L437" s="5"/>
      <c r="M437" s="5"/>
      <c r="N437" s="5"/>
      <c r="O437" s="5"/>
      <c r="P437" s="4">
        <f t="shared" si="128"/>
        <v>67.5</v>
      </c>
      <c r="Q437" s="5">
        <f t="shared" ca="1" si="114"/>
        <v>65.6281265744027</v>
      </c>
      <c r="R437" s="5">
        <f t="shared" ca="1" si="115"/>
        <v>80.925433434083516</v>
      </c>
      <c r="S437" s="5">
        <f t="shared" ca="1" si="132"/>
        <v>1</v>
      </c>
      <c r="T437" s="5">
        <f t="shared" ca="1" si="129"/>
        <v>1</v>
      </c>
      <c r="U437" s="5" t="str">
        <f t="shared" ca="1" si="130"/>
        <v/>
      </c>
      <c r="V437" s="5"/>
      <c r="W437" s="5"/>
      <c r="X437" s="5"/>
      <c r="Y437" s="5"/>
      <c r="Z437" s="5" t="str">
        <f t="shared" ca="1" si="116"/>
        <v/>
      </c>
      <c r="AA437" s="5" t="str">
        <f t="shared" ca="1" si="117"/>
        <v/>
      </c>
      <c r="AB437" s="5" t="str">
        <f t="shared" ca="1" si="118"/>
        <v/>
      </c>
      <c r="AC437" s="5">
        <f t="shared" ca="1" si="119"/>
        <v>1</v>
      </c>
      <c r="AD437" s="5"/>
      <c r="AE437" s="6"/>
      <c r="AF437" s="5" t="str">
        <f t="shared" ca="1" si="120"/>
        <v/>
      </c>
      <c r="AG437" s="6"/>
      <c r="AH437" s="6"/>
    </row>
    <row r="438" spans="3:34" x14ac:dyDescent="0.3">
      <c r="C438">
        <v>1</v>
      </c>
      <c r="D438" s="4">
        <f t="shared" si="121"/>
        <v>0</v>
      </c>
      <c r="E438" s="5">
        <f t="shared" ca="1" si="131"/>
        <v>171.56275735369411</v>
      </c>
      <c r="F438" s="5">
        <f t="shared" ca="1" si="122"/>
        <v>174.8639685697816</v>
      </c>
      <c r="G438" s="5">
        <f t="shared" ca="1" si="123"/>
        <v>171.56275735369411</v>
      </c>
      <c r="H438" s="5">
        <f t="shared" ca="1" si="124"/>
        <v>174.8639685697816</v>
      </c>
      <c r="I438" s="5">
        <f t="shared" ca="1" si="125"/>
        <v>-1</v>
      </c>
      <c r="J438" s="5" t="str">
        <f t="shared" ca="1" si="126"/>
        <v/>
      </c>
      <c r="K438" s="5">
        <f t="shared" ca="1" si="127"/>
        <v>1</v>
      </c>
      <c r="L438" s="5"/>
      <c r="M438" s="5"/>
      <c r="N438" s="5"/>
      <c r="O438" s="5"/>
      <c r="P438" s="4">
        <f t="shared" si="128"/>
        <v>67.5</v>
      </c>
      <c r="Q438" s="5">
        <f t="shared" ca="1" si="114"/>
        <v>104.06275735369411</v>
      </c>
      <c r="R438" s="5">
        <f t="shared" ca="1" si="115"/>
        <v>107.3639685697816</v>
      </c>
      <c r="S438" s="5">
        <f t="shared" ca="1" si="132"/>
        <v>-1</v>
      </c>
      <c r="T438" s="5" t="str">
        <f t="shared" ca="1" si="129"/>
        <v/>
      </c>
      <c r="U438" s="5">
        <f t="shared" ca="1" si="130"/>
        <v>1</v>
      </c>
      <c r="V438" s="5"/>
      <c r="W438" s="5"/>
      <c r="X438" s="5"/>
      <c r="Y438" s="5"/>
      <c r="Z438" s="5" t="str">
        <f t="shared" ca="1" si="116"/>
        <v/>
      </c>
      <c r="AA438" s="5">
        <f t="shared" ca="1" si="117"/>
        <v>1</v>
      </c>
      <c r="AB438" s="5" t="str">
        <f t="shared" ca="1" si="118"/>
        <v/>
      </c>
      <c r="AC438" s="5" t="str">
        <f t="shared" ca="1" si="119"/>
        <v/>
      </c>
      <c r="AD438" s="5"/>
      <c r="AE438" s="6"/>
      <c r="AF438" s="5" t="str">
        <f t="shared" ca="1" si="120"/>
        <v/>
      </c>
      <c r="AG438" s="6"/>
      <c r="AH438" s="6"/>
    </row>
    <row r="439" spans="3:34" x14ac:dyDescent="0.3">
      <c r="C439">
        <v>1</v>
      </c>
      <c r="D439" s="4">
        <f t="shared" si="121"/>
        <v>0</v>
      </c>
      <c r="E439" s="5">
        <f t="shared" ca="1" si="131"/>
        <v>155.67501839640363</v>
      </c>
      <c r="F439" s="5">
        <f t="shared" ca="1" si="122"/>
        <v>7.8398459987738534E-4</v>
      </c>
      <c r="G439" s="5">
        <f t="shared" ca="1" si="123"/>
        <v>155.67501839640363</v>
      </c>
      <c r="H439" s="5">
        <f t="shared" ca="1" si="124"/>
        <v>7.8398459987738534E-4</v>
      </c>
      <c r="I439" s="5" t="str">
        <f t="shared" ca="1" si="125"/>
        <v/>
      </c>
      <c r="J439" s="5" t="str">
        <f t="shared" ca="1" si="126"/>
        <v/>
      </c>
      <c r="K439" s="5" t="str">
        <f t="shared" ca="1" si="127"/>
        <v/>
      </c>
      <c r="L439" s="5"/>
      <c r="M439" s="5"/>
      <c r="N439" s="5"/>
      <c r="O439" s="5"/>
      <c r="P439" s="4">
        <f t="shared" si="128"/>
        <v>67.5</v>
      </c>
      <c r="Q439" s="5">
        <f t="shared" ca="1" si="114"/>
        <v>88.17501839640363</v>
      </c>
      <c r="R439" s="5">
        <f t="shared" ca="1" si="115"/>
        <v>112.50078398459988</v>
      </c>
      <c r="S439" s="5" t="str">
        <f t="shared" ca="1" si="132"/>
        <v/>
      </c>
      <c r="T439" s="5" t="str">
        <f t="shared" ca="1" si="129"/>
        <v/>
      </c>
      <c r="U439" s="5" t="str">
        <f t="shared" ca="1" si="130"/>
        <v/>
      </c>
      <c r="V439" s="5"/>
      <c r="W439" s="5"/>
      <c r="X439" s="5"/>
      <c r="Y439" s="5"/>
      <c r="Z439" s="5" t="str">
        <f t="shared" ca="1" si="116"/>
        <v/>
      </c>
      <c r="AA439" s="5" t="str">
        <f t="shared" ca="1" si="117"/>
        <v/>
      </c>
      <c r="AB439" s="5" t="str">
        <f t="shared" ca="1" si="118"/>
        <v/>
      </c>
      <c r="AC439" s="5" t="str">
        <f t="shared" ca="1" si="119"/>
        <v/>
      </c>
      <c r="AD439" s="5"/>
      <c r="AE439" s="6"/>
      <c r="AF439" s="5">
        <f t="shared" ca="1" si="120"/>
        <v>1</v>
      </c>
      <c r="AG439" s="6"/>
      <c r="AH439" s="6"/>
    </row>
    <row r="440" spans="3:34" x14ac:dyDescent="0.3">
      <c r="C440">
        <v>1</v>
      </c>
      <c r="D440" s="4">
        <f t="shared" si="121"/>
        <v>0</v>
      </c>
      <c r="E440" s="5">
        <f t="shared" ca="1" si="131"/>
        <v>1.6836440588216495</v>
      </c>
      <c r="F440" s="5">
        <f t="shared" ca="1" si="122"/>
        <v>16.413124320420273</v>
      </c>
      <c r="G440" s="5">
        <f t="shared" ca="1" si="123"/>
        <v>1.6836440588216495</v>
      </c>
      <c r="H440" s="5">
        <f t="shared" ca="1" si="124"/>
        <v>16.413124320420273</v>
      </c>
      <c r="I440" s="5">
        <f t="shared" ca="1" si="125"/>
        <v>1</v>
      </c>
      <c r="J440" s="5">
        <f t="shared" ca="1" si="126"/>
        <v>1</v>
      </c>
      <c r="K440" s="5" t="str">
        <f t="shared" ca="1" si="127"/>
        <v/>
      </c>
      <c r="L440" s="5"/>
      <c r="M440" s="5"/>
      <c r="N440" s="5"/>
      <c r="O440" s="5"/>
      <c r="P440" s="4">
        <f t="shared" si="128"/>
        <v>67.5</v>
      </c>
      <c r="Q440" s="5">
        <f t="shared" ca="1" si="114"/>
        <v>114.18364405882166</v>
      </c>
      <c r="R440" s="5">
        <f t="shared" ca="1" si="115"/>
        <v>128.91312432042028</v>
      </c>
      <c r="S440" s="5">
        <f t="shared" ca="1" si="132"/>
        <v>-1</v>
      </c>
      <c r="T440" s="5" t="str">
        <f t="shared" ca="1" si="129"/>
        <v/>
      </c>
      <c r="U440" s="5">
        <f t="shared" ca="1" si="130"/>
        <v>1</v>
      </c>
      <c r="V440" s="5"/>
      <c r="W440" s="5"/>
      <c r="X440" s="5"/>
      <c r="Y440" s="5"/>
      <c r="Z440" s="5" t="str">
        <f t="shared" ca="1" si="116"/>
        <v/>
      </c>
      <c r="AA440" s="5" t="str">
        <f t="shared" ca="1" si="117"/>
        <v/>
      </c>
      <c r="AB440" s="5">
        <f t="shared" ca="1" si="118"/>
        <v>1</v>
      </c>
      <c r="AC440" s="5" t="str">
        <f t="shared" ca="1" si="119"/>
        <v/>
      </c>
      <c r="AD440" s="5"/>
      <c r="AE440" s="6"/>
      <c r="AF440" s="5" t="str">
        <f t="shared" ca="1" si="120"/>
        <v/>
      </c>
      <c r="AG440" s="6"/>
      <c r="AH440" s="6"/>
    </row>
    <row r="441" spans="3:34" x14ac:dyDescent="0.3">
      <c r="C441">
        <v>1</v>
      </c>
      <c r="D441" s="4">
        <f t="shared" si="121"/>
        <v>0</v>
      </c>
      <c r="E441" s="5">
        <f t="shared" ca="1" si="131"/>
        <v>156.46300826910553</v>
      </c>
      <c r="F441" s="5">
        <f t="shared" ca="1" si="122"/>
        <v>174.445044068144</v>
      </c>
      <c r="G441" s="5">
        <f t="shared" ca="1" si="123"/>
        <v>156.46300826910553</v>
      </c>
      <c r="H441" s="5">
        <f t="shared" ca="1" si="124"/>
        <v>174.445044068144</v>
      </c>
      <c r="I441" s="5">
        <f t="shared" ca="1" si="125"/>
        <v>-1</v>
      </c>
      <c r="J441" s="5" t="str">
        <f t="shared" ca="1" si="126"/>
        <v/>
      </c>
      <c r="K441" s="5">
        <f t="shared" ca="1" si="127"/>
        <v>1</v>
      </c>
      <c r="L441" s="5"/>
      <c r="M441" s="5"/>
      <c r="N441" s="5"/>
      <c r="O441" s="5"/>
      <c r="P441" s="4">
        <f t="shared" si="128"/>
        <v>67.5</v>
      </c>
      <c r="Q441" s="5">
        <f t="shared" ca="1" si="114"/>
        <v>88.963008269105529</v>
      </c>
      <c r="R441" s="5">
        <f t="shared" ca="1" si="115"/>
        <v>106.945044068144</v>
      </c>
      <c r="S441" s="5" t="str">
        <f t="shared" ca="1" si="132"/>
        <v/>
      </c>
      <c r="T441" s="5" t="str">
        <f t="shared" ca="1" si="129"/>
        <v/>
      </c>
      <c r="U441" s="5" t="str">
        <f t="shared" ca="1" si="130"/>
        <v/>
      </c>
      <c r="V441" s="5"/>
      <c r="W441" s="5"/>
      <c r="X441" s="5"/>
      <c r="Y441" s="5"/>
      <c r="Z441" s="5" t="str">
        <f t="shared" ca="1" si="116"/>
        <v/>
      </c>
      <c r="AA441" s="5" t="str">
        <f t="shared" ca="1" si="117"/>
        <v/>
      </c>
      <c r="AB441" s="5" t="str">
        <f t="shared" ca="1" si="118"/>
        <v/>
      </c>
      <c r="AC441" s="5" t="str">
        <f t="shared" ca="1" si="119"/>
        <v/>
      </c>
      <c r="AD441" s="5"/>
      <c r="AE441" s="6"/>
      <c r="AF441" s="5" t="str">
        <f t="shared" ca="1" si="120"/>
        <v/>
      </c>
      <c r="AG441" s="6"/>
      <c r="AH441" s="6"/>
    </row>
    <row r="442" spans="3:34" x14ac:dyDescent="0.3">
      <c r="C442">
        <v>1</v>
      </c>
      <c r="D442" s="4">
        <f t="shared" si="121"/>
        <v>0</v>
      </c>
      <c r="E442" s="5">
        <f t="shared" ca="1" si="131"/>
        <v>113.78980546237966</v>
      </c>
      <c r="F442" s="5">
        <f t="shared" ca="1" si="122"/>
        <v>117.97848335165872</v>
      </c>
      <c r="G442" s="5">
        <f t="shared" ca="1" si="123"/>
        <v>113.78980546237966</v>
      </c>
      <c r="H442" s="5">
        <f t="shared" ca="1" si="124"/>
        <v>117.97848335165872</v>
      </c>
      <c r="I442" s="5">
        <f t="shared" ca="1" si="125"/>
        <v>-1</v>
      </c>
      <c r="J442" s="5" t="str">
        <f t="shared" ca="1" si="126"/>
        <v/>
      </c>
      <c r="K442" s="5">
        <f t="shared" ca="1" si="127"/>
        <v>1</v>
      </c>
      <c r="L442" s="5"/>
      <c r="M442" s="5"/>
      <c r="N442" s="5"/>
      <c r="O442" s="5"/>
      <c r="P442" s="4">
        <f t="shared" si="128"/>
        <v>67.5</v>
      </c>
      <c r="Q442" s="5">
        <f t="shared" ca="1" si="114"/>
        <v>46.289805462379661</v>
      </c>
      <c r="R442" s="5">
        <f t="shared" ca="1" si="115"/>
        <v>50.478483351658724</v>
      </c>
      <c r="S442" s="5">
        <f t="shared" ca="1" si="132"/>
        <v>1</v>
      </c>
      <c r="T442" s="5">
        <f t="shared" ca="1" si="129"/>
        <v>1</v>
      </c>
      <c r="U442" s="5" t="str">
        <f t="shared" ca="1" si="130"/>
        <v/>
      </c>
      <c r="V442" s="5"/>
      <c r="W442" s="5"/>
      <c r="X442" s="5"/>
      <c r="Y442" s="5"/>
      <c r="Z442" s="5" t="str">
        <f t="shared" ca="1" si="116"/>
        <v/>
      </c>
      <c r="AA442" s="5" t="str">
        <f t="shared" ca="1" si="117"/>
        <v/>
      </c>
      <c r="AB442" s="5" t="str">
        <f t="shared" ca="1" si="118"/>
        <v/>
      </c>
      <c r="AC442" s="5">
        <f t="shared" ca="1" si="119"/>
        <v>1</v>
      </c>
      <c r="AD442" s="5"/>
      <c r="AE442" s="6"/>
      <c r="AF442" s="5" t="str">
        <f t="shared" ca="1" si="120"/>
        <v/>
      </c>
      <c r="AG442" s="6"/>
      <c r="AH442" s="6"/>
    </row>
    <row r="443" spans="3:34" x14ac:dyDescent="0.3">
      <c r="C443">
        <v>1</v>
      </c>
      <c r="D443" s="4">
        <f t="shared" si="121"/>
        <v>0</v>
      </c>
      <c r="E443" s="5">
        <f t="shared" ca="1" si="131"/>
        <v>172.72553683890382</v>
      </c>
      <c r="F443" s="5">
        <f t="shared" ca="1" si="122"/>
        <v>172.99859976885898</v>
      </c>
      <c r="G443" s="5">
        <f t="shared" ca="1" si="123"/>
        <v>172.72553683890382</v>
      </c>
      <c r="H443" s="5">
        <f t="shared" ca="1" si="124"/>
        <v>172.99859976885898</v>
      </c>
      <c r="I443" s="5">
        <f t="shared" ca="1" si="125"/>
        <v>-1</v>
      </c>
      <c r="J443" s="5" t="str">
        <f t="shared" ca="1" si="126"/>
        <v/>
      </c>
      <c r="K443" s="5">
        <f t="shared" ca="1" si="127"/>
        <v>1</v>
      </c>
      <c r="L443" s="5"/>
      <c r="M443" s="5"/>
      <c r="N443" s="5"/>
      <c r="O443" s="5"/>
      <c r="P443" s="4">
        <f t="shared" si="128"/>
        <v>67.5</v>
      </c>
      <c r="Q443" s="5">
        <f t="shared" ca="1" si="114"/>
        <v>105.22553683890382</v>
      </c>
      <c r="R443" s="5">
        <f t="shared" ca="1" si="115"/>
        <v>105.49859976885898</v>
      </c>
      <c r="S443" s="5">
        <f t="shared" ca="1" si="132"/>
        <v>-1</v>
      </c>
      <c r="T443" s="5" t="str">
        <f t="shared" ca="1" si="129"/>
        <v/>
      </c>
      <c r="U443" s="5">
        <f t="shared" ca="1" si="130"/>
        <v>1</v>
      </c>
      <c r="V443" s="5"/>
      <c r="W443" s="5"/>
      <c r="X443" s="5"/>
      <c r="Y443" s="5"/>
      <c r="Z443" s="5" t="str">
        <f t="shared" ca="1" si="116"/>
        <v/>
      </c>
      <c r="AA443" s="5">
        <f t="shared" ca="1" si="117"/>
        <v>1</v>
      </c>
      <c r="AB443" s="5" t="str">
        <f t="shared" ca="1" si="118"/>
        <v/>
      </c>
      <c r="AC443" s="5" t="str">
        <f t="shared" ca="1" si="119"/>
        <v/>
      </c>
      <c r="AD443" s="5"/>
      <c r="AE443" s="6"/>
      <c r="AF443" s="5" t="str">
        <f t="shared" ca="1" si="120"/>
        <v/>
      </c>
      <c r="AG443" s="6"/>
      <c r="AH443" s="6"/>
    </row>
    <row r="444" spans="3:34" x14ac:dyDescent="0.3">
      <c r="C444">
        <v>1</v>
      </c>
      <c r="D444" s="4">
        <f t="shared" si="121"/>
        <v>0</v>
      </c>
      <c r="E444" s="5">
        <f t="shared" ca="1" si="131"/>
        <v>130.32733193830472</v>
      </c>
      <c r="F444" s="5">
        <f t="shared" ca="1" si="122"/>
        <v>130.62261701968231</v>
      </c>
      <c r="G444" s="5">
        <f t="shared" ca="1" si="123"/>
        <v>130.32733193830472</v>
      </c>
      <c r="H444" s="5">
        <f t="shared" ca="1" si="124"/>
        <v>130.62261701968231</v>
      </c>
      <c r="I444" s="5">
        <f t="shared" ca="1" si="125"/>
        <v>-1</v>
      </c>
      <c r="J444" s="5" t="str">
        <f t="shared" ca="1" si="126"/>
        <v/>
      </c>
      <c r="K444" s="5">
        <f t="shared" ca="1" si="127"/>
        <v>1</v>
      </c>
      <c r="L444" s="5"/>
      <c r="M444" s="5"/>
      <c r="N444" s="5"/>
      <c r="O444" s="5"/>
      <c r="P444" s="4">
        <f t="shared" si="128"/>
        <v>67.5</v>
      </c>
      <c r="Q444" s="5">
        <f t="shared" ca="1" si="114"/>
        <v>62.827331938304724</v>
      </c>
      <c r="R444" s="5">
        <f t="shared" ca="1" si="115"/>
        <v>63.122617019682309</v>
      </c>
      <c r="S444" s="5">
        <f t="shared" ca="1" si="132"/>
        <v>1</v>
      </c>
      <c r="T444" s="5">
        <f t="shared" ca="1" si="129"/>
        <v>1</v>
      </c>
      <c r="U444" s="5" t="str">
        <f t="shared" ca="1" si="130"/>
        <v/>
      </c>
      <c r="V444" s="5"/>
      <c r="W444" s="5"/>
      <c r="X444" s="5"/>
      <c r="Y444" s="5"/>
      <c r="Z444" s="5" t="str">
        <f t="shared" ca="1" si="116"/>
        <v/>
      </c>
      <c r="AA444" s="5" t="str">
        <f t="shared" ca="1" si="117"/>
        <v/>
      </c>
      <c r="AB444" s="5" t="str">
        <f t="shared" ca="1" si="118"/>
        <v/>
      </c>
      <c r="AC444" s="5">
        <f t="shared" ca="1" si="119"/>
        <v>1</v>
      </c>
      <c r="AD444" s="5"/>
      <c r="AE444" s="6"/>
      <c r="AF444" s="5" t="str">
        <f t="shared" ca="1" si="120"/>
        <v/>
      </c>
      <c r="AG444" s="6"/>
      <c r="AH444" s="6"/>
    </row>
    <row r="445" spans="3:34" x14ac:dyDescent="0.3">
      <c r="C445">
        <v>1</v>
      </c>
      <c r="D445" s="4">
        <f t="shared" si="121"/>
        <v>0</v>
      </c>
      <c r="E445" s="5">
        <f t="shared" ca="1" si="131"/>
        <v>105.0403199965765</v>
      </c>
      <c r="F445" s="5">
        <f t="shared" ca="1" si="122"/>
        <v>118.64391605898258</v>
      </c>
      <c r="G445" s="5">
        <f t="shared" ca="1" si="123"/>
        <v>105.0403199965765</v>
      </c>
      <c r="H445" s="5">
        <f t="shared" ca="1" si="124"/>
        <v>118.64391605898258</v>
      </c>
      <c r="I445" s="5">
        <f t="shared" ca="1" si="125"/>
        <v>-1</v>
      </c>
      <c r="J445" s="5" t="str">
        <f t="shared" ca="1" si="126"/>
        <v/>
      </c>
      <c r="K445" s="5">
        <f t="shared" ca="1" si="127"/>
        <v>1</v>
      </c>
      <c r="L445" s="5"/>
      <c r="M445" s="5"/>
      <c r="N445" s="5"/>
      <c r="O445" s="5"/>
      <c r="P445" s="4">
        <f t="shared" si="128"/>
        <v>67.5</v>
      </c>
      <c r="Q445" s="5">
        <f t="shared" ca="1" si="114"/>
        <v>37.5403199965765</v>
      </c>
      <c r="R445" s="5">
        <f t="shared" ca="1" si="115"/>
        <v>51.143916058982583</v>
      </c>
      <c r="S445" s="5">
        <f t="shared" ca="1" si="132"/>
        <v>1</v>
      </c>
      <c r="T445" s="5">
        <f t="shared" ca="1" si="129"/>
        <v>1</v>
      </c>
      <c r="U445" s="5" t="str">
        <f t="shared" ca="1" si="130"/>
        <v/>
      </c>
      <c r="V445" s="5"/>
      <c r="W445" s="5"/>
      <c r="X445" s="5"/>
      <c r="Y445" s="5"/>
      <c r="Z445" s="5" t="str">
        <f t="shared" ca="1" si="116"/>
        <v/>
      </c>
      <c r="AA445" s="5" t="str">
        <f t="shared" ca="1" si="117"/>
        <v/>
      </c>
      <c r="AB445" s="5" t="str">
        <f t="shared" ca="1" si="118"/>
        <v/>
      </c>
      <c r="AC445" s="5">
        <f t="shared" ca="1" si="119"/>
        <v>1</v>
      </c>
      <c r="AD445" s="5"/>
      <c r="AE445" s="6"/>
      <c r="AF445" s="5" t="str">
        <f t="shared" ca="1" si="120"/>
        <v/>
      </c>
      <c r="AG445" s="6"/>
      <c r="AH445" s="6"/>
    </row>
    <row r="446" spans="3:34" x14ac:dyDescent="0.3">
      <c r="C446">
        <v>1</v>
      </c>
      <c r="D446" s="4">
        <f t="shared" si="121"/>
        <v>0</v>
      </c>
      <c r="E446" s="5">
        <f t="shared" ca="1" si="131"/>
        <v>125.36163157902088</v>
      </c>
      <c r="F446" s="5">
        <f t="shared" ca="1" si="122"/>
        <v>128.94400304231442</v>
      </c>
      <c r="G446" s="5">
        <f t="shared" ca="1" si="123"/>
        <v>125.36163157902088</v>
      </c>
      <c r="H446" s="5">
        <f t="shared" ca="1" si="124"/>
        <v>128.94400304231442</v>
      </c>
      <c r="I446" s="5">
        <f t="shared" ca="1" si="125"/>
        <v>-1</v>
      </c>
      <c r="J446" s="5" t="str">
        <f t="shared" ca="1" si="126"/>
        <v/>
      </c>
      <c r="K446" s="5">
        <f t="shared" ca="1" si="127"/>
        <v>1</v>
      </c>
      <c r="L446" s="5"/>
      <c r="M446" s="5"/>
      <c r="N446" s="5"/>
      <c r="O446" s="5"/>
      <c r="P446" s="4">
        <f t="shared" si="128"/>
        <v>67.5</v>
      </c>
      <c r="Q446" s="5">
        <f t="shared" ca="1" si="114"/>
        <v>57.86163157902088</v>
      </c>
      <c r="R446" s="5">
        <f t="shared" ca="1" si="115"/>
        <v>61.444003042314421</v>
      </c>
      <c r="S446" s="5">
        <f t="shared" ca="1" si="132"/>
        <v>1</v>
      </c>
      <c r="T446" s="5">
        <f t="shared" ca="1" si="129"/>
        <v>1</v>
      </c>
      <c r="U446" s="5" t="str">
        <f t="shared" ca="1" si="130"/>
        <v/>
      </c>
      <c r="V446" s="5"/>
      <c r="W446" s="5"/>
      <c r="X446" s="5"/>
      <c r="Y446" s="5"/>
      <c r="Z446" s="5" t="str">
        <f t="shared" ca="1" si="116"/>
        <v/>
      </c>
      <c r="AA446" s="5" t="str">
        <f t="shared" ca="1" si="117"/>
        <v/>
      </c>
      <c r="AB446" s="5" t="str">
        <f t="shared" ca="1" si="118"/>
        <v/>
      </c>
      <c r="AC446" s="5">
        <f t="shared" ca="1" si="119"/>
        <v>1</v>
      </c>
      <c r="AD446" s="5"/>
      <c r="AE446" s="6"/>
      <c r="AF446" s="5" t="str">
        <f t="shared" ca="1" si="120"/>
        <v/>
      </c>
      <c r="AG446" s="6"/>
      <c r="AH446" s="6"/>
    </row>
    <row r="447" spans="3:34" x14ac:dyDescent="0.3">
      <c r="C447">
        <v>1</v>
      </c>
      <c r="D447" s="4">
        <f t="shared" si="121"/>
        <v>0</v>
      </c>
      <c r="E447" s="5">
        <f t="shared" ca="1" si="131"/>
        <v>128.32894982106373</v>
      </c>
      <c r="F447" s="5">
        <f t="shared" ca="1" si="122"/>
        <v>146.61254357740165</v>
      </c>
      <c r="G447" s="5">
        <f t="shared" ca="1" si="123"/>
        <v>128.32894982106373</v>
      </c>
      <c r="H447" s="5">
        <f t="shared" ca="1" si="124"/>
        <v>146.61254357740165</v>
      </c>
      <c r="I447" s="5">
        <f t="shared" ca="1" si="125"/>
        <v>-1</v>
      </c>
      <c r="J447" s="5" t="str">
        <f t="shared" ca="1" si="126"/>
        <v/>
      </c>
      <c r="K447" s="5">
        <f t="shared" ca="1" si="127"/>
        <v>1</v>
      </c>
      <c r="L447" s="5"/>
      <c r="M447" s="5"/>
      <c r="N447" s="5"/>
      <c r="O447" s="5"/>
      <c r="P447" s="4">
        <f t="shared" si="128"/>
        <v>67.5</v>
      </c>
      <c r="Q447" s="5">
        <f t="shared" ca="1" si="114"/>
        <v>60.82894982106373</v>
      </c>
      <c r="R447" s="5">
        <f t="shared" ca="1" si="115"/>
        <v>79.112543577401652</v>
      </c>
      <c r="S447" s="5">
        <f t="shared" ca="1" si="132"/>
        <v>1</v>
      </c>
      <c r="T447" s="5">
        <f t="shared" ca="1" si="129"/>
        <v>1</v>
      </c>
      <c r="U447" s="5" t="str">
        <f t="shared" ca="1" si="130"/>
        <v/>
      </c>
      <c r="V447" s="5"/>
      <c r="W447" s="5"/>
      <c r="X447" s="5"/>
      <c r="Y447" s="5"/>
      <c r="Z447" s="5" t="str">
        <f t="shared" ca="1" si="116"/>
        <v/>
      </c>
      <c r="AA447" s="5" t="str">
        <f t="shared" ca="1" si="117"/>
        <v/>
      </c>
      <c r="AB447" s="5" t="str">
        <f t="shared" ca="1" si="118"/>
        <v/>
      </c>
      <c r="AC447" s="5">
        <f t="shared" ca="1" si="119"/>
        <v>1</v>
      </c>
      <c r="AD447" s="5"/>
      <c r="AE447" s="6"/>
      <c r="AF447" s="5" t="str">
        <f t="shared" ca="1" si="120"/>
        <v/>
      </c>
      <c r="AG447" s="6"/>
      <c r="AH447" s="6"/>
    </row>
    <row r="448" spans="3:34" x14ac:dyDescent="0.3">
      <c r="C448">
        <v>1</v>
      </c>
      <c r="D448" s="4">
        <f t="shared" si="121"/>
        <v>0</v>
      </c>
      <c r="E448" s="5">
        <f t="shared" ca="1" si="131"/>
        <v>3.4804717690101139</v>
      </c>
      <c r="F448" s="5">
        <f t="shared" ca="1" si="122"/>
        <v>28.249755919184537</v>
      </c>
      <c r="G448" s="5">
        <f t="shared" ca="1" si="123"/>
        <v>3.4804717690101139</v>
      </c>
      <c r="H448" s="5">
        <f t="shared" ca="1" si="124"/>
        <v>28.249755919184537</v>
      </c>
      <c r="I448" s="5">
        <f t="shared" ca="1" si="125"/>
        <v>1</v>
      </c>
      <c r="J448" s="5">
        <f t="shared" ca="1" si="126"/>
        <v>1</v>
      </c>
      <c r="K448" s="5" t="str">
        <f t="shared" ca="1" si="127"/>
        <v/>
      </c>
      <c r="L448" s="5"/>
      <c r="M448" s="5"/>
      <c r="N448" s="5"/>
      <c r="O448" s="5"/>
      <c r="P448" s="4">
        <f t="shared" si="128"/>
        <v>67.5</v>
      </c>
      <c r="Q448" s="5">
        <f t="shared" ca="1" si="114"/>
        <v>115.98047176901011</v>
      </c>
      <c r="R448" s="5">
        <f t="shared" ca="1" si="115"/>
        <v>140.74975591918454</v>
      </c>
      <c r="S448" s="5">
        <f t="shared" ca="1" si="132"/>
        <v>-1</v>
      </c>
      <c r="T448" s="5" t="str">
        <f t="shared" ca="1" si="129"/>
        <v/>
      </c>
      <c r="U448" s="5">
        <f t="shared" ca="1" si="130"/>
        <v>1</v>
      </c>
      <c r="V448" s="5"/>
      <c r="W448" s="5"/>
      <c r="X448" s="5"/>
      <c r="Y448" s="5"/>
      <c r="Z448" s="5" t="str">
        <f t="shared" ca="1" si="116"/>
        <v/>
      </c>
      <c r="AA448" s="5" t="str">
        <f t="shared" ca="1" si="117"/>
        <v/>
      </c>
      <c r="AB448" s="5">
        <f t="shared" ca="1" si="118"/>
        <v>1</v>
      </c>
      <c r="AC448" s="5" t="str">
        <f t="shared" ca="1" si="119"/>
        <v/>
      </c>
      <c r="AD448" s="5"/>
      <c r="AE448" s="6"/>
      <c r="AF448" s="5" t="str">
        <f t="shared" ca="1" si="120"/>
        <v/>
      </c>
      <c r="AG448" s="6"/>
      <c r="AH448" s="6"/>
    </row>
    <row r="449" spans="3:34" x14ac:dyDescent="0.3">
      <c r="C449">
        <v>1</v>
      </c>
      <c r="D449" s="4">
        <f t="shared" si="121"/>
        <v>0</v>
      </c>
      <c r="E449" s="5">
        <f t="shared" ca="1" si="131"/>
        <v>2.392967650921034</v>
      </c>
      <c r="F449" s="5">
        <f t="shared" ca="1" si="122"/>
        <v>16.872361394364425</v>
      </c>
      <c r="G449" s="5">
        <f t="shared" ca="1" si="123"/>
        <v>2.392967650921034</v>
      </c>
      <c r="H449" s="5">
        <f t="shared" ca="1" si="124"/>
        <v>16.872361394364425</v>
      </c>
      <c r="I449" s="5">
        <f t="shared" ca="1" si="125"/>
        <v>1</v>
      </c>
      <c r="J449" s="5">
        <f t="shared" ca="1" si="126"/>
        <v>1</v>
      </c>
      <c r="K449" s="5" t="str">
        <f t="shared" ca="1" si="127"/>
        <v/>
      </c>
      <c r="L449" s="5"/>
      <c r="M449" s="5"/>
      <c r="N449" s="5"/>
      <c r="O449" s="5"/>
      <c r="P449" s="4">
        <f t="shared" si="128"/>
        <v>67.5</v>
      </c>
      <c r="Q449" s="5">
        <f t="shared" ca="1" si="114"/>
        <v>114.89296765092104</v>
      </c>
      <c r="R449" s="5">
        <f t="shared" ca="1" si="115"/>
        <v>129.37236139436442</v>
      </c>
      <c r="S449" s="5">
        <f t="shared" ca="1" si="132"/>
        <v>-1</v>
      </c>
      <c r="T449" s="5" t="str">
        <f t="shared" ca="1" si="129"/>
        <v/>
      </c>
      <c r="U449" s="5">
        <f t="shared" ca="1" si="130"/>
        <v>1</v>
      </c>
      <c r="V449" s="5"/>
      <c r="W449" s="5"/>
      <c r="X449" s="5"/>
      <c r="Y449" s="5"/>
      <c r="Z449" s="5" t="str">
        <f t="shared" ca="1" si="116"/>
        <v/>
      </c>
      <c r="AA449" s="5" t="str">
        <f t="shared" ca="1" si="117"/>
        <v/>
      </c>
      <c r="AB449" s="5">
        <f t="shared" ca="1" si="118"/>
        <v>1</v>
      </c>
      <c r="AC449" s="5" t="str">
        <f t="shared" ca="1" si="119"/>
        <v/>
      </c>
      <c r="AD449" s="5"/>
      <c r="AE449" s="6"/>
      <c r="AF449" s="5" t="str">
        <f t="shared" ca="1" si="120"/>
        <v/>
      </c>
      <c r="AG449" s="6"/>
      <c r="AH449" s="6"/>
    </row>
    <row r="450" spans="3:34" x14ac:dyDescent="0.3">
      <c r="C450">
        <v>1</v>
      </c>
      <c r="D450" s="4">
        <f t="shared" si="121"/>
        <v>0</v>
      </c>
      <c r="E450" s="5">
        <f t="shared" ca="1" si="131"/>
        <v>129.20881355889617</v>
      </c>
      <c r="F450" s="5">
        <f t="shared" ca="1" si="122"/>
        <v>149.71745904923887</v>
      </c>
      <c r="G450" s="5">
        <f t="shared" ca="1" si="123"/>
        <v>129.20881355889617</v>
      </c>
      <c r="H450" s="5">
        <f t="shared" ca="1" si="124"/>
        <v>149.71745904923887</v>
      </c>
      <c r="I450" s="5">
        <f t="shared" ca="1" si="125"/>
        <v>-1</v>
      </c>
      <c r="J450" s="5" t="str">
        <f t="shared" ca="1" si="126"/>
        <v/>
      </c>
      <c r="K450" s="5">
        <f t="shared" ca="1" si="127"/>
        <v>1</v>
      </c>
      <c r="L450" s="5"/>
      <c r="M450" s="5"/>
      <c r="N450" s="5"/>
      <c r="O450" s="5"/>
      <c r="P450" s="4">
        <f t="shared" si="128"/>
        <v>67.5</v>
      </c>
      <c r="Q450" s="5">
        <f t="shared" ref="Q450:Q513" ca="1" si="133">MOD(E450-P450,180)</f>
        <v>61.708813558896168</v>
      </c>
      <c r="R450" s="5">
        <f t="shared" ref="R450:R513" ca="1" si="134">MOD(F450-P450,180)</f>
        <v>82.217459049238869</v>
      </c>
      <c r="S450" s="5">
        <f t="shared" ca="1" si="132"/>
        <v>1</v>
      </c>
      <c r="T450" s="5">
        <f t="shared" ca="1" si="129"/>
        <v>1</v>
      </c>
      <c r="U450" s="5" t="str">
        <f t="shared" ca="1" si="130"/>
        <v/>
      </c>
      <c r="V450" s="5"/>
      <c r="W450" s="5"/>
      <c r="X450" s="5"/>
      <c r="Y450" s="5"/>
      <c r="Z450" s="5" t="str">
        <f t="shared" ref="Z450:Z513" ca="1" si="135">IF(AND(I450=1,S450=1),1,"")</f>
        <v/>
      </c>
      <c r="AA450" s="5" t="str">
        <f t="shared" ref="AA450:AA513" ca="1" si="136">IF(AND(I450=-1,S450=-1),1,"")</f>
        <v/>
      </c>
      <c r="AB450" s="5" t="str">
        <f t="shared" ref="AB450:AB513" ca="1" si="137">IF(AND(I450=1,S450=-1),1,"")</f>
        <v/>
      </c>
      <c r="AC450" s="5">
        <f t="shared" ref="AC450:AC513" ca="1" si="138">IF(AND(I450=-1,S450=1),1,"")</f>
        <v>1</v>
      </c>
      <c r="AD450" s="5"/>
      <c r="AE450" s="6"/>
      <c r="AF450" s="5" t="str">
        <f t="shared" ref="AF450:AF513" ca="1" si="139">IF(AND(I450="",S450=""),1,"")</f>
        <v/>
      </c>
      <c r="AG450" s="6"/>
      <c r="AH450" s="6"/>
    </row>
    <row r="451" spans="3:34" x14ac:dyDescent="0.3">
      <c r="C451">
        <v>1</v>
      </c>
      <c r="D451" s="4">
        <f t="shared" ref="D451:D514" si="140">$A$2</f>
        <v>0</v>
      </c>
      <c r="E451" s="5">
        <f t="shared" ca="1" si="131"/>
        <v>8.5632053675166748</v>
      </c>
      <c r="F451" s="5">
        <f t="shared" ref="F451:F514" ca="1" si="141">MOD(E451+RAND()*$A$8,180)</f>
        <v>9.1629978621369172</v>
      </c>
      <c r="G451" s="5">
        <f t="shared" ref="G451:G514" ca="1" si="142">MOD(E451-D451,180)</f>
        <v>8.5632053675166748</v>
      </c>
      <c r="H451" s="5">
        <f t="shared" ref="H451:H514" ca="1" si="143">MOD(F451-D451,180)</f>
        <v>9.1629978621369172</v>
      </c>
      <c r="I451" s="5">
        <f t="shared" ref="I451:I514" ca="1" si="144">IF(AND(G451&lt;90,H451&lt;90),1,IF(AND(G451&gt;90,H451&gt;90),-1,""))</f>
        <v>1</v>
      </c>
      <c r="J451" s="5">
        <f t="shared" ref="J451:J514" ca="1" si="145">IF(I451=1,1,"")</f>
        <v>1</v>
      </c>
      <c r="K451" s="5" t="str">
        <f t="shared" ref="K451:K514" ca="1" si="146">IF(I451=-1,1,"")</f>
        <v/>
      </c>
      <c r="L451" s="5"/>
      <c r="M451" s="5"/>
      <c r="N451" s="5"/>
      <c r="O451" s="5"/>
      <c r="P451" s="4">
        <f t="shared" ref="P451:P514" si="147">$B$2</f>
        <v>67.5</v>
      </c>
      <c r="Q451" s="5">
        <f t="shared" ca="1" si="133"/>
        <v>121.06320536751667</v>
      </c>
      <c r="R451" s="5">
        <f t="shared" ca="1" si="134"/>
        <v>121.66299786213692</v>
      </c>
      <c r="S451" s="5">
        <f t="shared" ca="1" si="132"/>
        <v>-1</v>
      </c>
      <c r="T451" s="5" t="str">
        <f t="shared" ref="T451:T514" ca="1" si="148">IF(S451=1,1,"")</f>
        <v/>
      </c>
      <c r="U451" s="5">
        <f t="shared" ref="U451:U514" ca="1" si="149">IF(S451=-1,1,"")</f>
        <v>1</v>
      </c>
      <c r="V451" s="5"/>
      <c r="W451" s="5"/>
      <c r="X451" s="5"/>
      <c r="Y451" s="5"/>
      <c r="Z451" s="5" t="str">
        <f t="shared" ca="1" si="135"/>
        <v/>
      </c>
      <c r="AA451" s="5" t="str">
        <f t="shared" ca="1" si="136"/>
        <v/>
      </c>
      <c r="AB451" s="5">
        <f t="shared" ca="1" si="137"/>
        <v>1</v>
      </c>
      <c r="AC451" s="5" t="str">
        <f t="shared" ca="1" si="138"/>
        <v/>
      </c>
      <c r="AD451" s="5"/>
      <c r="AE451" s="6"/>
      <c r="AF451" s="5" t="str">
        <f t="shared" ca="1" si="139"/>
        <v/>
      </c>
      <c r="AG451" s="6"/>
      <c r="AH451" s="6"/>
    </row>
    <row r="452" spans="3:34" x14ac:dyDescent="0.3">
      <c r="C452">
        <v>1</v>
      </c>
      <c r="D452" s="4">
        <f t="shared" si="140"/>
        <v>0</v>
      </c>
      <c r="E452" s="5">
        <f t="shared" ref="E452:E515" ca="1" si="150">RAND()*180</f>
        <v>136.05798111055935</v>
      </c>
      <c r="F452" s="5">
        <f t="shared" ca="1" si="141"/>
        <v>139.81668225609579</v>
      </c>
      <c r="G452" s="5">
        <f t="shared" ca="1" si="142"/>
        <v>136.05798111055935</v>
      </c>
      <c r="H452" s="5">
        <f t="shared" ca="1" si="143"/>
        <v>139.81668225609579</v>
      </c>
      <c r="I452" s="5">
        <f t="shared" ca="1" si="144"/>
        <v>-1</v>
      </c>
      <c r="J452" s="5" t="str">
        <f t="shared" ca="1" si="145"/>
        <v/>
      </c>
      <c r="K452" s="5">
        <f t="shared" ca="1" si="146"/>
        <v>1</v>
      </c>
      <c r="L452" s="5"/>
      <c r="M452" s="5"/>
      <c r="N452" s="5"/>
      <c r="O452" s="5"/>
      <c r="P452" s="4">
        <f t="shared" si="147"/>
        <v>67.5</v>
      </c>
      <c r="Q452" s="5">
        <f t="shared" ca="1" si="133"/>
        <v>68.557981110559354</v>
      </c>
      <c r="R452" s="5">
        <f t="shared" ca="1" si="134"/>
        <v>72.316682256095788</v>
      </c>
      <c r="S452" s="5">
        <f t="shared" ref="S452:S515" ca="1" si="151">IF(AND(Q452&lt;90,R452&lt;90),1,IF(AND(Q452&gt;90,R452&gt;90),-1,""))</f>
        <v>1</v>
      </c>
      <c r="T452" s="5">
        <f t="shared" ca="1" si="148"/>
        <v>1</v>
      </c>
      <c r="U452" s="5" t="str">
        <f t="shared" ca="1" si="149"/>
        <v/>
      </c>
      <c r="V452" s="5"/>
      <c r="W452" s="5"/>
      <c r="X452" s="5"/>
      <c r="Y452" s="5"/>
      <c r="Z452" s="5" t="str">
        <f t="shared" ca="1" si="135"/>
        <v/>
      </c>
      <c r="AA452" s="5" t="str">
        <f t="shared" ca="1" si="136"/>
        <v/>
      </c>
      <c r="AB452" s="5" t="str">
        <f t="shared" ca="1" si="137"/>
        <v/>
      </c>
      <c r="AC452" s="5">
        <f t="shared" ca="1" si="138"/>
        <v>1</v>
      </c>
      <c r="AD452" s="5"/>
      <c r="AE452" s="6"/>
      <c r="AF452" s="5" t="str">
        <f t="shared" ca="1" si="139"/>
        <v/>
      </c>
      <c r="AG452" s="6"/>
      <c r="AH452" s="6"/>
    </row>
    <row r="453" spans="3:34" x14ac:dyDescent="0.3">
      <c r="C453">
        <v>1</v>
      </c>
      <c r="D453" s="4">
        <f t="shared" si="140"/>
        <v>0</v>
      </c>
      <c r="E453" s="5">
        <f t="shared" ca="1" si="150"/>
        <v>118.25212978403803</v>
      </c>
      <c r="F453" s="5">
        <f t="shared" ca="1" si="141"/>
        <v>142.46921748278729</v>
      </c>
      <c r="G453" s="5">
        <f t="shared" ca="1" si="142"/>
        <v>118.25212978403803</v>
      </c>
      <c r="H453" s="5">
        <f t="shared" ca="1" si="143"/>
        <v>142.46921748278729</v>
      </c>
      <c r="I453" s="5">
        <f t="shared" ca="1" si="144"/>
        <v>-1</v>
      </c>
      <c r="J453" s="5" t="str">
        <f t="shared" ca="1" si="145"/>
        <v/>
      </c>
      <c r="K453" s="5">
        <f t="shared" ca="1" si="146"/>
        <v>1</v>
      </c>
      <c r="L453" s="5"/>
      <c r="M453" s="5"/>
      <c r="N453" s="5"/>
      <c r="O453" s="5"/>
      <c r="P453" s="4">
        <f t="shared" si="147"/>
        <v>67.5</v>
      </c>
      <c r="Q453" s="5">
        <f t="shared" ca="1" si="133"/>
        <v>50.752129784038033</v>
      </c>
      <c r="R453" s="5">
        <f t="shared" ca="1" si="134"/>
        <v>74.969217482787286</v>
      </c>
      <c r="S453" s="5">
        <f t="shared" ca="1" si="151"/>
        <v>1</v>
      </c>
      <c r="T453" s="5">
        <f t="shared" ca="1" si="148"/>
        <v>1</v>
      </c>
      <c r="U453" s="5" t="str">
        <f t="shared" ca="1" si="149"/>
        <v/>
      </c>
      <c r="V453" s="5"/>
      <c r="W453" s="5"/>
      <c r="X453" s="5"/>
      <c r="Y453" s="5"/>
      <c r="Z453" s="5" t="str">
        <f t="shared" ca="1" si="135"/>
        <v/>
      </c>
      <c r="AA453" s="5" t="str">
        <f t="shared" ca="1" si="136"/>
        <v/>
      </c>
      <c r="AB453" s="5" t="str">
        <f t="shared" ca="1" si="137"/>
        <v/>
      </c>
      <c r="AC453" s="5">
        <f t="shared" ca="1" si="138"/>
        <v>1</v>
      </c>
      <c r="AD453" s="5"/>
      <c r="AE453" s="6"/>
      <c r="AF453" s="5" t="str">
        <f t="shared" ca="1" si="139"/>
        <v/>
      </c>
      <c r="AG453" s="6"/>
      <c r="AH453" s="6"/>
    </row>
    <row r="454" spans="3:34" x14ac:dyDescent="0.3">
      <c r="C454">
        <v>1</v>
      </c>
      <c r="D454" s="4">
        <f t="shared" si="140"/>
        <v>0</v>
      </c>
      <c r="E454" s="5">
        <f t="shared" ca="1" si="150"/>
        <v>3.3469705561594387</v>
      </c>
      <c r="F454" s="5">
        <f t="shared" ca="1" si="141"/>
        <v>16.535851538753256</v>
      </c>
      <c r="G454" s="5">
        <f t="shared" ca="1" si="142"/>
        <v>3.3469705561594387</v>
      </c>
      <c r="H454" s="5">
        <f t="shared" ca="1" si="143"/>
        <v>16.535851538753256</v>
      </c>
      <c r="I454" s="5">
        <f t="shared" ca="1" si="144"/>
        <v>1</v>
      </c>
      <c r="J454" s="5">
        <f t="shared" ca="1" si="145"/>
        <v>1</v>
      </c>
      <c r="K454" s="5" t="str">
        <f t="shared" ca="1" si="146"/>
        <v/>
      </c>
      <c r="L454" s="5"/>
      <c r="M454" s="5"/>
      <c r="N454" s="5"/>
      <c r="O454" s="5"/>
      <c r="P454" s="4">
        <f t="shared" si="147"/>
        <v>67.5</v>
      </c>
      <c r="Q454" s="5">
        <f t="shared" ca="1" si="133"/>
        <v>115.84697055615943</v>
      </c>
      <c r="R454" s="5">
        <f t="shared" ca="1" si="134"/>
        <v>129.03585153875326</v>
      </c>
      <c r="S454" s="5">
        <f t="shared" ca="1" si="151"/>
        <v>-1</v>
      </c>
      <c r="T454" s="5" t="str">
        <f t="shared" ca="1" si="148"/>
        <v/>
      </c>
      <c r="U454" s="5">
        <f t="shared" ca="1" si="149"/>
        <v>1</v>
      </c>
      <c r="V454" s="5"/>
      <c r="W454" s="5"/>
      <c r="X454" s="5"/>
      <c r="Y454" s="5"/>
      <c r="Z454" s="5" t="str">
        <f t="shared" ca="1" si="135"/>
        <v/>
      </c>
      <c r="AA454" s="5" t="str">
        <f t="shared" ca="1" si="136"/>
        <v/>
      </c>
      <c r="AB454" s="5">
        <f t="shared" ca="1" si="137"/>
        <v>1</v>
      </c>
      <c r="AC454" s="5" t="str">
        <f t="shared" ca="1" si="138"/>
        <v/>
      </c>
      <c r="AD454" s="5"/>
      <c r="AE454" s="6"/>
      <c r="AF454" s="5" t="str">
        <f t="shared" ca="1" si="139"/>
        <v/>
      </c>
      <c r="AG454" s="6"/>
      <c r="AH454" s="6"/>
    </row>
    <row r="455" spans="3:34" x14ac:dyDescent="0.3">
      <c r="C455">
        <v>1</v>
      </c>
      <c r="D455" s="4">
        <f t="shared" si="140"/>
        <v>0</v>
      </c>
      <c r="E455" s="5">
        <f t="shared" ca="1" si="150"/>
        <v>86.961629723502583</v>
      </c>
      <c r="F455" s="5">
        <f t="shared" ca="1" si="141"/>
        <v>96.769327984522874</v>
      </c>
      <c r="G455" s="5">
        <f t="shared" ca="1" si="142"/>
        <v>86.961629723502583</v>
      </c>
      <c r="H455" s="5">
        <f t="shared" ca="1" si="143"/>
        <v>96.769327984522874</v>
      </c>
      <c r="I455" s="5" t="str">
        <f t="shared" ca="1" si="144"/>
        <v/>
      </c>
      <c r="J455" s="5" t="str">
        <f t="shared" ca="1" si="145"/>
        <v/>
      </c>
      <c r="K455" s="5" t="str">
        <f t="shared" ca="1" si="146"/>
        <v/>
      </c>
      <c r="L455" s="5"/>
      <c r="M455" s="5"/>
      <c r="N455" s="5"/>
      <c r="O455" s="5"/>
      <c r="P455" s="4">
        <f t="shared" si="147"/>
        <v>67.5</v>
      </c>
      <c r="Q455" s="5">
        <f t="shared" ca="1" si="133"/>
        <v>19.461629723502583</v>
      </c>
      <c r="R455" s="5">
        <f t="shared" ca="1" si="134"/>
        <v>29.269327984522874</v>
      </c>
      <c r="S455" s="5">
        <f t="shared" ca="1" si="151"/>
        <v>1</v>
      </c>
      <c r="T455" s="5">
        <f t="shared" ca="1" si="148"/>
        <v>1</v>
      </c>
      <c r="U455" s="5" t="str">
        <f t="shared" ca="1" si="149"/>
        <v/>
      </c>
      <c r="V455" s="5"/>
      <c r="W455" s="5"/>
      <c r="X455" s="5"/>
      <c r="Y455" s="5"/>
      <c r="Z455" s="5" t="str">
        <f t="shared" ca="1" si="135"/>
        <v/>
      </c>
      <c r="AA455" s="5" t="str">
        <f t="shared" ca="1" si="136"/>
        <v/>
      </c>
      <c r="AB455" s="5" t="str">
        <f t="shared" ca="1" si="137"/>
        <v/>
      </c>
      <c r="AC455" s="5" t="str">
        <f t="shared" ca="1" si="138"/>
        <v/>
      </c>
      <c r="AD455" s="5"/>
      <c r="AE455" s="6"/>
      <c r="AF455" s="5" t="str">
        <f t="shared" ca="1" si="139"/>
        <v/>
      </c>
      <c r="AG455" s="6"/>
      <c r="AH455" s="6"/>
    </row>
    <row r="456" spans="3:34" x14ac:dyDescent="0.3">
      <c r="C456">
        <v>1</v>
      </c>
      <c r="D456" s="4">
        <f t="shared" si="140"/>
        <v>0</v>
      </c>
      <c r="E456" s="5">
        <f t="shared" ca="1" si="150"/>
        <v>144.93254483229873</v>
      </c>
      <c r="F456" s="5">
        <f t="shared" ca="1" si="141"/>
        <v>169.69027895194719</v>
      </c>
      <c r="G456" s="5">
        <f t="shared" ca="1" si="142"/>
        <v>144.93254483229873</v>
      </c>
      <c r="H456" s="5">
        <f t="shared" ca="1" si="143"/>
        <v>169.69027895194719</v>
      </c>
      <c r="I456" s="5">
        <f t="shared" ca="1" si="144"/>
        <v>-1</v>
      </c>
      <c r="J456" s="5" t="str">
        <f t="shared" ca="1" si="145"/>
        <v/>
      </c>
      <c r="K456" s="5">
        <f t="shared" ca="1" si="146"/>
        <v>1</v>
      </c>
      <c r="L456" s="5"/>
      <c r="M456" s="5"/>
      <c r="N456" s="5"/>
      <c r="O456" s="5"/>
      <c r="P456" s="4">
        <f t="shared" si="147"/>
        <v>67.5</v>
      </c>
      <c r="Q456" s="5">
        <f t="shared" ca="1" si="133"/>
        <v>77.432544832298731</v>
      </c>
      <c r="R456" s="5">
        <f t="shared" ca="1" si="134"/>
        <v>102.19027895194719</v>
      </c>
      <c r="S456" s="5" t="str">
        <f t="shared" ca="1" si="151"/>
        <v/>
      </c>
      <c r="T456" s="5" t="str">
        <f t="shared" ca="1" si="148"/>
        <v/>
      </c>
      <c r="U456" s="5" t="str">
        <f t="shared" ca="1" si="149"/>
        <v/>
      </c>
      <c r="V456" s="5"/>
      <c r="W456" s="5"/>
      <c r="X456" s="5"/>
      <c r="Y456" s="5"/>
      <c r="Z456" s="5" t="str">
        <f t="shared" ca="1" si="135"/>
        <v/>
      </c>
      <c r="AA456" s="5" t="str">
        <f t="shared" ca="1" si="136"/>
        <v/>
      </c>
      <c r="AB456" s="5" t="str">
        <f t="shared" ca="1" si="137"/>
        <v/>
      </c>
      <c r="AC456" s="5" t="str">
        <f t="shared" ca="1" si="138"/>
        <v/>
      </c>
      <c r="AD456" s="5"/>
      <c r="AE456" s="6"/>
      <c r="AF456" s="5" t="str">
        <f t="shared" ca="1" si="139"/>
        <v/>
      </c>
      <c r="AG456" s="6"/>
      <c r="AH456" s="6"/>
    </row>
    <row r="457" spans="3:34" x14ac:dyDescent="0.3">
      <c r="C457">
        <v>1</v>
      </c>
      <c r="D457" s="4">
        <f t="shared" si="140"/>
        <v>0</v>
      </c>
      <c r="E457" s="5">
        <f t="shared" ca="1" si="150"/>
        <v>57.776411897562063</v>
      </c>
      <c r="F457" s="5">
        <f t="shared" ca="1" si="141"/>
        <v>79.816073450709212</v>
      </c>
      <c r="G457" s="5">
        <f t="shared" ca="1" si="142"/>
        <v>57.776411897562063</v>
      </c>
      <c r="H457" s="5">
        <f t="shared" ca="1" si="143"/>
        <v>79.816073450709212</v>
      </c>
      <c r="I457" s="5">
        <f t="shared" ca="1" si="144"/>
        <v>1</v>
      </c>
      <c r="J457" s="5">
        <f t="shared" ca="1" si="145"/>
        <v>1</v>
      </c>
      <c r="K457" s="5" t="str">
        <f t="shared" ca="1" si="146"/>
        <v/>
      </c>
      <c r="L457" s="5"/>
      <c r="M457" s="5"/>
      <c r="N457" s="5"/>
      <c r="O457" s="5"/>
      <c r="P457" s="4">
        <f t="shared" si="147"/>
        <v>67.5</v>
      </c>
      <c r="Q457" s="5">
        <f t="shared" ca="1" si="133"/>
        <v>170.27641189756207</v>
      </c>
      <c r="R457" s="5">
        <f t="shared" ca="1" si="134"/>
        <v>12.316073450709212</v>
      </c>
      <c r="S457" s="5" t="str">
        <f t="shared" ca="1" si="151"/>
        <v/>
      </c>
      <c r="T457" s="5" t="str">
        <f t="shared" ca="1" si="148"/>
        <v/>
      </c>
      <c r="U457" s="5" t="str">
        <f t="shared" ca="1" si="149"/>
        <v/>
      </c>
      <c r="V457" s="5"/>
      <c r="W457" s="5"/>
      <c r="X457" s="5"/>
      <c r="Y457" s="5"/>
      <c r="Z457" s="5" t="str">
        <f t="shared" ca="1" si="135"/>
        <v/>
      </c>
      <c r="AA457" s="5" t="str">
        <f t="shared" ca="1" si="136"/>
        <v/>
      </c>
      <c r="AB457" s="5" t="str">
        <f t="shared" ca="1" si="137"/>
        <v/>
      </c>
      <c r="AC457" s="5" t="str">
        <f t="shared" ca="1" si="138"/>
        <v/>
      </c>
      <c r="AD457" s="5"/>
      <c r="AE457" s="6"/>
      <c r="AF457" s="5" t="str">
        <f t="shared" ca="1" si="139"/>
        <v/>
      </c>
      <c r="AG457" s="6"/>
      <c r="AH457" s="6"/>
    </row>
    <row r="458" spans="3:34" x14ac:dyDescent="0.3">
      <c r="C458">
        <v>1</v>
      </c>
      <c r="D458" s="4">
        <f t="shared" si="140"/>
        <v>0</v>
      </c>
      <c r="E458" s="5">
        <f t="shared" ca="1" si="150"/>
        <v>7.5748881687513636</v>
      </c>
      <c r="F458" s="5">
        <f t="shared" ca="1" si="141"/>
        <v>25.145097699873293</v>
      </c>
      <c r="G458" s="5">
        <f t="shared" ca="1" si="142"/>
        <v>7.5748881687513636</v>
      </c>
      <c r="H458" s="5">
        <f t="shared" ca="1" si="143"/>
        <v>25.145097699873293</v>
      </c>
      <c r="I458" s="5">
        <f t="shared" ca="1" si="144"/>
        <v>1</v>
      </c>
      <c r="J458" s="5">
        <f t="shared" ca="1" si="145"/>
        <v>1</v>
      </c>
      <c r="K458" s="5" t="str">
        <f t="shared" ca="1" si="146"/>
        <v/>
      </c>
      <c r="L458" s="5"/>
      <c r="M458" s="5"/>
      <c r="N458" s="5"/>
      <c r="O458" s="5"/>
      <c r="P458" s="4">
        <f t="shared" si="147"/>
        <v>67.5</v>
      </c>
      <c r="Q458" s="5">
        <f t="shared" ca="1" si="133"/>
        <v>120.07488816875136</v>
      </c>
      <c r="R458" s="5">
        <f t="shared" ca="1" si="134"/>
        <v>137.6450976998733</v>
      </c>
      <c r="S458" s="5">
        <f t="shared" ca="1" si="151"/>
        <v>-1</v>
      </c>
      <c r="T458" s="5" t="str">
        <f t="shared" ca="1" si="148"/>
        <v/>
      </c>
      <c r="U458" s="5">
        <f t="shared" ca="1" si="149"/>
        <v>1</v>
      </c>
      <c r="V458" s="5"/>
      <c r="W458" s="5"/>
      <c r="X458" s="5"/>
      <c r="Y458" s="5"/>
      <c r="Z458" s="5" t="str">
        <f t="shared" ca="1" si="135"/>
        <v/>
      </c>
      <c r="AA458" s="5" t="str">
        <f t="shared" ca="1" si="136"/>
        <v/>
      </c>
      <c r="AB458" s="5">
        <f t="shared" ca="1" si="137"/>
        <v>1</v>
      </c>
      <c r="AC458" s="5" t="str">
        <f t="shared" ca="1" si="138"/>
        <v/>
      </c>
      <c r="AD458" s="5"/>
      <c r="AE458" s="6"/>
      <c r="AF458" s="5" t="str">
        <f t="shared" ca="1" si="139"/>
        <v/>
      </c>
      <c r="AG458" s="6"/>
      <c r="AH458" s="6"/>
    </row>
    <row r="459" spans="3:34" x14ac:dyDescent="0.3">
      <c r="C459">
        <v>1</v>
      </c>
      <c r="D459" s="4">
        <f t="shared" si="140"/>
        <v>0</v>
      </c>
      <c r="E459" s="5">
        <f t="shared" ca="1" si="150"/>
        <v>104.80601672974237</v>
      </c>
      <c r="F459" s="5">
        <f t="shared" ca="1" si="141"/>
        <v>113.50003234949807</v>
      </c>
      <c r="G459" s="5">
        <f t="shared" ca="1" si="142"/>
        <v>104.80601672974237</v>
      </c>
      <c r="H459" s="5">
        <f t="shared" ca="1" si="143"/>
        <v>113.50003234949807</v>
      </c>
      <c r="I459" s="5">
        <f t="shared" ca="1" si="144"/>
        <v>-1</v>
      </c>
      <c r="J459" s="5" t="str">
        <f t="shared" ca="1" si="145"/>
        <v/>
      </c>
      <c r="K459" s="5">
        <f t="shared" ca="1" si="146"/>
        <v>1</v>
      </c>
      <c r="L459" s="5"/>
      <c r="M459" s="5"/>
      <c r="N459" s="5"/>
      <c r="O459" s="5"/>
      <c r="P459" s="4">
        <f t="shared" si="147"/>
        <v>67.5</v>
      </c>
      <c r="Q459" s="5">
        <f t="shared" ca="1" si="133"/>
        <v>37.306016729742367</v>
      </c>
      <c r="R459" s="5">
        <f t="shared" ca="1" si="134"/>
        <v>46.000032349498071</v>
      </c>
      <c r="S459" s="5">
        <f t="shared" ca="1" si="151"/>
        <v>1</v>
      </c>
      <c r="T459" s="5">
        <f t="shared" ca="1" si="148"/>
        <v>1</v>
      </c>
      <c r="U459" s="5" t="str">
        <f t="shared" ca="1" si="149"/>
        <v/>
      </c>
      <c r="V459" s="5"/>
      <c r="W459" s="5"/>
      <c r="X459" s="5"/>
      <c r="Y459" s="5"/>
      <c r="Z459" s="5" t="str">
        <f t="shared" ca="1" si="135"/>
        <v/>
      </c>
      <c r="AA459" s="5" t="str">
        <f t="shared" ca="1" si="136"/>
        <v/>
      </c>
      <c r="AB459" s="5" t="str">
        <f t="shared" ca="1" si="137"/>
        <v/>
      </c>
      <c r="AC459" s="5">
        <f t="shared" ca="1" si="138"/>
        <v>1</v>
      </c>
      <c r="AD459" s="5"/>
      <c r="AE459" s="6"/>
      <c r="AF459" s="5" t="str">
        <f t="shared" ca="1" si="139"/>
        <v/>
      </c>
      <c r="AG459" s="6"/>
      <c r="AH459" s="6"/>
    </row>
    <row r="460" spans="3:34" x14ac:dyDescent="0.3">
      <c r="C460">
        <v>1</v>
      </c>
      <c r="D460" s="4">
        <f t="shared" si="140"/>
        <v>0</v>
      </c>
      <c r="E460" s="5">
        <f t="shared" ca="1" si="150"/>
        <v>78.860423658403036</v>
      </c>
      <c r="F460" s="5">
        <f t="shared" ca="1" si="141"/>
        <v>97.104464680366107</v>
      </c>
      <c r="G460" s="5">
        <f t="shared" ca="1" si="142"/>
        <v>78.860423658403036</v>
      </c>
      <c r="H460" s="5">
        <f t="shared" ca="1" si="143"/>
        <v>97.104464680366107</v>
      </c>
      <c r="I460" s="5" t="str">
        <f t="shared" ca="1" si="144"/>
        <v/>
      </c>
      <c r="J460" s="5" t="str">
        <f t="shared" ca="1" si="145"/>
        <v/>
      </c>
      <c r="K460" s="5" t="str">
        <f t="shared" ca="1" si="146"/>
        <v/>
      </c>
      <c r="L460" s="5"/>
      <c r="M460" s="5"/>
      <c r="N460" s="5"/>
      <c r="O460" s="5"/>
      <c r="P460" s="4">
        <f t="shared" si="147"/>
        <v>67.5</v>
      </c>
      <c r="Q460" s="5">
        <f t="shared" ca="1" si="133"/>
        <v>11.360423658403036</v>
      </c>
      <c r="R460" s="5">
        <f t="shared" ca="1" si="134"/>
        <v>29.604464680366107</v>
      </c>
      <c r="S460" s="5">
        <f t="shared" ca="1" si="151"/>
        <v>1</v>
      </c>
      <c r="T460" s="5">
        <f t="shared" ca="1" si="148"/>
        <v>1</v>
      </c>
      <c r="U460" s="5" t="str">
        <f t="shared" ca="1" si="149"/>
        <v/>
      </c>
      <c r="V460" s="5"/>
      <c r="W460" s="5"/>
      <c r="X460" s="5"/>
      <c r="Y460" s="5"/>
      <c r="Z460" s="5" t="str">
        <f t="shared" ca="1" si="135"/>
        <v/>
      </c>
      <c r="AA460" s="5" t="str">
        <f t="shared" ca="1" si="136"/>
        <v/>
      </c>
      <c r="AB460" s="5" t="str">
        <f t="shared" ca="1" si="137"/>
        <v/>
      </c>
      <c r="AC460" s="5" t="str">
        <f t="shared" ca="1" si="138"/>
        <v/>
      </c>
      <c r="AD460" s="5"/>
      <c r="AE460" s="6"/>
      <c r="AF460" s="5" t="str">
        <f t="shared" ca="1" si="139"/>
        <v/>
      </c>
      <c r="AG460" s="6"/>
      <c r="AH460" s="6"/>
    </row>
    <row r="461" spans="3:34" x14ac:dyDescent="0.3">
      <c r="C461">
        <v>1</v>
      </c>
      <c r="D461" s="4">
        <f t="shared" si="140"/>
        <v>0</v>
      </c>
      <c r="E461" s="5">
        <f t="shared" ca="1" si="150"/>
        <v>129.324677568379</v>
      </c>
      <c r="F461" s="5">
        <f t="shared" ca="1" si="141"/>
        <v>154.50512685208665</v>
      </c>
      <c r="G461" s="5">
        <f t="shared" ca="1" si="142"/>
        <v>129.324677568379</v>
      </c>
      <c r="H461" s="5">
        <f t="shared" ca="1" si="143"/>
        <v>154.50512685208665</v>
      </c>
      <c r="I461" s="5">
        <f t="shared" ca="1" si="144"/>
        <v>-1</v>
      </c>
      <c r="J461" s="5" t="str">
        <f t="shared" ca="1" si="145"/>
        <v/>
      </c>
      <c r="K461" s="5">
        <f t="shared" ca="1" si="146"/>
        <v>1</v>
      </c>
      <c r="L461" s="5"/>
      <c r="M461" s="5"/>
      <c r="N461" s="5"/>
      <c r="O461" s="5"/>
      <c r="P461" s="4">
        <f t="shared" si="147"/>
        <v>67.5</v>
      </c>
      <c r="Q461" s="5">
        <f t="shared" ca="1" si="133"/>
        <v>61.824677568379002</v>
      </c>
      <c r="R461" s="5">
        <f t="shared" ca="1" si="134"/>
        <v>87.005126852086647</v>
      </c>
      <c r="S461" s="5">
        <f t="shared" ca="1" si="151"/>
        <v>1</v>
      </c>
      <c r="T461" s="5">
        <f t="shared" ca="1" si="148"/>
        <v>1</v>
      </c>
      <c r="U461" s="5" t="str">
        <f t="shared" ca="1" si="149"/>
        <v/>
      </c>
      <c r="V461" s="5"/>
      <c r="W461" s="5"/>
      <c r="X461" s="5"/>
      <c r="Y461" s="5"/>
      <c r="Z461" s="5" t="str">
        <f t="shared" ca="1" si="135"/>
        <v/>
      </c>
      <c r="AA461" s="5" t="str">
        <f t="shared" ca="1" si="136"/>
        <v/>
      </c>
      <c r="AB461" s="5" t="str">
        <f t="shared" ca="1" si="137"/>
        <v/>
      </c>
      <c r="AC461" s="5">
        <f t="shared" ca="1" si="138"/>
        <v>1</v>
      </c>
      <c r="AD461" s="5"/>
      <c r="AE461" s="6"/>
      <c r="AF461" s="5" t="str">
        <f t="shared" ca="1" si="139"/>
        <v/>
      </c>
      <c r="AG461" s="6"/>
      <c r="AH461" s="6"/>
    </row>
    <row r="462" spans="3:34" x14ac:dyDescent="0.3">
      <c r="C462">
        <v>1</v>
      </c>
      <c r="D462" s="4">
        <f t="shared" si="140"/>
        <v>0</v>
      </c>
      <c r="E462" s="5">
        <f t="shared" ca="1" si="150"/>
        <v>70.200882246553434</v>
      </c>
      <c r="F462" s="5">
        <f t="shared" ca="1" si="141"/>
        <v>77.558043990505951</v>
      </c>
      <c r="G462" s="5">
        <f t="shared" ca="1" si="142"/>
        <v>70.200882246553434</v>
      </c>
      <c r="H462" s="5">
        <f t="shared" ca="1" si="143"/>
        <v>77.558043990505951</v>
      </c>
      <c r="I462" s="5">
        <f t="shared" ca="1" si="144"/>
        <v>1</v>
      </c>
      <c r="J462" s="5">
        <f t="shared" ca="1" si="145"/>
        <v>1</v>
      </c>
      <c r="K462" s="5" t="str">
        <f t="shared" ca="1" si="146"/>
        <v/>
      </c>
      <c r="L462" s="5"/>
      <c r="M462" s="5"/>
      <c r="N462" s="5"/>
      <c r="O462" s="5"/>
      <c r="P462" s="4">
        <f t="shared" si="147"/>
        <v>67.5</v>
      </c>
      <c r="Q462" s="5">
        <f t="shared" ca="1" si="133"/>
        <v>2.7008822465534337</v>
      </c>
      <c r="R462" s="5">
        <f t="shared" ca="1" si="134"/>
        <v>10.058043990505951</v>
      </c>
      <c r="S462" s="5">
        <f t="shared" ca="1" si="151"/>
        <v>1</v>
      </c>
      <c r="T462" s="5">
        <f t="shared" ca="1" si="148"/>
        <v>1</v>
      </c>
      <c r="U462" s="5" t="str">
        <f t="shared" ca="1" si="149"/>
        <v/>
      </c>
      <c r="V462" s="5"/>
      <c r="W462" s="5"/>
      <c r="X462" s="5"/>
      <c r="Y462" s="5"/>
      <c r="Z462" s="5">
        <f t="shared" ca="1" si="135"/>
        <v>1</v>
      </c>
      <c r="AA462" s="5" t="str">
        <f t="shared" ca="1" si="136"/>
        <v/>
      </c>
      <c r="AB462" s="5" t="str">
        <f t="shared" ca="1" si="137"/>
        <v/>
      </c>
      <c r="AC462" s="5" t="str">
        <f t="shared" ca="1" si="138"/>
        <v/>
      </c>
      <c r="AD462" s="5"/>
      <c r="AE462" s="6"/>
      <c r="AF462" s="5" t="str">
        <f t="shared" ca="1" si="139"/>
        <v/>
      </c>
      <c r="AG462" s="6"/>
      <c r="AH462" s="6"/>
    </row>
    <row r="463" spans="3:34" x14ac:dyDescent="0.3">
      <c r="C463">
        <v>1</v>
      </c>
      <c r="D463" s="4">
        <f t="shared" si="140"/>
        <v>0</v>
      </c>
      <c r="E463" s="5">
        <f t="shared" ca="1" si="150"/>
        <v>24.610305635432077</v>
      </c>
      <c r="F463" s="5">
        <f t="shared" ca="1" si="141"/>
        <v>47.316259467886994</v>
      </c>
      <c r="G463" s="5">
        <f t="shared" ca="1" si="142"/>
        <v>24.610305635432077</v>
      </c>
      <c r="H463" s="5">
        <f t="shared" ca="1" si="143"/>
        <v>47.316259467886994</v>
      </c>
      <c r="I463" s="5">
        <f t="shared" ca="1" si="144"/>
        <v>1</v>
      </c>
      <c r="J463" s="5">
        <f t="shared" ca="1" si="145"/>
        <v>1</v>
      </c>
      <c r="K463" s="5" t="str">
        <f t="shared" ca="1" si="146"/>
        <v/>
      </c>
      <c r="L463" s="5"/>
      <c r="M463" s="5"/>
      <c r="N463" s="5"/>
      <c r="O463" s="5"/>
      <c r="P463" s="4">
        <f t="shared" si="147"/>
        <v>67.5</v>
      </c>
      <c r="Q463" s="5">
        <f t="shared" ca="1" si="133"/>
        <v>137.11030563543207</v>
      </c>
      <c r="R463" s="5">
        <f t="shared" ca="1" si="134"/>
        <v>159.81625946788699</v>
      </c>
      <c r="S463" s="5">
        <f t="shared" ca="1" si="151"/>
        <v>-1</v>
      </c>
      <c r="T463" s="5" t="str">
        <f t="shared" ca="1" si="148"/>
        <v/>
      </c>
      <c r="U463" s="5">
        <f t="shared" ca="1" si="149"/>
        <v>1</v>
      </c>
      <c r="V463" s="5"/>
      <c r="W463" s="5"/>
      <c r="X463" s="5"/>
      <c r="Y463" s="5"/>
      <c r="Z463" s="5" t="str">
        <f t="shared" ca="1" si="135"/>
        <v/>
      </c>
      <c r="AA463" s="5" t="str">
        <f t="shared" ca="1" si="136"/>
        <v/>
      </c>
      <c r="AB463" s="5">
        <f t="shared" ca="1" si="137"/>
        <v>1</v>
      </c>
      <c r="AC463" s="5" t="str">
        <f t="shared" ca="1" si="138"/>
        <v/>
      </c>
      <c r="AD463" s="5"/>
      <c r="AE463" s="6"/>
      <c r="AF463" s="5" t="str">
        <f t="shared" ca="1" si="139"/>
        <v/>
      </c>
      <c r="AG463" s="6"/>
      <c r="AH463" s="6"/>
    </row>
    <row r="464" spans="3:34" x14ac:dyDescent="0.3">
      <c r="C464">
        <v>1</v>
      </c>
      <c r="D464" s="4">
        <f t="shared" si="140"/>
        <v>0</v>
      </c>
      <c r="E464" s="5">
        <f t="shared" ca="1" si="150"/>
        <v>165.47850565164774</v>
      </c>
      <c r="F464" s="5">
        <f t="shared" ca="1" si="141"/>
        <v>4.9801131069639837</v>
      </c>
      <c r="G464" s="5">
        <f t="shared" ca="1" si="142"/>
        <v>165.47850565164774</v>
      </c>
      <c r="H464" s="5">
        <f t="shared" ca="1" si="143"/>
        <v>4.9801131069639837</v>
      </c>
      <c r="I464" s="5" t="str">
        <f t="shared" ca="1" si="144"/>
        <v/>
      </c>
      <c r="J464" s="5" t="str">
        <f t="shared" ca="1" si="145"/>
        <v/>
      </c>
      <c r="K464" s="5" t="str">
        <f t="shared" ca="1" si="146"/>
        <v/>
      </c>
      <c r="L464" s="5"/>
      <c r="M464" s="5"/>
      <c r="N464" s="5"/>
      <c r="O464" s="5"/>
      <c r="P464" s="4">
        <f t="shared" si="147"/>
        <v>67.5</v>
      </c>
      <c r="Q464" s="5">
        <f t="shared" ca="1" si="133"/>
        <v>97.978505651647737</v>
      </c>
      <c r="R464" s="5">
        <f t="shared" ca="1" si="134"/>
        <v>117.48011310696398</v>
      </c>
      <c r="S464" s="5">
        <f t="shared" ca="1" si="151"/>
        <v>-1</v>
      </c>
      <c r="T464" s="5" t="str">
        <f t="shared" ca="1" si="148"/>
        <v/>
      </c>
      <c r="U464" s="5">
        <f t="shared" ca="1" si="149"/>
        <v>1</v>
      </c>
      <c r="V464" s="5"/>
      <c r="W464" s="5"/>
      <c r="X464" s="5"/>
      <c r="Y464" s="5"/>
      <c r="Z464" s="5" t="str">
        <f t="shared" ca="1" si="135"/>
        <v/>
      </c>
      <c r="AA464" s="5" t="str">
        <f t="shared" ca="1" si="136"/>
        <v/>
      </c>
      <c r="AB464" s="5" t="str">
        <f t="shared" ca="1" si="137"/>
        <v/>
      </c>
      <c r="AC464" s="5" t="str">
        <f t="shared" ca="1" si="138"/>
        <v/>
      </c>
      <c r="AD464" s="5"/>
      <c r="AE464" s="6"/>
      <c r="AF464" s="5" t="str">
        <f t="shared" ca="1" si="139"/>
        <v/>
      </c>
      <c r="AG464" s="6"/>
      <c r="AH464" s="6"/>
    </row>
    <row r="465" spans="3:34" x14ac:dyDescent="0.3">
      <c r="C465">
        <v>1</v>
      </c>
      <c r="D465" s="4">
        <f t="shared" si="140"/>
        <v>0</v>
      </c>
      <c r="E465" s="5">
        <f t="shared" ca="1" si="150"/>
        <v>6.8294704700346838</v>
      </c>
      <c r="F465" s="5">
        <f t="shared" ca="1" si="141"/>
        <v>33.7156323125269</v>
      </c>
      <c r="G465" s="5">
        <f t="shared" ca="1" si="142"/>
        <v>6.8294704700346838</v>
      </c>
      <c r="H465" s="5">
        <f t="shared" ca="1" si="143"/>
        <v>33.7156323125269</v>
      </c>
      <c r="I465" s="5">
        <f t="shared" ca="1" si="144"/>
        <v>1</v>
      </c>
      <c r="J465" s="5">
        <f t="shared" ca="1" si="145"/>
        <v>1</v>
      </c>
      <c r="K465" s="5" t="str">
        <f t="shared" ca="1" si="146"/>
        <v/>
      </c>
      <c r="L465" s="5"/>
      <c r="M465" s="5"/>
      <c r="N465" s="5"/>
      <c r="O465" s="5"/>
      <c r="P465" s="4">
        <f t="shared" si="147"/>
        <v>67.5</v>
      </c>
      <c r="Q465" s="5">
        <f t="shared" ca="1" si="133"/>
        <v>119.32947047003469</v>
      </c>
      <c r="R465" s="5">
        <f t="shared" ca="1" si="134"/>
        <v>146.21563231252691</v>
      </c>
      <c r="S465" s="5">
        <f t="shared" ca="1" si="151"/>
        <v>-1</v>
      </c>
      <c r="T465" s="5" t="str">
        <f t="shared" ca="1" si="148"/>
        <v/>
      </c>
      <c r="U465" s="5">
        <f t="shared" ca="1" si="149"/>
        <v>1</v>
      </c>
      <c r="V465" s="5"/>
      <c r="W465" s="5"/>
      <c r="X465" s="5"/>
      <c r="Y465" s="5"/>
      <c r="Z465" s="5" t="str">
        <f t="shared" ca="1" si="135"/>
        <v/>
      </c>
      <c r="AA465" s="5" t="str">
        <f t="shared" ca="1" si="136"/>
        <v/>
      </c>
      <c r="AB465" s="5">
        <f t="shared" ca="1" si="137"/>
        <v>1</v>
      </c>
      <c r="AC465" s="5" t="str">
        <f t="shared" ca="1" si="138"/>
        <v/>
      </c>
      <c r="AD465" s="5"/>
      <c r="AE465" s="6"/>
      <c r="AF465" s="5" t="str">
        <f t="shared" ca="1" si="139"/>
        <v/>
      </c>
      <c r="AG465" s="6"/>
      <c r="AH465" s="6"/>
    </row>
    <row r="466" spans="3:34" x14ac:dyDescent="0.3">
      <c r="C466">
        <v>1</v>
      </c>
      <c r="D466" s="4">
        <f t="shared" si="140"/>
        <v>0</v>
      </c>
      <c r="E466" s="5">
        <f t="shared" ca="1" si="150"/>
        <v>167.43515278235162</v>
      </c>
      <c r="F466" s="5">
        <f t="shared" ca="1" si="141"/>
        <v>179.30437844305644</v>
      </c>
      <c r="G466" s="5">
        <f t="shared" ca="1" si="142"/>
        <v>167.43515278235162</v>
      </c>
      <c r="H466" s="5">
        <f t="shared" ca="1" si="143"/>
        <v>179.30437844305644</v>
      </c>
      <c r="I466" s="5">
        <f t="shared" ca="1" si="144"/>
        <v>-1</v>
      </c>
      <c r="J466" s="5" t="str">
        <f t="shared" ca="1" si="145"/>
        <v/>
      </c>
      <c r="K466" s="5">
        <f t="shared" ca="1" si="146"/>
        <v>1</v>
      </c>
      <c r="L466" s="5"/>
      <c r="M466" s="5"/>
      <c r="N466" s="5"/>
      <c r="O466" s="5"/>
      <c r="P466" s="4">
        <f t="shared" si="147"/>
        <v>67.5</v>
      </c>
      <c r="Q466" s="5">
        <f t="shared" ca="1" si="133"/>
        <v>99.935152782351622</v>
      </c>
      <c r="R466" s="5">
        <f t="shared" ca="1" si="134"/>
        <v>111.80437844305644</v>
      </c>
      <c r="S466" s="5">
        <f t="shared" ca="1" si="151"/>
        <v>-1</v>
      </c>
      <c r="T466" s="5" t="str">
        <f t="shared" ca="1" si="148"/>
        <v/>
      </c>
      <c r="U466" s="5">
        <f t="shared" ca="1" si="149"/>
        <v>1</v>
      </c>
      <c r="V466" s="5"/>
      <c r="W466" s="5"/>
      <c r="X466" s="5"/>
      <c r="Y466" s="5"/>
      <c r="Z466" s="5" t="str">
        <f t="shared" ca="1" si="135"/>
        <v/>
      </c>
      <c r="AA466" s="5">
        <f t="shared" ca="1" si="136"/>
        <v>1</v>
      </c>
      <c r="AB466" s="5" t="str">
        <f t="shared" ca="1" si="137"/>
        <v/>
      </c>
      <c r="AC466" s="5" t="str">
        <f t="shared" ca="1" si="138"/>
        <v/>
      </c>
      <c r="AD466" s="5"/>
      <c r="AE466" s="6"/>
      <c r="AF466" s="5" t="str">
        <f t="shared" ca="1" si="139"/>
        <v/>
      </c>
      <c r="AG466" s="6"/>
      <c r="AH466" s="6"/>
    </row>
    <row r="467" spans="3:34" x14ac:dyDescent="0.3">
      <c r="C467">
        <v>1</v>
      </c>
      <c r="D467" s="4">
        <f t="shared" si="140"/>
        <v>0</v>
      </c>
      <c r="E467" s="5">
        <f t="shared" ca="1" si="150"/>
        <v>101.29208111007208</v>
      </c>
      <c r="F467" s="5">
        <f t="shared" ca="1" si="141"/>
        <v>116.65308946900524</v>
      </c>
      <c r="G467" s="5">
        <f t="shared" ca="1" si="142"/>
        <v>101.29208111007208</v>
      </c>
      <c r="H467" s="5">
        <f t="shared" ca="1" si="143"/>
        <v>116.65308946900524</v>
      </c>
      <c r="I467" s="5">
        <f t="shared" ca="1" si="144"/>
        <v>-1</v>
      </c>
      <c r="J467" s="5" t="str">
        <f t="shared" ca="1" si="145"/>
        <v/>
      </c>
      <c r="K467" s="5">
        <f t="shared" ca="1" si="146"/>
        <v>1</v>
      </c>
      <c r="L467" s="5"/>
      <c r="M467" s="5"/>
      <c r="N467" s="5"/>
      <c r="O467" s="5"/>
      <c r="P467" s="4">
        <f t="shared" si="147"/>
        <v>67.5</v>
      </c>
      <c r="Q467" s="5">
        <f t="shared" ca="1" si="133"/>
        <v>33.792081110072075</v>
      </c>
      <c r="R467" s="5">
        <f t="shared" ca="1" si="134"/>
        <v>49.153089469005238</v>
      </c>
      <c r="S467" s="5">
        <f t="shared" ca="1" si="151"/>
        <v>1</v>
      </c>
      <c r="T467" s="5">
        <f t="shared" ca="1" si="148"/>
        <v>1</v>
      </c>
      <c r="U467" s="5" t="str">
        <f t="shared" ca="1" si="149"/>
        <v/>
      </c>
      <c r="V467" s="5"/>
      <c r="W467" s="5"/>
      <c r="X467" s="5"/>
      <c r="Y467" s="5"/>
      <c r="Z467" s="5" t="str">
        <f t="shared" ca="1" si="135"/>
        <v/>
      </c>
      <c r="AA467" s="5" t="str">
        <f t="shared" ca="1" si="136"/>
        <v/>
      </c>
      <c r="AB467" s="5" t="str">
        <f t="shared" ca="1" si="137"/>
        <v/>
      </c>
      <c r="AC467" s="5">
        <f t="shared" ca="1" si="138"/>
        <v>1</v>
      </c>
      <c r="AD467" s="5"/>
      <c r="AE467" s="6"/>
      <c r="AF467" s="5" t="str">
        <f t="shared" ca="1" si="139"/>
        <v/>
      </c>
      <c r="AG467" s="6"/>
      <c r="AH467" s="6"/>
    </row>
    <row r="468" spans="3:34" x14ac:dyDescent="0.3">
      <c r="C468">
        <v>1</v>
      </c>
      <c r="D468" s="4">
        <f t="shared" si="140"/>
        <v>0</v>
      </c>
      <c r="E468" s="5">
        <f t="shared" ca="1" si="150"/>
        <v>113.49655311523077</v>
      </c>
      <c r="F468" s="5">
        <f t="shared" ca="1" si="141"/>
        <v>114.82405582024973</v>
      </c>
      <c r="G468" s="5">
        <f t="shared" ca="1" si="142"/>
        <v>113.49655311523077</v>
      </c>
      <c r="H468" s="5">
        <f t="shared" ca="1" si="143"/>
        <v>114.82405582024973</v>
      </c>
      <c r="I468" s="5">
        <f t="shared" ca="1" si="144"/>
        <v>-1</v>
      </c>
      <c r="J468" s="5" t="str">
        <f t="shared" ca="1" si="145"/>
        <v/>
      </c>
      <c r="K468" s="5">
        <f t="shared" ca="1" si="146"/>
        <v>1</v>
      </c>
      <c r="L468" s="5"/>
      <c r="M468" s="5"/>
      <c r="N468" s="5"/>
      <c r="O468" s="5"/>
      <c r="P468" s="4">
        <f t="shared" si="147"/>
        <v>67.5</v>
      </c>
      <c r="Q468" s="5">
        <f t="shared" ca="1" si="133"/>
        <v>45.996553115230768</v>
      </c>
      <c r="R468" s="5">
        <f t="shared" ca="1" si="134"/>
        <v>47.324055820249725</v>
      </c>
      <c r="S468" s="5">
        <f t="shared" ca="1" si="151"/>
        <v>1</v>
      </c>
      <c r="T468" s="5">
        <f t="shared" ca="1" si="148"/>
        <v>1</v>
      </c>
      <c r="U468" s="5" t="str">
        <f t="shared" ca="1" si="149"/>
        <v/>
      </c>
      <c r="V468" s="5"/>
      <c r="W468" s="5"/>
      <c r="X468" s="5"/>
      <c r="Y468" s="5"/>
      <c r="Z468" s="5" t="str">
        <f t="shared" ca="1" si="135"/>
        <v/>
      </c>
      <c r="AA468" s="5" t="str">
        <f t="shared" ca="1" si="136"/>
        <v/>
      </c>
      <c r="AB468" s="5" t="str">
        <f t="shared" ca="1" si="137"/>
        <v/>
      </c>
      <c r="AC468" s="5">
        <f t="shared" ca="1" si="138"/>
        <v>1</v>
      </c>
      <c r="AD468" s="5"/>
      <c r="AE468" s="6"/>
      <c r="AF468" s="5" t="str">
        <f t="shared" ca="1" si="139"/>
        <v/>
      </c>
      <c r="AG468" s="6"/>
      <c r="AH468" s="6"/>
    </row>
    <row r="469" spans="3:34" x14ac:dyDescent="0.3">
      <c r="C469">
        <v>1</v>
      </c>
      <c r="D469" s="4">
        <f t="shared" si="140"/>
        <v>0</v>
      </c>
      <c r="E469" s="5">
        <f t="shared" ca="1" si="150"/>
        <v>133.38487279003024</v>
      </c>
      <c r="F469" s="5">
        <f t="shared" ca="1" si="141"/>
        <v>149.02434448507574</v>
      </c>
      <c r="G469" s="5">
        <f t="shared" ca="1" si="142"/>
        <v>133.38487279003024</v>
      </c>
      <c r="H469" s="5">
        <f t="shared" ca="1" si="143"/>
        <v>149.02434448507574</v>
      </c>
      <c r="I469" s="5">
        <f t="shared" ca="1" si="144"/>
        <v>-1</v>
      </c>
      <c r="J469" s="5" t="str">
        <f t="shared" ca="1" si="145"/>
        <v/>
      </c>
      <c r="K469" s="5">
        <f t="shared" ca="1" si="146"/>
        <v>1</v>
      </c>
      <c r="L469" s="5"/>
      <c r="M469" s="5"/>
      <c r="N469" s="5"/>
      <c r="O469" s="5"/>
      <c r="P469" s="4">
        <f t="shared" si="147"/>
        <v>67.5</v>
      </c>
      <c r="Q469" s="5">
        <f t="shared" ca="1" si="133"/>
        <v>65.884872790030244</v>
      </c>
      <c r="R469" s="5">
        <f t="shared" ca="1" si="134"/>
        <v>81.524344485075744</v>
      </c>
      <c r="S469" s="5">
        <f t="shared" ca="1" si="151"/>
        <v>1</v>
      </c>
      <c r="T469" s="5">
        <f t="shared" ca="1" si="148"/>
        <v>1</v>
      </c>
      <c r="U469" s="5" t="str">
        <f t="shared" ca="1" si="149"/>
        <v/>
      </c>
      <c r="V469" s="5"/>
      <c r="W469" s="5"/>
      <c r="X469" s="5"/>
      <c r="Y469" s="5"/>
      <c r="Z469" s="5" t="str">
        <f t="shared" ca="1" si="135"/>
        <v/>
      </c>
      <c r="AA469" s="5" t="str">
        <f t="shared" ca="1" si="136"/>
        <v/>
      </c>
      <c r="AB469" s="5" t="str">
        <f t="shared" ca="1" si="137"/>
        <v/>
      </c>
      <c r="AC469" s="5">
        <f t="shared" ca="1" si="138"/>
        <v>1</v>
      </c>
      <c r="AD469" s="5"/>
      <c r="AE469" s="6"/>
      <c r="AF469" s="5" t="str">
        <f t="shared" ca="1" si="139"/>
        <v/>
      </c>
      <c r="AG469" s="6"/>
      <c r="AH469" s="6"/>
    </row>
    <row r="470" spans="3:34" x14ac:dyDescent="0.3">
      <c r="C470">
        <v>1</v>
      </c>
      <c r="D470" s="4">
        <f t="shared" si="140"/>
        <v>0</v>
      </c>
      <c r="E470" s="5">
        <f t="shared" ca="1" si="150"/>
        <v>131.44281941084307</v>
      </c>
      <c r="F470" s="5">
        <f t="shared" ca="1" si="141"/>
        <v>138.00007447261945</v>
      </c>
      <c r="G470" s="5">
        <f t="shared" ca="1" si="142"/>
        <v>131.44281941084307</v>
      </c>
      <c r="H470" s="5">
        <f t="shared" ca="1" si="143"/>
        <v>138.00007447261945</v>
      </c>
      <c r="I470" s="5">
        <f t="shared" ca="1" si="144"/>
        <v>-1</v>
      </c>
      <c r="J470" s="5" t="str">
        <f t="shared" ca="1" si="145"/>
        <v/>
      </c>
      <c r="K470" s="5">
        <f t="shared" ca="1" si="146"/>
        <v>1</v>
      </c>
      <c r="L470" s="5"/>
      <c r="M470" s="5"/>
      <c r="N470" s="5"/>
      <c r="O470" s="5"/>
      <c r="P470" s="4">
        <f t="shared" si="147"/>
        <v>67.5</v>
      </c>
      <c r="Q470" s="5">
        <f t="shared" ca="1" si="133"/>
        <v>63.942819410843072</v>
      </c>
      <c r="R470" s="5">
        <f t="shared" ca="1" si="134"/>
        <v>70.500074472619445</v>
      </c>
      <c r="S470" s="5">
        <f t="shared" ca="1" si="151"/>
        <v>1</v>
      </c>
      <c r="T470" s="5">
        <f t="shared" ca="1" si="148"/>
        <v>1</v>
      </c>
      <c r="U470" s="5" t="str">
        <f t="shared" ca="1" si="149"/>
        <v/>
      </c>
      <c r="V470" s="5"/>
      <c r="W470" s="5"/>
      <c r="X470" s="5"/>
      <c r="Y470" s="5"/>
      <c r="Z470" s="5" t="str">
        <f t="shared" ca="1" si="135"/>
        <v/>
      </c>
      <c r="AA470" s="5" t="str">
        <f t="shared" ca="1" si="136"/>
        <v/>
      </c>
      <c r="AB470" s="5" t="str">
        <f t="shared" ca="1" si="137"/>
        <v/>
      </c>
      <c r="AC470" s="5">
        <f t="shared" ca="1" si="138"/>
        <v>1</v>
      </c>
      <c r="AD470" s="5"/>
      <c r="AE470" s="6"/>
      <c r="AF470" s="5" t="str">
        <f t="shared" ca="1" si="139"/>
        <v/>
      </c>
      <c r="AG470" s="6"/>
      <c r="AH470" s="6"/>
    </row>
    <row r="471" spans="3:34" x14ac:dyDescent="0.3">
      <c r="C471">
        <v>1</v>
      </c>
      <c r="D471" s="4">
        <f t="shared" si="140"/>
        <v>0</v>
      </c>
      <c r="E471" s="5">
        <f t="shared" ca="1" si="150"/>
        <v>6.9028303349249693</v>
      </c>
      <c r="F471" s="5">
        <f t="shared" ca="1" si="141"/>
        <v>18.189323434920674</v>
      </c>
      <c r="G471" s="5">
        <f t="shared" ca="1" si="142"/>
        <v>6.9028303349249693</v>
      </c>
      <c r="H471" s="5">
        <f t="shared" ca="1" si="143"/>
        <v>18.189323434920674</v>
      </c>
      <c r="I471" s="5">
        <f t="shared" ca="1" si="144"/>
        <v>1</v>
      </c>
      <c r="J471" s="5">
        <f t="shared" ca="1" si="145"/>
        <v>1</v>
      </c>
      <c r="K471" s="5" t="str">
        <f t="shared" ca="1" si="146"/>
        <v/>
      </c>
      <c r="L471" s="5"/>
      <c r="M471" s="5"/>
      <c r="N471" s="5"/>
      <c r="O471" s="5"/>
      <c r="P471" s="4">
        <f t="shared" si="147"/>
        <v>67.5</v>
      </c>
      <c r="Q471" s="5">
        <f t="shared" ca="1" si="133"/>
        <v>119.40283033492497</v>
      </c>
      <c r="R471" s="5">
        <f t="shared" ca="1" si="134"/>
        <v>130.68932343492068</v>
      </c>
      <c r="S471" s="5">
        <f t="shared" ca="1" si="151"/>
        <v>-1</v>
      </c>
      <c r="T471" s="5" t="str">
        <f t="shared" ca="1" si="148"/>
        <v/>
      </c>
      <c r="U471" s="5">
        <f t="shared" ca="1" si="149"/>
        <v>1</v>
      </c>
      <c r="V471" s="5"/>
      <c r="W471" s="5"/>
      <c r="X471" s="5"/>
      <c r="Y471" s="5"/>
      <c r="Z471" s="5" t="str">
        <f t="shared" ca="1" si="135"/>
        <v/>
      </c>
      <c r="AA471" s="5" t="str">
        <f t="shared" ca="1" si="136"/>
        <v/>
      </c>
      <c r="AB471" s="5">
        <f t="shared" ca="1" si="137"/>
        <v>1</v>
      </c>
      <c r="AC471" s="5" t="str">
        <f t="shared" ca="1" si="138"/>
        <v/>
      </c>
      <c r="AD471" s="5"/>
      <c r="AE471" s="6"/>
      <c r="AF471" s="5" t="str">
        <f t="shared" ca="1" si="139"/>
        <v/>
      </c>
      <c r="AG471" s="6"/>
      <c r="AH471" s="6"/>
    </row>
    <row r="472" spans="3:34" x14ac:dyDescent="0.3">
      <c r="C472">
        <v>1</v>
      </c>
      <c r="D472" s="4">
        <f t="shared" si="140"/>
        <v>0</v>
      </c>
      <c r="E472" s="5">
        <f t="shared" ca="1" si="150"/>
        <v>130.17614787198838</v>
      </c>
      <c r="F472" s="5">
        <f t="shared" ca="1" si="141"/>
        <v>130.80428160381976</v>
      </c>
      <c r="G472" s="5">
        <f t="shared" ca="1" si="142"/>
        <v>130.17614787198838</v>
      </c>
      <c r="H472" s="5">
        <f t="shared" ca="1" si="143"/>
        <v>130.80428160381976</v>
      </c>
      <c r="I472" s="5">
        <f t="shared" ca="1" si="144"/>
        <v>-1</v>
      </c>
      <c r="J472" s="5" t="str">
        <f t="shared" ca="1" si="145"/>
        <v/>
      </c>
      <c r="K472" s="5">
        <f t="shared" ca="1" si="146"/>
        <v>1</v>
      </c>
      <c r="L472" s="5"/>
      <c r="M472" s="5"/>
      <c r="N472" s="5"/>
      <c r="O472" s="5"/>
      <c r="P472" s="4">
        <f t="shared" si="147"/>
        <v>67.5</v>
      </c>
      <c r="Q472" s="5">
        <f t="shared" ca="1" si="133"/>
        <v>62.676147871988377</v>
      </c>
      <c r="R472" s="5">
        <f t="shared" ca="1" si="134"/>
        <v>63.30428160381976</v>
      </c>
      <c r="S472" s="5">
        <f t="shared" ca="1" si="151"/>
        <v>1</v>
      </c>
      <c r="T472" s="5">
        <f t="shared" ca="1" si="148"/>
        <v>1</v>
      </c>
      <c r="U472" s="5" t="str">
        <f t="shared" ca="1" si="149"/>
        <v/>
      </c>
      <c r="V472" s="5"/>
      <c r="W472" s="5"/>
      <c r="X472" s="5"/>
      <c r="Y472" s="5"/>
      <c r="Z472" s="5" t="str">
        <f t="shared" ca="1" si="135"/>
        <v/>
      </c>
      <c r="AA472" s="5" t="str">
        <f t="shared" ca="1" si="136"/>
        <v/>
      </c>
      <c r="AB472" s="5" t="str">
        <f t="shared" ca="1" si="137"/>
        <v/>
      </c>
      <c r="AC472" s="5">
        <f t="shared" ca="1" si="138"/>
        <v>1</v>
      </c>
      <c r="AD472" s="5"/>
      <c r="AE472" s="6"/>
      <c r="AF472" s="5" t="str">
        <f t="shared" ca="1" si="139"/>
        <v/>
      </c>
      <c r="AG472" s="6"/>
      <c r="AH472" s="6"/>
    </row>
    <row r="473" spans="3:34" x14ac:dyDescent="0.3">
      <c r="C473">
        <v>1</v>
      </c>
      <c r="D473" s="4">
        <f t="shared" si="140"/>
        <v>0</v>
      </c>
      <c r="E473" s="5">
        <f t="shared" ca="1" si="150"/>
        <v>143.12542610265768</v>
      </c>
      <c r="F473" s="5">
        <f t="shared" ca="1" si="141"/>
        <v>144.87310657038435</v>
      </c>
      <c r="G473" s="5">
        <f t="shared" ca="1" si="142"/>
        <v>143.12542610265768</v>
      </c>
      <c r="H473" s="5">
        <f t="shared" ca="1" si="143"/>
        <v>144.87310657038435</v>
      </c>
      <c r="I473" s="5">
        <f t="shared" ca="1" si="144"/>
        <v>-1</v>
      </c>
      <c r="J473" s="5" t="str">
        <f t="shared" ca="1" si="145"/>
        <v/>
      </c>
      <c r="K473" s="5">
        <f t="shared" ca="1" si="146"/>
        <v>1</v>
      </c>
      <c r="L473" s="5"/>
      <c r="M473" s="5"/>
      <c r="N473" s="5"/>
      <c r="O473" s="5"/>
      <c r="P473" s="4">
        <f t="shared" si="147"/>
        <v>67.5</v>
      </c>
      <c r="Q473" s="5">
        <f t="shared" ca="1" si="133"/>
        <v>75.625426102657684</v>
      </c>
      <c r="R473" s="5">
        <f t="shared" ca="1" si="134"/>
        <v>77.373106570384351</v>
      </c>
      <c r="S473" s="5">
        <f t="shared" ca="1" si="151"/>
        <v>1</v>
      </c>
      <c r="T473" s="5">
        <f t="shared" ca="1" si="148"/>
        <v>1</v>
      </c>
      <c r="U473" s="5" t="str">
        <f t="shared" ca="1" si="149"/>
        <v/>
      </c>
      <c r="V473" s="5"/>
      <c r="W473" s="5"/>
      <c r="X473" s="5"/>
      <c r="Y473" s="5"/>
      <c r="Z473" s="5" t="str">
        <f t="shared" ca="1" si="135"/>
        <v/>
      </c>
      <c r="AA473" s="5" t="str">
        <f t="shared" ca="1" si="136"/>
        <v/>
      </c>
      <c r="AB473" s="5" t="str">
        <f t="shared" ca="1" si="137"/>
        <v/>
      </c>
      <c r="AC473" s="5">
        <f t="shared" ca="1" si="138"/>
        <v>1</v>
      </c>
      <c r="AD473" s="5"/>
      <c r="AE473" s="6"/>
      <c r="AF473" s="5" t="str">
        <f t="shared" ca="1" si="139"/>
        <v/>
      </c>
      <c r="AG473" s="6"/>
      <c r="AH473" s="6"/>
    </row>
    <row r="474" spans="3:34" x14ac:dyDescent="0.3">
      <c r="C474">
        <v>1</v>
      </c>
      <c r="D474" s="4">
        <f t="shared" si="140"/>
        <v>0</v>
      </c>
      <c r="E474" s="5">
        <f t="shared" ca="1" si="150"/>
        <v>38.601543313516345</v>
      </c>
      <c r="F474" s="5">
        <f t="shared" ca="1" si="141"/>
        <v>46.623079993997472</v>
      </c>
      <c r="G474" s="5">
        <f t="shared" ca="1" si="142"/>
        <v>38.601543313516345</v>
      </c>
      <c r="H474" s="5">
        <f t="shared" ca="1" si="143"/>
        <v>46.623079993997472</v>
      </c>
      <c r="I474" s="5">
        <f t="shared" ca="1" si="144"/>
        <v>1</v>
      </c>
      <c r="J474" s="5">
        <f t="shared" ca="1" si="145"/>
        <v>1</v>
      </c>
      <c r="K474" s="5" t="str">
        <f t="shared" ca="1" si="146"/>
        <v/>
      </c>
      <c r="L474" s="5"/>
      <c r="M474" s="5"/>
      <c r="N474" s="5"/>
      <c r="O474" s="5"/>
      <c r="P474" s="4">
        <f t="shared" si="147"/>
        <v>67.5</v>
      </c>
      <c r="Q474" s="5">
        <f t="shared" ca="1" si="133"/>
        <v>151.10154331351634</v>
      </c>
      <c r="R474" s="5">
        <f t="shared" ca="1" si="134"/>
        <v>159.12307999399746</v>
      </c>
      <c r="S474" s="5">
        <f t="shared" ca="1" si="151"/>
        <v>-1</v>
      </c>
      <c r="T474" s="5" t="str">
        <f t="shared" ca="1" si="148"/>
        <v/>
      </c>
      <c r="U474" s="5">
        <f t="shared" ca="1" si="149"/>
        <v>1</v>
      </c>
      <c r="V474" s="5"/>
      <c r="W474" s="5"/>
      <c r="X474" s="5"/>
      <c r="Y474" s="5"/>
      <c r="Z474" s="5" t="str">
        <f t="shared" ca="1" si="135"/>
        <v/>
      </c>
      <c r="AA474" s="5" t="str">
        <f t="shared" ca="1" si="136"/>
        <v/>
      </c>
      <c r="AB474" s="5">
        <f t="shared" ca="1" si="137"/>
        <v>1</v>
      </c>
      <c r="AC474" s="5" t="str">
        <f t="shared" ca="1" si="138"/>
        <v/>
      </c>
      <c r="AD474" s="5"/>
      <c r="AE474" s="6"/>
      <c r="AF474" s="5" t="str">
        <f t="shared" ca="1" si="139"/>
        <v/>
      </c>
      <c r="AG474" s="6"/>
      <c r="AH474" s="6"/>
    </row>
    <row r="475" spans="3:34" x14ac:dyDescent="0.3">
      <c r="C475">
        <v>1</v>
      </c>
      <c r="D475" s="4">
        <f t="shared" si="140"/>
        <v>0</v>
      </c>
      <c r="E475" s="5">
        <f t="shared" ca="1" si="150"/>
        <v>162.5517588403813</v>
      </c>
      <c r="F475" s="5">
        <f t="shared" ca="1" si="141"/>
        <v>9.7972349062525552</v>
      </c>
      <c r="G475" s="5">
        <f t="shared" ca="1" si="142"/>
        <v>162.5517588403813</v>
      </c>
      <c r="H475" s="5">
        <f t="shared" ca="1" si="143"/>
        <v>9.7972349062525552</v>
      </c>
      <c r="I475" s="5" t="str">
        <f t="shared" ca="1" si="144"/>
        <v/>
      </c>
      <c r="J475" s="5" t="str">
        <f t="shared" ca="1" si="145"/>
        <v/>
      </c>
      <c r="K475" s="5" t="str">
        <f t="shared" ca="1" si="146"/>
        <v/>
      </c>
      <c r="L475" s="5"/>
      <c r="M475" s="5"/>
      <c r="N475" s="5"/>
      <c r="O475" s="5"/>
      <c r="P475" s="4">
        <f t="shared" si="147"/>
        <v>67.5</v>
      </c>
      <c r="Q475" s="5">
        <f t="shared" ca="1" si="133"/>
        <v>95.051758840381297</v>
      </c>
      <c r="R475" s="5">
        <f t="shared" ca="1" si="134"/>
        <v>122.29723490625256</v>
      </c>
      <c r="S475" s="5">
        <f t="shared" ca="1" si="151"/>
        <v>-1</v>
      </c>
      <c r="T475" s="5" t="str">
        <f t="shared" ca="1" si="148"/>
        <v/>
      </c>
      <c r="U475" s="5">
        <f t="shared" ca="1" si="149"/>
        <v>1</v>
      </c>
      <c r="V475" s="5"/>
      <c r="W475" s="5"/>
      <c r="X475" s="5"/>
      <c r="Y475" s="5"/>
      <c r="Z475" s="5" t="str">
        <f t="shared" ca="1" si="135"/>
        <v/>
      </c>
      <c r="AA475" s="5" t="str">
        <f t="shared" ca="1" si="136"/>
        <v/>
      </c>
      <c r="AB475" s="5" t="str">
        <f t="shared" ca="1" si="137"/>
        <v/>
      </c>
      <c r="AC475" s="5" t="str">
        <f t="shared" ca="1" si="138"/>
        <v/>
      </c>
      <c r="AD475" s="5"/>
      <c r="AE475" s="6"/>
      <c r="AF475" s="5" t="str">
        <f t="shared" ca="1" si="139"/>
        <v/>
      </c>
      <c r="AG475" s="6"/>
      <c r="AH475" s="6"/>
    </row>
    <row r="476" spans="3:34" x14ac:dyDescent="0.3">
      <c r="C476">
        <v>1</v>
      </c>
      <c r="D476" s="4">
        <f t="shared" si="140"/>
        <v>0</v>
      </c>
      <c r="E476" s="5">
        <f t="shared" ca="1" si="150"/>
        <v>11.640325931919371</v>
      </c>
      <c r="F476" s="5">
        <f t="shared" ca="1" si="141"/>
        <v>36.211649221072776</v>
      </c>
      <c r="G476" s="5">
        <f t="shared" ca="1" si="142"/>
        <v>11.640325931919371</v>
      </c>
      <c r="H476" s="5">
        <f t="shared" ca="1" si="143"/>
        <v>36.211649221072776</v>
      </c>
      <c r="I476" s="5">
        <f t="shared" ca="1" si="144"/>
        <v>1</v>
      </c>
      <c r="J476" s="5">
        <f t="shared" ca="1" si="145"/>
        <v>1</v>
      </c>
      <c r="K476" s="5" t="str">
        <f t="shared" ca="1" si="146"/>
        <v/>
      </c>
      <c r="L476" s="5"/>
      <c r="M476" s="5"/>
      <c r="N476" s="5"/>
      <c r="O476" s="5"/>
      <c r="P476" s="4">
        <f t="shared" si="147"/>
        <v>67.5</v>
      </c>
      <c r="Q476" s="5">
        <f t="shared" ca="1" si="133"/>
        <v>124.14032593191936</v>
      </c>
      <c r="R476" s="5">
        <f t="shared" ca="1" si="134"/>
        <v>148.71164922107278</v>
      </c>
      <c r="S476" s="5">
        <f t="shared" ca="1" si="151"/>
        <v>-1</v>
      </c>
      <c r="T476" s="5" t="str">
        <f t="shared" ca="1" si="148"/>
        <v/>
      </c>
      <c r="U476" s="5">
        <f t="shared" ca="1" si="149"/>
        <v>1</v>
      </c>
      <c r="V476" s="5"/>
      <c r="W476" s="5"/>
      <c r="X476" s="5"/>
      <c r="Y476" s="5"/>
      <c r="Z476" s="5" t="str">
        <f t="shared" ca="1" si="135"/>
        <v/>
      </c>
      <c r="AA476" s="5" t="str">
        <f t="shared" ca="1" si="136"/>
        <v/>
      </c>
      <c r="AB476" s="5">
        <f t="shared" ca="1" si="137"/>
        <v>1</v>
      </c>
      <c r="AC476" s="5" t="str">
        <f t="shared" ca="1" si="138"/>
        <v/>
      </c>
      <c r="AD476" s="5"/>
      <c r="AE476" s="6"/>
      <c r="AF476" s="5" t="str">
        <f t="shared" ca="1" si="139"/>
        <v/>
      </c>
      <c r="AG476" s="6"/>
      <c r="AH476" s="6"/>
    </row>
    <row r="477" spans="3:34" x14ac:dyDescent="0.3">
      <c r="C477">
        <v>1</v>
      </c>
      <c r="D477" s="4">
        <f t="shared" si="140"/>
        <v>0</v>
      </c>
      <c r="E477" s="5">
        <f t="shared" ca="1" si="150"/>
        <v>21.74472132025355</v>
      </c>
      <c r="F477" s="5">
        <f t="shared" ca="1" si="141"/>
        <v>33.307378970631788</v>
      </c>
      <c r="G477" s="5">
        <f t="shared" ca="1" si="142"/>
        <v>21.74472132025355</v>
      </c>
      <c r="H477" s="5">
        <f t="shared" ca="1" si="143"/>
        <v>33.307378970631788</v>
      </c>
      <c r="I477" s="5">
        <f t="shared" ca="1" si="144"/>
        <v>1</v>
      </c>
      <c r="J477" s="5">
        <f t="shared" ca="1" si="145"/>
        <v>1</v>
      </c>
      <c r="K477" s="5" t="str">
        <f t="shared" ca="1" si="146"/>
        <v/>
      </c>
      <c r="L477" s="5"/>
      <c r="M477" s="5"/>
      <c r="N477" s="5"/>
      <c r="O477" s="5"/>
      <c r="P477" s="4">
        <f t="shared" si="147"/>
        <v>67.5</v>
      </c>
      <c r="Q477" s="5">
        <f t="shared" ca="1" si="133"/>
        <v>134.24472132025355</v>
      </c>
      <c r="R477" s="5">
        <f t="shared" ca="1" si="134"/>
        <v>145.80737897063179</v>
      </c>
      <c r="S477" s="5">
        <f t="shared" ca="1" si="151"/>
        <v>-1</v>
      </c>
      <c r="T477" s="5" t="str">
        <f t="shared" ca="1" si="148"/>
        <v/>
      </c>
      <c r="U477" s="5">
        <f t="shared" ca="1" si="149"/>
        <v>1</v>
      </c>
      <c r="V477" s="5"/>
      <c r="W477" s="5"/>
      <c r="X477" s="5"/>
      <c r="Y477" s="5"/>
      <c r="Z477" s="5" t="str">
        <f t="shared" ca="1" si="135"/>
        <v/>
      </c>
      <c r="AA477" s="5" t="str">
        <f t="shared" ca="1" si="136"/>
        <v/>
      </c>
      <c r="AB477" s="5">
        <f t="shared" ca="1" si="137"/>
        <v>1</v>
      </c>
      <c r="AC477" s="5" t="str">
        <f t="shared" ca="1" si="138"/>
        <v/>
      </c>
      <c r="AD477" s="5"/>
      <c r="AE477" s="6"/>
      <c r="AF477" s="5" t="str">
        <f t="shared" ca="1" si="139"/>
        <v/>
      </c>
      <c r="AG477" s="6"/>
      <c r="AH477" s="6"/>
    </row>
    <row r="478" spans="3:34" x14ac:dyDescent="0.3">
      <c r="C478">
        <v>1</v>
      </c>
      <c r="D478" s="4">
        <f t="shared" si="140"/>
        <v>0</v>
      </c>
      <c r="E478" s="5">
        <f t="shared" ca="1" si="150"/>
        <v>67.626234976531862</v>
      </c>
      <c r="F478" s="5">
        <f t="shared" ca="1" si="141"/>
        <v>79.88136128909872</v>
      </c>
      <c r="G478" s="5">
        <f t="shared" ca="1" si="142"/>
        <v>67.626234976531862</v>
      </c>
      <c r="H478" s="5">
        <f t="shared" ca="1" si="143"/>
        <v>79.88136128909872</v>
      </c>
      <c r="I478" s="5">
        <f t="shared" ca="1" si="144"/>
        <v>1</v>
      </c>
      <c r="J478" s="5">
        <f t="shared" ca="1" si="145"/>
        <v>1</v>
      </c>
      <c r="K478" s="5" t="str">
        <f t="shared" ca="1" si="146"/>
        <v/>
      </c>
      <c r="L478" s="5"/>
      <c r="M478" s="5"/>
      <c r="N478" s="5"/>
      <c r="O478" s="5"/>
      <c r="P478" s="4">
        <f t="shared" si="147"/>
        <v>67.5</v>
      </c>
      <c r="Q478" s="5">
        <f t="shared" ca="1" si="133"/>
        <v>0.12623497653186178</v>
      </c>
      <c r="R478" s="5">
        <f t="shared" ca="1" si="134"/>
        <v>12.38136128909872</v>
      </c>
      <c r="S478" s="5">
        <f t="shared" ca="1" si="151"/>
        <v>1</v>
      </c>
      <c r="T478" s="5">
        <f t="shared" ca="1" si="148"/>
        <v>1</v>
      </c>
      <c r="U478" s="5" t="str">
        <f t="shared" ca="1" si="149"/>
        <v/>
      </c>
      <c r="V478" s="5"/>
      <c r="W478" s="5"/>
      <c r="X478" s="5"/>
      <c r="Y478" s="5"/>
      <c r="Z478" s="5">
        <f t="shared" ca="1" si="135"/>
        <v>1</v>
      </c>
      <c r="AA478" s="5" t="str">
        <f t="shared" ca="1" si="136"/>
        <v/>
      </c>
      <c r="AB478" s="5" t="str">
        <f t="shared" ca="1" si="137"/>
        <v/>
      </c>
      <c r="AC478" s="5" t="str">
        <f t="shared" ca="1" si="138"/>
        <v/>
      </c>
      <c r="AD478" s="5"/>
      <c r="AE478" s="6"/>
      <c r="AF478" s="5" t="str">
        <f t="shared" ca="1" si="139"/>
        <v/>
      </c>
      <c r="AG478" s="6"/>
      <c r="AH478" s="6"/>
    </row>
    <row r="479" spans="3:34" x14ac:dyDescent="0.3">
      <c r="C479">
        <v>1</v>
      </c>
      <c r="D479" s="4">
        <f t="shared" si="140"/>
        <v>0</v>
      </c>
      <c r="E479" s="5">
        <f t="shared" ca="1" si="150"/>
        <v>113.60949005996588</v>
      </c>
      <c r="F479" s="5">
        <f t="shared" ca="1" si="141"/>
        <v>116.94470669627451</v>
      </c>
      <c r="G479" s="5">
        <f t="shared" ca="1" si="142"/>
        <v>113.60949005996588</v>
      </c>
      <c r="H479" s="5">
        <f t="shared" ca="1" si="143"/>
        <v>116.94470669627451</v>
      </c>
      <c r="I479" s="5">
        <f t="shared" ca="1" si="144"/>
        <v>-1</v>
      </c>
      <c r="J479" s="5" t="str">
        <f t="shared" ca="1" si="145"/>
        <v/>
      </c>
      <c r="K479" s="5">
        <f t="shared" ca="1" si="146"/>
        <v>1</v>
      </c>
      <c r="L479" s="5"/>
      <c r="M479" s="5"/>
      <c r="N479" s="5"/>
      <c r="O479" s="5"/>
      <c r="P479" s="4">
        <f t="shared" si="147"/>
        <v>67.5</v>
      </c>
      <c r="Q479" s="5">
        <f t="shared" ca="1" si="133"/>
        <v>46.109490059965879</v>
      </c>
      <c r="R479" s="5">
        <f t="shared" ca="1" si="134"/>
        <v>49.444706696274508</v>
      </c>
      <c r="S479" s="5">
        <f t="shared" ca="1" si="151"/>
        <v>1</v>
      </c>
      <c r="T479" s="5">
        <f t="shared" ca="1" si="148"/>
        <v>1</v>
      </c>
      <c r="U479" s="5" t="str">
        <f t="shared" ca="1" si="149"/>
        <v/>
      </c>
      <c r="V479" s="5"/>
      <c r="W479" s="5"/>
      <c r="X479" s="5"/>
      <c r="Y479" s="5"/>
      <c r="Z479" s="5" t="str">
        <f t="shared" ca="1" si="135"/>
        <v/>
      </c>
      <c r="AA479" s="5" t="str">
        <f t="shared" ca="1" si="136"/>
        <v/>
      </c>
      <c r="AB479" s="5" t="str">
        <f t="shared" ca="1" si="137"/>
        <v/>
      </c>
      <c r="AC479" s="5">
        <f t="shared" ca="1" si="138"/>
        <v>1</v>
      </c>
      <c r="AD479" s="5"/>
      <c r="AE479" s="6"/>
      <c r="AF479" s="5" t="str">
        <f t="shared" ca="1" si="139"/>
        <v/>
      </c>
      <c r="AG479" s="6"/>
      <c r="AH479" s="6"/>
    </row>
    <row r="480" spans="3:34" x14ac:dyDescent="0.3">
      <c r="C480">
        <v>1</v>
      </c>
      <c r="D480" s="4">
        <f t="shared" si="140"/>
        <v>0</v>
      </c>
      <c r="E480" s="5">
        <f t="shared" ca="1" si="150"/>
        <v>149.87229407420529</v>
      </c>
      <c r="F480" s="5">
        <f t="shared" ca="1" si="141"/>
        <v>154.15919643508079</v>
      </c>
      <c r="G480" s="5">
        <f t="shared" ca="1" si="142"/>
        <v>149.87229407420529</v>
      </c>
      <c r="H480" s="5">
        <f t="shared" ca="1" si="143"/>
        <v>154.15919643508079</v>
      </c>
      <c r="I480" s="5">
        <f t="shared" ca="1" si="144"/>
        <v>-1</v>
      </c>
      <c r="J480" s="5" t="str">
        <f t="shared" ca="1" si="145"/>
        <v/>
      </c>
      <c r="K480" s="5">
        <f t="shared" ca="1" si="146"/>
        <v>1</v>
      </c>
      <c r="L480" s="5"/>
      <c r="M480" s="5"/>
      <c r="N480" s="5"/>
      <c r="O480" s="5"/>
      <c r="P480" s="4">
        <f t="shared" si="147"/>
        <v>67.5</v>
      </c>
      <c r="Q480" s="5">
        <f t="shared" ca="1" si="133"/>
        <v>82.372294074205286</v>
      </c>
      <c r="R480" s="5">
        <f t="shared" ca="1" si="134"/>
        <v>86.659196435080787</v>
      </c>
      <c r="S480" s="5">
        <f t="shared" ca="1" si="151"/>
        <v>1</v>
      </c>
      <c r="T480" s="5">
        <f t="shared" ca="1" si="148"/>
        <v>1</v>
      </c>
      <c r="U480" s="5" t="str">
        <f t="shared" ca="1" si="149"/>
        <v/>
      </c>
      <c r="V480" s="5"/>
      <c r="W480" s="5"/>
      <c r="X480" s="5"/>
      <c r="Y480" s="5"/>
      <c r="Z480" s="5" t="str">
        <f t="shared" ca="1" si="135"/>
        <v/>
      </c>
      <c r="AA480" s="5" t="str">
        <f t="shared" ca="1" si="136"/>
        <v/>
      </c>
      <c r="AB480" s="5" t="str">
        <f t="shared" ca="1" si="137"/>
        <v/>
      </c>
      <c r="AC480" s="5">
        <f t="shared" ca="1" si="138"/>
        <v>1</v>
      </c>
      <c r="AD480" s="5"/>
      <c r="AE480" s="6"/>
      <c r="AF480" s="5" t="str">
        <f t="shared" ca="1" si="139"/>
        <v/>
      </c>
      <c r="AG480" s="6"/>
      <c r="AH480" s="6"/>
    </row>
    <row r="481" spans="3:34" x14ac:dyDescent="0.3">
      <c r="C481">
        <v>1</v>
      </c>
      <c r="D481" s="4">
        <f t="shared" si="140"/>
        <v>0</v>
      </c>
      <c r="E481" s="5">
        <f t="shared" ca="1" si="150"/>
        <v>52.866467424196401</v>
      </c>
      <c r="F481" s="5">
        <f t="shared" ca="1" si="141"/>
        <v>66.516161808449169</v>
      </c>
      <c r="G481" s="5">
        <f t="shared" ca="1" si="142"/>
        <v>52.866467424196401</v>
      </c>
      <c r="H481" s="5">
        <f t="shared" ca="1" si="143"/>
        <v>66.516161808449169</v>
      </c>
      <c r="I481" s="5">
        <f t="shared" ca="1" si="144"/>
        <v>1</v>
      </c>
      <c r="J481" s="5">
        <f t="shared" ca="1" si="145"/>
        <v>1</v>
      </c>
      <c r="K481" s="5" t="str">
        <f t="shared" ca="1" si="146"/>
        <v/>
      </c>
      <c r="L481" s="5"/>
      <c r="M481" s="5"/>
      <c r="N481" s="5"/>
      <c r="O481" s="5"/>
      <c r="P481" s="4">
        <f t="shared" si="147"/>
        <v>67.5</v>
      </c>
      <c r="Q481" s="5">
        <f t="shared" ca="1" si="133"/>
        <v>165.3664674241964</v>
      </c>
      <c r="R481" s="5">
        <f t="shared" ca="1" si="134"/>
        <v>179.01616180844917</v>
      </c>
      <c r="S481" s="5">
        <f t="shared" ca="1" si="151"/>
        <v>-1</v>
      </c>
      <c r="T481" s="5" t="str">
        <f t="shared" ca="1" si="148"/>
        <v/>
      </c>
      <c r="U481" s="5">
        <f t="shared" ca="1" si="149"/>
        <v>1</v>
      </c>
      <c r="V481" s="5"/>
      <c r="W481" s="5"/>
      <c r="X481" s="5"/>
      <c r="Y481" s="5"/>
      <c r="Z481" s="5" t="str">
        <f t="shared" ca="1" si="135"/>
        <v/>
      </c>
      <c r="AA481" s="5" t="str">
        <f t="shared" ca="1" si="136"/>
        <v/>
      </c>
      <c r="AB481" s="5">
        <f t="shared" ca="1" si="137"/>
        <v>1</v>
      </c>
      <c r="AC481" s="5" t="str">
        <f t="shared" ca="1" si="138"/>
        <v/>
      </c>
      <c r="AD481" s="5"/>
      <c r="AE481" s="6"/>
      <c r="AF481" s="5" t="str">
        <f t="shared" ca="1" si="139"/>
        <v/>
      </c>
      <c r="AG481" s="6"/>
      <c r="AH481" s="6"/>
    </row>
    <row r="482" spans="3:34" x14ac:dyDescent="0.3">
      <c r="C482">
        <v>1</v>
      </c>
      <c r="D482" s="4">
        <f t="shared" si="140"/>
        <v>0</v>
      </c>
      <c r="E482" s="5">
        <f t="shared" ca="1" si="150"/>
        <v>55.715124740082715</v>
      </c>
      <c r="F482" s="5">
        <f t="shared" ca="1" si="141"/>
        <v>76.297710539969287</v>
      </c>
      <c r="G482" s="5">
        <f t="shared" ca="1" si="142"/>
        <v>55.715124740082715</v>
      </c>
      <c r="H482" s="5">
        <f t="shared" ca="1" si="143"/>
        <v>76.297710539969287</v>
      </c>
      <c r="I482" s="5">
        <f t="shared" ca="1" si="144"/>
        <v>1</v>
      </c>
      <c r="J482" s="5">
        <f t="shared" ca="1" si="145"/>
        <v>1</v>
      </c>
      <c r="K482" s="5" t="str">
        <f t="shared" ca="1" si="146"/>
        <v/>
      </c>
      <c r="L482" s="5"/>
      <c r="M482" s="5"/>
      <c r="N482" s="5"/>
      <c r="O482" s="5"/>
      <c r="P482" s="4">
        <f t="shared" si="147"/>
        <v>67.5</v>
      </c>
      <c r="Q482" s="5">
        <f t="shared" ca="1" si="133"/>
        <v>168.21512474008273</v>
      </c>
      <c r="R482" s="5">
        <f t="shared" ca="1" si="134"/>
        <v>8.7977105399692874</v>
      </c>
      <c r="S482" s="5" t="str">
        <f t="shared" ca="1" si="151"/>
        <v/>
      </c>
      <c r="T482" s="5" t="str">
        <f t="shared" ca="1" si="148"/>
        <v/>
      </c>
      <c r="U482" s="5" t="str">
        <f t="shared" ca="1" si="149"/>
        <v/>
      </c>
      <c r="V482" s="5"/>
      <c r="W482" s="5"/>
      <c r="X482" s="5"/>
      <c r="Y482" s="5"/>
      <c r="Z482" s="5" t="str">
        <f t="shared" ca="1" si="135"/>
        <v/>
      </c>
      <c r="AA482" s="5" t="str">
        <f t="shared" ca="1" si="136"/>
        <v/>
      </c>
      <c r="AB482" s="5" t="str">
        <f t="shared" ca="1" si="137"/>
        <v/>
      </c>
      <c r="AC482" s="5" t="str">
        <f t="shared" ca="1" si="138"/>
        <v/>
      </c>
      <c r="AD482" s="5"/>
      <c r="AE482" s="6"/>
      <c r="AF482" s="5" t="str">
        <f t="shared" ca="1" si="139"/>
        <v/>
      </c>
      <c r="AG482" s="6"/>
      <c r="AH482" s="6"/>
    </row>
    <row r="483" spans="3:34" x14ac:dyDescent="0.3">
      <c r="C483">
        <v>1</v>
      </c>
      <c r="D483" s="4">
        <f t="shared" si="140"/>
        <v>0</v>
      </c>
      <c r="E483" s="5">
        <f t="shared" ca="1" si="150"/>
        <v>108.37569762626845</v>
      </c>
      <c r="F483" s="5">
        <f t="shared" ca="1" si="141"/>
        <v>115.69505201419319</v>
      </c>
      <c r="G483" s="5">
        <f t="shared" ca="1" si="142"/>
        <v>108.37569762626845</v>
      </c>
      <c r="H483" s="5">
        <f t="shared" ca="1" si="143"/>
        <v>115.69505201419319</v>
      </c>
      <c r="I483" s="5">
        <f t="shared" ca="1" si="144"/>
        <v>-1</v>
      </c>
      <c r="J483" s="5" t="str">
        <f t="shared" ca="1" si="145"/>
        <v/>
      </c>
      <c r="K483" s="5">
        <f t="shared" ca="1" si="146"/>
        <v>1</v>
      </c>
      <c r="L483" s="5"/>
      <c r="M483" s="5"/>
      <c r="N483" s="5"/>
      <c r="O483" s="5"/>
      <c r="P483" s="4">
        <f t="shared" si="147"/>
        <v>67.5</v>
      </c>
      <c r="Q483" s="5">
        <f t="shared" ca="1" si="133"/>
        <v>40.875697626268447</v>
      </c>
      <c r="R483" s="5">
        <f t="shared" ca="1" si="134"/>
        <v>48.195052014193195</v>
      </c>
      <c r="S483" s="5">
        <f t="shared" ca="1" si="151"/>
        <v>1</v>
      </c>
      <c r="T483" s="5">
        <f t="shared" ca="1" si="148"/>
        <v>1</v>
      </c>
      <c r="U483" s="5" t="str">
        <f t="shared" ca="1" si="149"/>
        <v/>
      </c>
      <c r="V483" s="5"/>
      <c r="W483" s="5"/>
      <c r="X483" s="5"/>
      <c r="Y483" s="5"/>
      <c r="Z483" s="5" t="str">
        <f t="shared" ca="1" si="135"/>
        <v/>
      </c>
      <c r="AA483" s="5" t="str">
        <f t="shared" ca="1" si="136"/>
        <v/>
      </c>
      <c r="AB483" s="5" t="str">
        <f t="shared" ca="1" si="137"/>
        <v/>
      </c>
      <c r="AC483" s="5">
        <f t="shared" ca="1" si="138"/>
        <v>1</v>
      </c>
      <c r="AD483" s="5"/>
      <c r="AE483" s="6"/>
      <c r="AF483" s="5" t="str">
        <f t="shared" ca="1" si="139"/>
        <v/>
      </c>
      <c r="AG483" s="6"/>
      <c r="AH483" s="6"/>
    </row>
    <row r="484" spans="3:34" x14ac:dyDescent="0.3">
      <c r="C484">
        <v>1</v>
      </c>
      <c r="D484" s="4">
        <f t="shared" si="140"/>
        <v>0</v>
      </c>
      <c r="E484" s="5">
        <f t="shared" ca="1" si="150"/>
        <v>32.251417585048628</v>
      </c>
      <c r="F484" s="5">
        <f t="shared" ca="1" si="141"/>
        <v>58.860331877366477</v>
      </c>
      <c r="G484" s="5">
        <f t="shared" ca="1" si="142"/>
        <v>32.251417585048628</v>
      </c>
      <c r="H484" s="5">
        <f t="shared" ca="1" si="143"/>
        <v>58.860331877366477</v>
      </c>
      <c r="I484" s="5">
        <f t="shared" ca="1" si="144"/>
        <v>1</v>
      </c>
      <c r="J484" s="5">
        <f t="shared" ca="1" si="145"/>
        <v>1</v>
      </c>
      <c r="K484" s="5" t="str">
        <f t="shared" ca="1" si="146"/>
        <v/>
      </c>
      <c r="L484" s="5"/>
      <c r="M484" s="5"/>
      <c r="N484" s="5"/>
      <c r="O484" s="5"/>
      <c r="P484" s="4">
        <f t="shared" si="147"/>
        <v>67.5</v>
      </c>
      <c r="Q484" s="5">
        <f t="shared" ca="1" si="133"/>
        <v>144.75141758504861</v>
      </c>
      <c r="R484" s="5">
        <f t="shared" ca="1" si="134"/>
        <v>171.36033187736649</v>
      </c>
      <c r="S484" s="5">
        <f t="shared" ca="1" si="151"/>
        <v>-1</v>
      </c>
      <c r="T484" s="5" t="str">
        <f t="shared" ca="1" si="148"/>
        <v/>
      </c>
      <c r="U484" s="5">
        <f t="shared" ca="1" si="149"/>
        <v>1</v>
      </c>
      <c r="V484" s="5"/>
      <c r="W484" s="5"/>
      <c r="X484" s="5"/>
      <c r="Y484" s="5"/>
      <c r="Z484" s="5" t="str">
        <f t="shared" ca="1" si="135"/>
        <v/>
      </c>
      <c r="AA484" s="5" t="str">
        <f t="shared" ca="1" si="136"/>
        <v/>
      </c>
      <c r="AB484" s="5">
        <f t="shared" ca="1" si="137"/>
        <v>1</v>
      </c>
      <c r="AC484" s="5" t="str">
        <f t="shared" ca="1" si="138"/>
        <v/>
      </c>
      <c r="AD484" s="5"/>
      <c r="AE484" s="6"/>
      <c r="AF484" s="5" t="str">
        <f t="shared" ca="1" si="139"/>
        <v/>
      </c>
      <c r="AG484" s="6"/>
      <c r="AH484" s="6"/>
    </row>
    <row r="485" spans="3:34" x14ac:dyDescent="0.3">
      <c r="C485">
        <v>1</v>
      </c>
      <c r="D485" s="4">
        <f t="shared" si="140"/>
        <v>0</v>
      </c>
      <c r="E485" s="5">
        <f t="shared" ca="1" si="150"/>
        <v>3.5104019887474225</v>
      </c>
      <c r="F485" s="5">
        <f t="shared" ca="1" si="141"/>
        <v>21.170127136580607</v>
      </c>
      <c r="G485" s="5">
        <f t="shared" ca="1" si="142"/>
        <v>3.5104019887474225</v>
      </c>
      <c r="H485" s="5">
        <f t="shared" ca="1" si="143"/>
        <v>21.170127136580607</v>
      </c>
      <c r="I485" s="5">
        <f t="shared" ca="1" si="144"/>
        <v>1</v>
      </c>
      <c r="J485" s="5">
        <f t="shared" ca="1" si="145"/>
        <v>1</v>
      </c>
      <c r="K485" s="5" t="str">
        <f t="shared" ca="1" si="146"/>
        <v/>
      </c>
      <c r="L485" s="5"/>
      <c r="M485" s="5"/>
      <c r="N485" s="5"/>
      <c r="O485" s="5"/>
      <c r="P485" s="4">
        <f t="shared" si="147"/>
        <v>67.5</v>
      </c>
      <c r="Q485" s="5">
        <f t="shared" ca="1" si="133"/>
        <v>116.01040198874742</v>
      </c>
      <c r="R485" s="5">
        <f t="shared" ca="1" si="134"/>
        <v>133.67012713658062</v>
      </c>
      <c r="S485" s="5">
        <f t="shared" ca="1" si="151"/>
        <v>-1</v>
      </c>
      <c r="T485" s="5" t="str">
        <f t="shared" ca="1" si="148"/>
        <v/>
      </c>
      <c r="U485" s="5">
        <f t="shared" ca="1" si="149"/>
        <v>1</v>
      </c>
      <c r="V485" s="5"/>
      <c r="W485" s="5"/>
      <c r="X485" s="5"/>
      <c r="Y485" s="5"/>
      <c r="Z485" s="5" t="str">
        <f t="shared" ca="1" si="135"/>
        <v/>
      </c>
      <c r="AA485" s="5" t="str">
        <f t="shared" ca="1" si="136"/>
        <v/>
      </c>
      <c r="AB485" s="5">
        <f t="shared" ca="1" si="137"/>
        <v>1</v>
      </c>
      <c r="AC485" s="5" t="str">
        <f t="shared" ca="1" si="138"/>
        <v/>
      </c>
      <c r="AD485" s="5"/>
      <c r="AE485" s="6"/>
      <c r="AF485" s="5" t="str">
        <f t="shared" ca="1" si="139"/>
        <v/>
      </c>
      <c r="AG485" s="6"/>
      <c r="AH485" s="6"/>
    </row>
    <row r="486" spans="3:34" x14ac:dyDescent="0.3">
      <c r="C486">
        <v>1</v>
      </c>
      <c r="D486" s="4">
        <f t="shared" si="140"/>
        <v>0</v>
      </c>
      <c r="E486" s="5">
        <f t="shared" ca="1" si="150"/>
        <v>18.241311805319242</v>
      </c>
      <c r="F486" s="5">
        <f t="shared" ca="1" si="141"/>
        <v>21.040874467321139</v>
      </c>
      <c r="G486" s="5">
        <f t="shared" ca="1" si="142"/>
        <v>18.241311805319242</v>
      </c>
      <c r="H486" s="5">
        <f t="shared" ca="1" si="143"/>
        <v>21.040874467321139</v>
      </c>
      <c r="I486" s="5">
        <f t="shared" ca="1" si="144"/>
        <v>1</v>
      </c>
      <c r="J486" s="5">
        <f t="shared" ca="1" si="145"/>
        <v>1</v>
      </c>
      <c r="K486" s="5" t="str">
        <f t="shared" ca="1" si="146"/>
        <v/>
      </c>
      <c r="L486" s="5"/>
      <c r="M486" s="5"/>
      <c r="N486" s="5"/>
      <c r="O486" s="5"/>
      <c r="P486" s="4">
        <f t="shared" si="147"/>
        <v>67.5</v>
      </c>
      <c r="Q486" s="5">
        <f t="shared" ca="1" si="133"/>
        <v>130.74131180531924</v>
      </c>
      <c r="R486" s="5">
        <f t="shared" ca="1" si="134"/>
        <v>133.54087446732115</v>
      </c>
      <c r="S486" s="5">
        <f t="shared" ca="1" si="151"/>
        <v>-1</v>
      </c>
      <c r="T486" s="5" t="str">
        <f t="shared" ca="1" si="148"/>
        <v/>
      </c>
      <c r="U486" s="5">
        <f t="shared" ca="1" si="149"/>
        <v>1</v>
      </c>
      <c r="V486" s="5"/>
      <c r="W486" s="5"/>
      <c r="X486" s="5"/>
      <c r="Y486" s="5"/>
      <c r="Z486" s="5" t="str">
        <f t="shared" ca="1" si="135"/>
        <v/>
      </c>
      <c r="AA486" s="5" t="str">
        <f t="shared" ca="1" si="136"/>
        <v/>
      </c>
      <c r="AB486" s="5">
        <f t="shared" ca="1" si="137"/>
        <v>1</v>
      </c>
      <c r="AC486" s="5" t="str">
        <f t="shared" ca="1" si="138"/>
        <v/>
      </c>
      <c r="AD486" s="5"/>
      <c r="AE486" s="6"/>
      <c r="AF486" s="5" t="str">
        <f t="shared" ca="1" si="139"/>
        <v/>
      </c>
      <c r="AG486" s="6"/>
      <c r="AH486" s="6"/>
    </row>
    <row r="487" spans="3:34" x14ac:dyDescent="0.3">
      <c r="C487">
        <v>1</v>
      </c>
      <c r="D487" s="4">
        <f t="shared" si="140"/>
        <v>0</v>
      </c>
      <c r="E487" s="5">
        <f t="shared" ca="1" si="150"/>
        <v>78.685282508552106</v>
      </c>
      <c r="F487" s="5">
        <f t="shared" ca="1" si="141"/>
        <v>103.83285081607872</v>
      </c>
      <c r="G487" s="5">
        <f t="shared" ca="1" si="142"/>
        <v>78.685282508552106</v>
      </c>
      <c r="H487" s="5">
        <f t="shared" ca="1" si="143"/>
        <v>103.83285081607872</v>
      </c>
      <c r="I487" s="5" t="str">
        <f t="shared" ca="1" si="144"/>
        <v/>
      </c>
      <c r="J487" s="5" t="str">
        <f t="shared" ca="1" si="145"/>
        <v/>
      </c>
      <c r="K487" s="5" t="str">
        <f t="shared" ca="1" si="146"/>
        <v/>
      </c>
      <c r="L487" s="5"/>
      <c r="M487" s="5"/>
      <c r="N487" s="5"/>
      <c r="O487" s="5"/>
      <c r="P487" s="4">
        <f t="shared" si="147"/>
        <v>67.5</v>
      </c>
      <c r="Q487" s="5">
        <f t="shared" ca="1" si="133"/>
        <v>11.185282508552106</v>
      </c>
      <c r="R487" s="5">
        <f t="shared" ca="1" si="134"/>
        <v>36.332850816078718</v>
      </c>
      <c r="S487" s="5">
        <f t="shared" ca="1" si="151"/>
        <v>1</v>
      </c>
      <c r="T487" s="5">
        <f t="shared" ca="1" si="148"/>
        <v>1</v>
      </c>
      <c r="U487" s="5" t="str">
        <f t="shared" ca="1" si="149"/>
        <v/>
      </c>
      <c r="V487" s="5"/>
      <c r="W487" s="5"/>
      <c r="X487" s="5"/>
      <c r="Y487" s="5"/>
      <c r="Z487" s="5" t="str">
        <f t="shared" ca="1" si="135"/>
        <v/>
      </c>
      <c r="AA487" s="5" t="str">
        <f t="shared" ca="1" si="136"/>
        <v/>
      </c>
      <c r="AB487" s="5" t="str">
        <f t="shared" ca="1" si="137"/>
        <v/>
      </c>
      <c r="AC487" s="5" t="str">
        <f t="shared" ca="1" si="138"/>
        <v/>
      </c>
      <c r="AD487" s="5"/>
      <c r="AE487" s="6"/>
      <c r="AF487" s="5" t="str">
        <f t="shared" ca="1" si="139"/>
        <v/>
      </c>
      <c r="AG487" s="6"/>
      <c r="AH487" s="6"/>
    </row>
    <row r="488" spans="3:34" x14ac:dyDescent="0.3">
      <c r="C488">
        <v>1</v>
      </c>
      <c r="D488" s="4">
        <f t="shared" si="140"/>
        <v>0</v>
      </c>
      <c r="E488" s="5">
        <f t="shared" ca="1" si="150"/>
        <v>161.10059195710585</v>
      </c>
      <c r="F488" s="5">
        <f t="shared" ca="1" si="141"/>
        <v>1.2654866576852442</v>
      </c>
      <c r="G488" s="5">
        <f t="shared" ca="1" si="142"/>
        <v>161.10059195710585</v>
      </c>
      <c r="H488" s="5">
        <f t="shared" ca="1" si="143"/>
        <v>1.2654866576852442</v>
      </c>
      <c r="I488" s="5" t="str">
        <f t="shared" ca="1" si="144"/>
        <v/>
      </c>
      <c r="J488" s="5" t="str">
        <f t="shared" ca="1" si="145"/>
        <v/>
      </c>
      <c r="K488" s="5" t="str">
        <f t="shared" ca="1" si="146"/>
        <v/>
      </c>
      <c r="L488" s="5"/>
      <c r="M488" s="5"/>
      <c r="N488" s="5"/>
      <c r="O488" s="5"/>
      <c r="P488" s="4">
        <f t="shared" si="147"/>
        <v>67.5</v>
      </c>
      <c r="Q488" s="5">
        <f t="shared" ca="1" si="133"/>
        <v>93.600591957105848</v>
      </c>
      <c r="R488" s="5">
        <f t="shared" ca="1" si="134"/>
        <v>113.76548665768524</v>
      </c>
      <c r="S488" s="5">
        <f t="shared" ca="1" si="151"/>
        <v>-1</v>
      </c>
      <c r="T488" s="5" t="str">
        <f t="shared" ca="1" si="148"/>
        <v/>
      </c>
      <c r="U488" s="5">
        <f t="shared" ca="1" si="149"/>
        <v>1</v>
      </c>
      <c r="V488" s="5"/>
      <c r="W488" s="5"/>
      <c r="X488" s="5"/>
      <c r="Y488" s="5"/>
      <c r="Z488" s="5" t="str">
        <f t="shared" ca="1" si="135"/>
        <v/>
      </c>
      <c r="AA488" s="5" t="str">
        <f t="shared" ca="1" si="136"/>
        <v/>
      </c>
      <c r="AB488" s="5" t="str">
        <f t="shared" ca="1" si="137"/>
        <v/>
      </c>
      <c r="AC488" s="5" t="str">
        <f t="shared" ca="1" si="138"/>
        <v/>
      </c>
      <c r="AD488" s="5"/>
      <c r="AE488" s="6"/>
      <c r="AF488" s="5" t="str">
        <f t="shared" ca="1" si="139"/>
        <v/>
      </c>
      <c r="AG488" s="6"/>
      <c r="AH488" s="6"/>
    </row>
    <row r="489" spans="3:34" x14ac:dyDescent="0.3">
      <c r="C489">
        <v>1</v>
      </c>
      <c r="D489" s="4">
        <f t="shared" si="140"/>
        <v>0</v>
      </c>
      <c r="E489" s="5">
        <f t="shared" ca="1" si="150"/>
        <v>110.67170935276189</v>
      </c>
      <c r="F489" s="5">
        <f t="shared" ca="1" si="141"/>
        <v>130.79703587843741</v>
      </c>
      <c r="G489" s="5">
        <f t="shared" ca="1" si="142"/>
        <v>110.67170935276189</v>
      </c>
      <c r="H489" s="5">
        <f t="shared" ca="1" si="143"/>
        <v>130.79703587843741</v>
      </c>
      <c r="I489" s="5">
        <f t="shared" ca="1" si="144"/>
        <v>-1</v>
      </c>
      <c r="J489" s="5" t="str">
        <f t="shared" ca="1" si="145"/>
        <v/>
      </c>
      <c r="K489" s="5">
        <f t="shared" ca="1" si="146"/>
        <v>1</v>
      </c>
      <c r="L489" s="5"/>
      <c r="M489" s="5"/>
      <c r="N489" s="5"/>
      <c r="O489" s="5"/>
      <c r="P489" s="4">
        <f t="shared" si="147"/>
        <v>67.5</v>
      </c>
      <c r="Q489" s="5">
        <f t="shared" ca="1" si="133"/>
        <v>43.171709352761894</v>
      </c>
      <c r="R489" s="5">
        <f t="shared" ca="1" si="134"/>
        <v>63.297035878437413</v>
      </c>
      <c r="S489" s="5">
        <f t="shared" ca="1" si="151"/>
        <v>1</v>
      </c>
      <c r="T489" s="5">
        <f t="shared" ca="1" si="148"/>
        <v>1</v>
      </c>
      <c r="U489" s="5" t="str">
        <f t="shared" ca="1" si="149"/>
        <v/>
      </c>
      <c r="V489" s="5"/>
      <c r="W489" s="5"/>
      <c r="X489" s="5"/>
      <c r="Y489" s="5"/>
      <c r="Z489" s="5" t="str">
        <f t="shared" ca="1" si="135"/>
        <v/>
      </c>
      <c r="AA489" s="5" t="str">
        <f t="shared" ca="1" si="136"/>
        <v/>
      </c>
      <c r="AB489" s="5" t="str">
        <f t="shared" ca="1" si="137"/>
        <v/>
      </c>
      <c r="AC489" s="5">
        <f t="shared" ca="1" si="138"/>
        <v>1</v>
      </c>
      <c r="AD489" s="5"/>
      <c r="AE489" s="6"/>
      <c r="AF489" s="5" t="str">
        <f t="shared" ca="1" si="139"/>
        <v/>
      </c>
      <c r="AG489" s="6"/>
      <c r="AH489" s="6"/>
    </row>
    <row r="490" spans="3:34" x14ac:dyDescent="0.3">
      <c r="C490">
        <v>1</v>
      </c>
      <c r="D490" s="4">
        <f t="shared" si="140"/>
        <v>0</v>
      </c>
      <c r="E490" s="5">
        <f t="shared" ca="1" si="150"/>
        <v>2.1873801931203252</v>
      </c>
      <c r="F490" s="5">
        <f t="shared" ca="1" si="141"/>
        <v>22.31569935670343</v>
      </c>
      <c r="G490" s="5">
        <f t="shared" ca="1" si="142"/>
        <v>2.1873801931203252</v>
      </c>
      <c r="H490" s="5">
        <f t="shared" ca="1" si="143"/>
        <v>22.31569935670343</v>
      </c>
      <c r="I490" s="5">
        <f t="shared" ca="1" si="144"/>
        <v>1</v>
      </c>
      <c r="J490" s="5">
        <f t="shared" ca="1" si="145"/>
        <v>1</v>
      </c>
      <c r="K490" s="5" t="str">
        <f t="shared" ca="1" si="146"/>
        <v/>
      </c>
      <c r="L490" s="5"/>
      <c r="M490" s="5"/>
      <c r="N490" s="5"/>
      <c r="O490" s="5"/>
      <c r="P490" s="4">
        <f t="shared" si="147"/>
        <v>67.5</v>
      </c>
      <c r="Q490" s="5">
        <f t="shared" ca="1" si="133"/>
        <v>114.68738019312032</v>
      </c>
      <c r="R490" s="5">
        <f t="shared" ca="1" si="134"/>
        <v>134.81569935670342</v>
      </c>
      <c r="S490" s="5">
        <f t="shared" ca="1" si="151"/>
        <v>-1</v>
      </c>
      <c r="T490" s="5" t="str">
        <f t="shared" ca="1" si="148"/>
        <v/>
      </c>
      <c r="U490" s="5">
        <f t="shared" ca="1" si="149"/>
        <v>1</v>
      </c>
      <c r="V490" s="5"/>
      <c r="W490" s="5"/>
      <c r="X490" s="5"/>
      <c r="Y490" s="5"/>
      <c r="Z490" s="5" t="str">
        <f t="shared" ca="1" si="135"/>
        <v/>
      </c>
      <c r="AA490" s="5" t="str">
        <f t="shared" ca="1" si="136"/>
        <v/>
      </c>
      <c r="AB490" s="5">
        <f t="shared" ca="1" si="137"/>
        <v>1</v>
      </c>
      <c r="AC490" s="5" t="str">
        <f t="shared" ca="1" si="138"/>
        <v/>
      </c>
      <c r="AD490" s="5"/>
      <c r="AE490" s="6"/>
      <c r="AF490" s="5" t="str">
        <f t="shared" ca="1" si="139"/>
        <v/>
      </c>
      <c r="AG490" s="6"/>
      <c r="AH490" s="6"/>
    </row>
    <row r="491" spans="3:34" x14ac:dyDescent="0.3">
      <c r="C491">
        <v>1</v>
      </c>
      <c r="D491" s="4">
        <f t="shared" si="140"/>
        <v>0</v>
      </c>
      <c r="E491" s="5">
        <f t="shared" ca="1" si="150"/>
        <v>89.749531075327795</v>
      </c>
      <c r="F491" s="5">
        <f t="shared" ca="1" si="141"/>
        <v>106.12918251745633</v>
      </c>
      <c r="G491" s="5">
        <f t="shared" ca="1" si="142"/>
        <v>89.749531075327795</v>
      </c>
      <c r="H491" s="5">
        <f t="shared" ca="1" si="143"/>
        <v>106.12918251745633</v>
      </c>
      <c r="I491" s="5" t="str">
        <f t="shared" ca="1" si="144"/>
        <v/>
      </c>
      <c r="J491" s="5" t="str">
        <f t="shared" ca="1" si="145"/>
        <v/>
      </c>
      <c r="K491" s="5" t="str">
        <f t="shared" ca="1" si="146"/>
        <v/>
      </c>
      <c r="L491" s="5"/>
      <c r="M491" s="5"/>
      <c r="N491" s="5"/>
      <c r="O491" s="5"/>
      <c r="P491" s="4">
        <f t="shared" si="147"/>
        <v>67.5</v>
      </c>
      <c r="Q491" s="5">
        <f t="shared" ca="1" si="133"/>
        <v>22.249531075327795</v>
      </c>
      <c r="R491" s="5">
        <f t="shared" ca="1" si="134"/>
        <v>38.629182517456329</v>
      </c>
      <c r="S491" s="5">
        <f t="shared" ca="1" si="151"/>
        <v>1</v>
      </c>
      <c r="T491" s="5">
        <f t="shared" ca="1" si="148"/>
        <v>1</v>
      </c>
      <c r="U491" s="5" t="str">
        <f t="shared" ca="1" si="149"/>
        <v/>
      </c>
      <c r="V491" s="5"/>
      <c r="W491" s="5"/>
      <c r="X491" s="5"/>
      <c r="Y491" s="5"/>
      <c r="Z491" s="5" t="str">
        <f t="shared" ca="1" si="135"/>
        <v/>
      </c>
      <c r="AA491" s="5" t="str">
        <f t="shared" ca="1" si="136"/>
        <v/>
      </c>
      <c r="AB491" s="5" t="str">
        <f t="shared" ca="1" si="137"/>
        <v/>
      </c>
      <c r="AC491" s="5" t="str">
        <f t="shared" ca="1" si="138"/>
        <v/>
      </c>
      <c r="AD491" s="5"/>
      <c r="AE491" s="6"/>
      <c r="AF491" s="5" t="str">
        <f t="shared" ca="1" si="139"/>
        <v/>
      </c>
      <c r="AG491" s="6"/>
      <c r="AH491" s="6"/>
    </row>
    <row r="492" spans="3:34" x14ac:dyDescent="0.3">
      <c r="C492">
        <v>1</v>
      </c>
      <c r="D492" s="4">
        <f t="shared" si="140"/>
        <v>0</v>
      </c>
      <c r="E492" s="5">
        <f t="shared" ca="1" si="150"/>
        <v>95.725396340828226</v>
      </c>
      <c r="F492" s="5">
        <f t="shared" ca="1" si="141"/>
        <v>112.02064173181158</v>
      </c>
      <c r="G492" s="5">
        <f t="shared" ca="1" si="142"/>
        <v>95.725396340828226</v>
      </c>
      <c r="H492" s="5">
        <f t="shared" ca="1" si="143"/>
        <v>112.02064173181158</v>
      </c>
      <c r="I492" s="5">
        <f t="shared" ca="1" si="144"/>
        <v>-1</v>
      </c>
      <c r="J492" s="5" t="str">
        <f t="shared" ca="1" si="145"/>
        <v/>
      </c>
      <c r="K492" s="5">
        <f t="shared" ca="1" si="146"/>
        <v>1</v>
      </c>
      <c r="L492" s="5"/>
      <c r="M492" s="5"/>
      <c r="N492" s="5"/>
      <c r="O492" s="5"/>
      <c r="P492" s="4">
        <f t="shared" si="147"/>
        <v>67.5</v>
      </c>
      <c r="Q492" s="5">
        <f t="shared" ca="1" si="133"/>
        <v>28.225396340828226</v>
      </c>
      <c r="R492" s="5">
        <f t="shared" ca="1" si="134"/>
        <v>44.52064173181158</v>
      </c>
      <c r="S492" s="5">
        <f t="shared" ca="1" si="151"/>
        <v>1</v>
      </c>
      <c r="T492" s="5">
        <f t="shared" ca="1" si="148"/>
        <v>1</v>
      </c>
      <c r="U492" s="5" t="str">
        <f t="shared" ca="1" si="149"/>
        <v/>
      </c>
      <c r="V492" s="5"/>
      <c r="W492" s="5"/>
      <c r="X492" s="5"/>
      <c r="Y492" s="5"/>
      <c r="Z492" s="5" t="str">
        <f t="shared" ca="1" si="135"/>
        <v/>
      </c>
      <c r="AA492" s="5" t="str">
        <f t="shared" ca="1" si="136"/>
        <v/>
      </c>
      <c r="AB492" s="5" t="str">
        <f t="shared" ca="1" si="137"/>
        <v/>
      </c>
      <c r="AC492" s="5">
        <f t="shared" ca="1" si="138"/>
        <v>1</v>
      </c>
      <c r="AD492" s="5"/>
      <c r="AE492" s="6"/>
      <c r="AF492" s="5" t="str">
        <f t="shared" ca="1" si="139"/>
        <v/>
      </c>
      <c r="AG492" s="6"/>
      <c r="AH492" s="6"/>
    </row>
    <row r="493" spans="3:34" x14ac:dyDescent="0.3">
      <c r="C493">
        <v>1</v>
      </c>
      <c r="D493" s="4">
        <f t="shared" si="140"/>
        <v>0</v>
      </c>
      <c r="E493" s="5">
        <f t="shared" ca="1" si="150"/>
        <v>54.410441705252651</v>
      </c>
      <c r="F493" s="5">
        <f t="shared" ca="1" si="141"/>
        <v>60.007262954312033</v>
      </c>
      <c r="G493" s="5">
        <f t="shared" ca="1" si="142"/>
        <v>54.410441705252651</v>
      </c>
      <c r="H493" s="5">
        <f t="shared" ca="1" si="143"/>
        <v>60.007262954312033</v>
      </c>
      <c r="I493" s="5">
        <f t="shared" ca="1" si="144"/>
        <v>1</v>
      </c>
      <c r="J493" s="5">
        <f t="shared" ca="1" si="145"/>
        <v>1</v>
      </c>
      <c r="K493" s="5" t="str">
        <f t="shared" ca="1" si="146"/>
        <v/>
      </c>
      <c r="L493" s="5"/>
      <c r="M493" s="5"/>
      <c r="N493" s="5"/>
      <c r="O493" s="5"/>
      <c r="P493" s="4">
        <f t="shared" si="147"/>
        <v>67.5</v>
      </c>
      <c r="Q493" s="5">
        <f t="shared" ca="1" si="133"/>
        <v>166.91044170525265</v>
      </c>
      <c r="R493" s="5">
        <f t="shared" ca="1" si="134"/>
        <v>172.50726295431204</v>
      </c>
      <c r="S493" s="5">
        <f t="shared" ca="1" si="151"/>
        <v>-1</v>
      </c>
      <c r="T493" s="5" t="str">
        <f t="shared" ca="1" si="148"/>
        <v/>
      </c>
      <c r="U493" s="5">
        <f t="shared" ca="1" si="149"/>
        <v>1</v>
      </c>
      <c r="V493" s="5"/>
      <c r="W493" s="5"/>
      <c r="X493" s="5"/>
      <c r="Y493" s="5"/>
      <c r="Z493" s="5" t="str">
        <f t="shared" ca="1" si="135"/>
        <v/>
      </c>
      <c r="AA493" s="5" t="str">
        <f t="shared" ca="1" si="136"/>
        <v/>
      </c>
      <c r="AB493" s="5">
        <f t="shared" ca="1" si="137"/>
        <v>1</v>
      </c>
      <c r="AC493" s="5" t="str">
        <f t="shared" ca="1" si="138"/>
        <v/>
      </c>
      <c r="AD493" s="5"/>
      <c r="AE493" s="6"/>
      <c r="AF493" s="5" t="str">
        <f t="shared" ca="1" si="139"/>
        <v/>
      </c>
      <c r="AG493" s="6"/>
      <c r="AH493" s="6"/>
    </row>
    <row r="494" spans="3:34" x14ac:dyDescent="0.3">
      <c r="C494">
        <v>1</v>
      </c>
      <c r="D494" s="4">
        <f t="shared" si="140"/>
        <v>0</v>
      </c>
      <c r="E494" s="5">
        <f t="shared" ca="1" si="150"/>
        <v>86.233677707787436</v>
      </c>
      <c r="F494" s="5">
        <f t="shared" ca="1" si="141"/>
        <v>104.69416040587456</v>
      </c>
      <c r="G494" s="5">
        <f t="shared" ca="1" si="142"/>
        <v>86.233677707787436</v>
      </c>
      <c r="H494" s="5">
        <f t="shared" ca="1" si="143"/>
        <v>104.69416040587456</v>
      </c>
      <c r="I494" s="5" t="str">
        <f t="shared" ca="1" si="144"/>
        <v/>
      </c>
      <c r="J494" s="5" t="str">
        <f t="shared" ca="1" si="145"/>
        <v/>
      </c>
      <c r="K494" s="5" t="str">
        <f t="shared" ca="1" si="146"/>
        <v/>
      </c>
      <c r="L494" s="5"/>
      <c r="M494" s="5"/>
      <c r="N494" s="5"/>
      <c r="O494" s="5"/>
      <c r="P494" s="4">
        <f t="shared" si="147"/>
        <v>67.5</v>
      </c>
      <c r="Q494" s="5">
        <f t="shared" ca="1" si="133"/>
        <v>18.733677707787436</v>
      </c>
      <c r="R494" s="5">
        <f t="shared" ca="1" si="134"/>
        <v>37.194160405874555</v>
      </c>
      <c r="S494" s="5">
        <f t="shared" ca="1" si="151"/>
        <v>1</v>
      </c>
      <c r="T494" s="5">
        <f t="shared" ca="1" si="148"/>
        <v>1</v>
      </c>
      <c r="U494" s="5" t="str">
        <f t="shared" ca="1" si="149"/>
        <v/>
      </c>
      <c r="V494" s="5"/>
      <c r="W494" s="5"/>
      <c r="X494" s="5"/>
      <c r="Y494" s="5"/>
      <c r="Z494" s="5" t="str">
        <f t="shared" ca="1" si="135"/>
        <v/>
      </c>
      <c r="AA494" s="5" t="str">
        <f t="shared" ca="1" si="136"/>
        <v/>
      </c>
      <c r="AB494" s="5" t="str">
        <f t="shared" ca="1" si="137"/>
        <v/>
      </c>
      <c r="AC494" s="5" t="str">
        <f t="shared" ca="1" si="138"/>
        <v/>
      </c>
      <c r="AD494" s="5"/>
      <c r="AE494" s="6"/>
      <c r="AF494" s="5" t="str">
        <f t="shared" ca="1" si="139"/>
        <v/>
      </c>
      <c r="AG494" s="6"/>
      <c r="AH494" s="6"/>
    </row>
    <row r="495" spans="3:34" x14ac:dyDescent="0.3">
      <c r="C495">
        <v>1</v>
      </c>
      <c r="D495" s="4">
        <f t="shared" si="140"/>
        <v>0</v>
      </c>
      <c r="E495" s="5">
        <f t="shared" ca="1" si="150"/>
        <v>21.702618136766382</v>
      </c>
      <c r="F495" s="5">
        <f t="shared" ca="1" si="141"/>
        <v>43.367380128807753</v>
      </c>
      <c r="G495" s="5">
        <f t="shared" ca="1" si="142"/>
        <v>21.702618136766382</v>
      </c>
      <c r="H495" s="5">
        <f t="shared" ca="1" si="143"/>
        <v>43.367380128807753</v>
      </c>
      <c r="I495" s="5">
        <f t="shared" ca="1" si="144"/>
        <v>1</v>
      </c>
      <c r="J495" s="5">
        <f t="shared" ca="1" si="145"/>
        <v>1</v>
      </c>
      <c r="K495" s="5" t="str">
        <f t="shared" ca="1" si="146"/>
        <v/>
      </c>
      <c r="L495" s="5"/>
      <c r="M495" s="5"/>
      <c r="N495" s="5"/>
      <c r="O495" s="5"/>
      <c r="P495" s="4">
        <f t="shared" si="147"/>
        <v>67.5</v>
      </c>
      <c r="Q495" s="5">
        <f t="shared" ca="1" si="133"/>
        <v>134.20261813676638</v>
      </c>
      <c r="R495" s="5">
        <f t="shared" ca="1" si="134"/>
        <v>155.86738012880775</v>
      </c>
      <c r="S495" s="5">
        <f t="shared" ca="1" si="151"/>
        <v>-1</v>
      </c>
      <c r="T495" s="5" t="str">
        <f t="shared" ca="1" si="148"/>
        <v/>
      </c>
      <c r="U495" s="5">
        <f t="shared" ca="1" si="149"/>
        <v>1</v>
      </c>
      <c r="V495" s="5"/>
      <c r="W495" s="5"/>
      <c r="X495" s="5"/>
      <c r="Y495" s="5"/>
      <c r="Z495" s="5" t="str">
        <f t="shared" ca="1" si="135"/>
        <v/>
      </c>
      <c r="AA495" s="5" t="str">
        <f t="shared" ca="1" si="136"/>
        <v/>
      </c>
      <c r="AB495" s="5">
        <f t="shared" ca="1" si="137"/>
        <v>1</v>
      </c>
      <c r="AC495" s="5" t="str">
        <f t="shared" ca="1" si="138"/>
        <v/>
      </c>
      <c r="AD495" s="5"/>
      <c r="AE495" s="6"/>
      <c r="AF495" s="5" t="str">
        <f t="shared" ca="1" si="139"/>
        <v/>
      </c>
      <c r="AG495" s="6"/>
      <c r="AH495" s="6"/>
    </row>
    <row r="496" spans="3:34" x14ac:dyDescent="0.3">
      <c r="C496">
        <v>1</v>
      </c>
      <c r="D496" s="4">
        <f t="shared" si="140"/>
        <v>0</v>
      </c>
      <c r="E496" s="5">
        <f t="shared" ca="1" si="150"/>
        <v>172.85916942223426</v>
      </c>
      <c r="F496" s="5">
        <f t="shared" ca="1" si="141"/>
        <v>12.427649131933293</v>
      </c>
      <c r="G496" s="5">
        <f t="shared" ca="1" si="142"/>
        <v>172.85916942223426</v>
      </c>
      <c r="H496" s="5">
        <f t="shared" ca="1" si="143"/>
        <v>12.427649131933293</v>
      </c>
      <c r="I496" s="5" t="str">
        <f t="shared" ca="1" si="144"/>
        <v/>
      </c>
      <c r="J496" s="5" t="str">
        <f t="shared" ca="1" si="145"/>
        <v/>
      </c>
      <c r="K496" s="5" t="str">
        <f t="shared" ca="1" si="146"/>
        <v/>
      </c>
      <c r="L496" s="5"/>
      <c r="M496" s="5"/>
      <c r="N496" s="5"/>
      <c r="O496" s="5"/>
      <c r="P496" s="4">
        <f t="shared" si="147"/>
        <v>67.5</v>
      </c>
      <c r="Q496" s="5">
        <f t="shared" ca="1" si="133"/>
        <v>105.35916942223426</v>
      </c>
      <c r="R496" s="5">
        <f t="shared" ca="1" si="134"/>
        <v>124.92764913193329</v>
      </c>
      <c r="S496" s="5">
        <f t="shared" ca="1" si="151"/>
        <v>-1</v>
      </c>
      <c r="T496" s="5" t="str">
        <f t="shared" ca="1" si="148"/>
        <v/>
      </c>
      <c r="U496" s="5">
        <f t="shared" ca="1" si="149"/>
        <v>1</v>
      </c>
      <c r="V496" s="5"/>
      <c r="W496" s="5"/>
      <c r="X496" s="5"/>
      <c r="Y496" s="5"/>
      <c r="Z496" s="5" t="str">
        <f t="shared" ca="1" si="135"/>
        <v/>
      </c>
      <c r="AA496" s="5" t="str">
        <f t="shared" ca="1" si="136"/>
        <v/>
      </c>
      <c r="AB496" s="5" t="str">
        <f t="shared" ca="1" si="137"/>
        <v/>
      </c>
      <c r="AC496" s="5" t="str">
        <f t="shared" ca="1" si="138"/>
        <v/>
      </c>
      <c r="AD496" s="5"/>
      <c r="AE496" s="6"/>
      <c r="AF496" s="5" t="str">
        <f t="shared" ca="1" si="139"/>
        <v/>
      </c>
      <c r="AG496" s="6"/>
      <c r="AH496" s="6"/>
    </row>
    <row r="497" spans="3:34" x14ac:dyDescent="0.3">
      <c r="C497">
        <v>1</v>
      </c>
      <c r="D497" s="4">
        <f t="shared" si="140"/>
        <v>0</v>
      </c>
      <c r="E497" s="5">
        <f t="shared" ca="1" si="150"/>
        <v>109.04131794592544</v>
      </c>
      <c r="F497" s="5">
        <f t="shared" ca="1" si="141"/>
        <v>116.42002973680665</v>
      </c>
      <c r="G497" s="5">
        <f t="shared" ca="1" si="142"/>
        <v>109.04131794592544</v>
      </c>
      <c r="H497" s="5">
        <f t="shared" ca="1" si="143"/>
        <v>116.42002973680665</v>
      </c>
      <c r="I497" s="5">
        <f t="shared" ca="1" si="144"/>
        <v>-1</v>
      </c>
      <c r="J497" s="5" t="str">
        <f t="shared" ca="1" si="145"/>
        <v/>
      </c>
      <c r="K497" s="5">
        <f t="shared" ca="1" si="146"/>
        <v>1</v>
      </c>
      <c r="L497" s="5"/>
      <c r="M497" s="5"/>
      <c r="N497" s="5"/>
      <c r="O497" s="5"/>
      <c r="P497" s="4">
        <f t="shared" si="147"/>
        <v>67.5</v>
      </c>
      <c r="Q497" s="5">
        <f t="shared" ca="1" si="133"/>
        <v>41.541317945925442</v>
      </c>
      <c r="R497" s="5">
        <f t="shared" ca="1" si="134"/>
        <v>48.920029736806654</v>
      </c>
      <c r="S497" s="5">
        <f t="shared" ca="1" si="151"/>
        <v>1</v>
      </c>
      <c r="T497" s="5">
        <f t="shared" ca="1" si="148"/>
        <v>1</v>
      </c>
      <c r="U497" s="5" t="str">
        <f t="shared" ca="1" si="149"/>
        <v/>
      </c>
      <c r="V497" s="5"/>
      <c r="W497" s="5"/>
      <c r="X497" s="5"/>
      <c r="Y497" s="5"/>
      <c r="Z497" s="5" t="str">
        <f t="shared" ca="1" si="135"/>
        <v/>
      </c>
      <c r="AA497" s="5" t="str">
        <f t="shared" ca="1" si="136"/>
        <v/>
      </c>
      <c r="AB497" s="5" t="str">
        <f t="shared" ca="1" si="137"/>
        <v/>
      </c>
      <c r="AC497" s="5">
        <f t="shared" ca="1" si="138"/>
        <v>1</v>
      </c>
      <c r="AD497" s="5"/>
      <c r="AE497" s="6"/>
      <c r="AF497" s="5" t="str">
        <f t="shared" ca="1" si="139"/>
        <v/>
      </c>
      <c r="AG497" s="6"/>
      <c r="AH497" s="6"/>
    </row>
    <row r="498" spans="3:34" x14ac:dyDescent="0.3">
      <c r="C498">
        <v>1</v>
      </c>
      <c r="D498" s="4">
        <f t="shared" si="140"/>
        <v>0</v>
      </c>
      <c r="E498" s="5">
        <f t="shared" ca="1" si="150"/>
        <v>15.638920159416472</v>
      </c>
      <c r="F498" s="5">
        <f t="shared" ca="1" si="141"/>
        <v>41.808539667016937</v>
      </c>
      <c r="G498" s="5">
        <f t="shared" ca="1" si="142"/>
        <v>15.638920159416472</v>
      </c>
      <c r="H498" s="5">
        <f t="shared" ca="1" si="143"/>
        <v>41.808539667016937</v>
      </c>
      <c r="I498" s="5">
        <f t="shared" ca="1" si="144"/>
        <v>1</v>
      </c>
      <c r="J498" s="5">
        <f t="shared" ca="1" si="145"/>
        <v>1</v>
      </c>
      <c r="K498" s="5" t="str">
        <f t="shared" ca="1" si="146"/>
        <v/>
      </c>
      <c r="L498" s="5"/>
      <c r="M498" s="5"/>
      <c r="N498" s="5"/>
      <c r="O498" s="5"/>
      <c r="P498" s="4">
        <f t="shared" si="147"/>
        <v>67.5</v>
      </c>
      <c r="Q498" s="5">
        <f t="shared" ca="1" si="133"/>
        <v>128.13892015941647</v>
      </c>
      <c r="R498" s="5">
        <f t="shared" ca="1" si="134"/>
        <v>154.30853966701693</v>
      </c>
      <c r="S498" s="5">
        <f t="shared" ca="1" si="151"/>
        <v>-1</v>
      </c>
      <c r="T498" s="5" t="str">
        <f t="shared" ca="1" si="148"/>
        <v/>
      </c>
      <c r="U498" s="5">
        <f t="shared" ca="1" si="149"/>
        <v>1</v>
      </c>
      <c r="V498" s="5"/>
      <c r="W498" s="5"/>
      <c r="X498" s="5"/>
      <c r="Y498" s="5"/>
      <c r="Z498" s="5" t="str">
        <f t="shared" ca="1" si="135"/>
        <v/>
      </c>
      <c r="AA498" s="5" t="str">
        <f t="shared" ca="1" si="136"/>
        <v/>
      </c>
      <c r="AB498" s="5">
        <f t="shared" ca="1" si="137"/>
        <v>1</v>
      </c>
      <c r="AC498" s="5" t="str">
        <f t="shared" ca="1" si="138"/>
        <v/>
      </c>
      <c r="AD498" s="5"/>
      <c r="AE498" s="6"/>
      <c r="AF498" s="5" t="str">
        <f t="shared" ca="1" si="139"/>
        <v/>
      </c>
      <c r="AG498" s="6"/>
      <c r="AH498" s="6"/>
    </row>
    <row r="499" spans="3:34" x14ac:dyDescent="0.3">
      <c r="C499">
        <v>1</v>
      </c>
      <c r="D499" s="4">
        <f t="shared" si="140"/>
        <v>0</v>
      </c>
      <c r="E499" s="5">
        <f t="shared" ca="1" si="150"/>
        <v>35.95498169955092</v>
      </c>
      <c r="F499" s="5">
        <f t="shared" ca="1" si="141"/>
        <v>61.229057351269148</v>
      </c>
      <c r="G499" s="5">
        <f t="shared" ca="1" si="142"/>
        <v>35.95498169955092</v>
      </c>
      <c r="H499" s="5">
        <f t="shared" ca="1" si="143"/>
        <v>61.229057351269148</v>
      </c>
      <c r="I499" s="5">
        <f t="shared" ca="1" si="144"/>
        <v>1</v>
      </c>
      <c r="J499" s="5">
        <f t="shared" ca="1" si="145"/>
        <v>1</v>
      </c>
      <c r="K499" s="5" t="str">
        <f t="shared" ca="1" si="146"/>
        <v/>
      </c>
      <c r="L499" s="5"/>
      <c r="M499" s="5"/>
      <c r="N499" s="5"/>
      <c r="O499" s="5"/>
      <c r="P499" s="4">
        <f t="shared" si="147"/>
        <v>67.5</v>
      </c>
      <c r="Q499" s="5">
        <f t="shared" ca="1" si="133"/>
        <v>148.45498169955093</v>
      </c>
      <c r="R499" s="5">
        <f t="shared" ca="1" si="134"/>
        <v>173.72905735126915</v>
      </c>
      <c r="S499" s="5">
        <f t="shared" ca="1" si="151"/>
        <v>-1</v>
      </c>
      <c r="T499" s="5" t="str">
        <f t="shared" ca="1" si="148"/>
        <v/>
      </c>
      <c r="U499" s="5">
        <f t="shared" ca="1" si="149"/>
        <v>1</v>
      </c>
      <c r="V499" s="5"/>
      <c r="W499" s="5"/>
      <c r="X499" s="5"/>
      <c r="Y499" s="5"/>
      <c r="Z499" s="5" t="str">
        <f t="shared" ca="1" si="135"/>
        <v/>
      </c>
      <c r="AA499" s="5" t="str">
        <f t="shared" ca="1" si="136"/>
        <v/>
      </c>
      <c r="AB499" s="5">
        <f t="shared" ca="1" si="137"/>
        <v>1</v>
      </c>
      <c r="AC499" s="5" t="str">
        <f t="shared" ca="1" si="138"/>
        <v/>
      </c>
      <c r="AD499" s="5"/>
      <c r="AE499" s="6"/>
      <c r="AF499" s="5" t="str">
        <f t="shared" ca="1" si="139"/>
        <v/>
      </c>
      <c r="AG499" s="6"/>
      <c r="AH499" s="6"/>
    </row>
    <row r="500" spans="3:34" x14ac:dyDescent="0.3">
      <c r="C500">
        <v>1</v>
      </c>
      <c r="D500" s="4">
        <f t="shared" si="140"/>
        <v>0</v>
      </c>
      <c r="E500" s="5">
        <f t="shared" ca="1" si="150"/>
        <v>106.37972925214952</v>
      </c>
      <c r="F500" s="5">
        <f t="shared" ca="1" si="141"/>
        <v>130.22182336438686</v>
      </c>
      <c r="G500" s="5">
        <f t="shared" ca="1" si="142"/>
        <v>106.37972925214952</v>
      </c>
      <c r="H500" s="5">
        <f t="shared" ca="1" si="143"/>
        <v>130.22182336438686</v>
      </c>
      <c r="I500" s="5">
        <f t="shared" ca="1" si="144"/>
        <v>-1</v>
      </c>
      <c r="J500" s="5" t="str">
        <f t="shared" ca="1" si="145"/>
        <v/>
      </c>
      <c r="K500" s="5">
        <f t="shared" ca="1" si="146"/>
        <v>1</v>
      </c>
      <c r="L500" s="5"/>
      <c r="M500" s="5"/>
      <c r="N500" s="5"/>
      <c r="O500" s="5"/>
      <c r="P500" s="4">
        <f t="shared" si="147"/>
        <v>67.5</v>
      </c>
      <c r="Q500" s="5">
        <f t="shared" ca="1" si="133"/>
        <v>38.879729252149517</v>
      </c>
      <c r="R500" s="5">
        <f t="shared" ca="1" si="134"/>
        <v>62.721823364386864</v>
      </c>
      <c r="S500" s="5">
        <f t="shared" ca="1" si="151"/>
        <v>1</v>
      </c>
      <c r="T500" s="5">
        <f t="shared" ca="1" si="148"/>
        <v>1</v>
      </c>
      <c r="U500" s="5" t="str">
        <f t="shared" ca="1" si="149"/>
        <v/>
      </c>
      <c r="V500" s="5"/>
      <c r="W500" s="5"/>
      <c r="X500" s="5"/>
      <c r="Y500" s="5"/>
      <c r="Z500" s="5" t="str">
        <f t="shared" ca="1" si="135"/>
        <v/>
      </c>
      <c r="AA500" s="5" t="str">
        <f t="shared" ca="1" si="136"/>
        <v/>
      </c>
      <c r="AB500" s="5" t="str">
        <f t="shared" ca="1" si="137"/>
        <v/>
      </c>
      <c r="AC500" s="5">
        <f t="shared" ca="1" si="138"/>
        <v>1</v>
      </c>
      <c r="AD500" s="5"/>
      <c r="AE500" s="6"/>
      <c r="AF500" s="5" t="str">
        <f t="shared" ca="1" si="139"/>
        <v/>
      </c>
      <c r="AG500" s="6"/>
      <c r="AH500" s="6"/>
    </row>
    <row r="501" spans="3:34" x14ac:dyDescent="0.3">
      <c r="C501">
        <v>1</v>
      </c>
      <c r="D501" s="4">
        <f t="shared" si="140"/>
        <v>0</v>
      </c>
      <c r="E501" s="5">
        <f t="shared" ca="1" si="150"/>
        <v>118.54717057217829</v>
      </c>
      <c r="F501" s="5">
        <f t="shared" ca="1" si="141"/>
        <v>122.33357649298303</v>
      </c>
      <c r="G501" s="5">
        <f t="shared" ca="1" si="142"/>
        <v>118.54717057217829</v>
      </c>
      <c r="H501" s="5">
        <f t="shared" ca="1" si="143"/>
        <v>122.33357649298303</v>
      </c>
      <c r="I501" s="5">
        <f t="shared" ca="1" si="144"/>
        <v>-1</v>
      </c>
      <c r="J501" s="5" t="str">
        <f t="shared" ca="1" si="145"/>
        <v/>
      </c>
      <c r="K501" s="5">
        <f t="shared" ca="1" si="146"/>
        <v>1</v>
      </c>
      <c r="L501" s="5"/>
      <c r="M501" s="5"/>
      <c r="N501" s="5"/>
      <c r="O501" s="5"/>
      <c r="P501" s="4">
        <f t="shared" si="147"/>
        <v>67.5</v>
      </c>
      <c r="Q501" s="5">
        <f t="shared" ca="1" si="133"/>
        <v>51.047170572178288</v>
      </c>
      <c r="R501" s="5">
        <f t="shared" ca="1" si="134"/>
        <v>54.833576492983028</v>
      </c>
      <c r="S501" s="5">
        <f t="shared" ca="1" si="151"/>
        <v>1</v>
      </c>
      <c r="T501" s="5">
        <f t="shared" ca="1" si="148"/>
        <v>1</v>
      </c>
      <c r="U501" s="5" t="str">
        <f t="shared" ca="1" si="149"/>
        <v/>
      </c>
      <c r="V501" s="5"/>
      <c r="W501" s="5"/>
      <c r="X501" s="5"/>
      <c r="Y501" s="5"/>
      <c r="Z501" s="5" t="str">
        <f t="shared" ca="1" si="135"/>
        <v/>
      </c>
      <c r="AA501" s="5" t="str">
        <f t="shared" ca="1" si="136"/>
        <v/>
      </c>
      <c r="AB501" s="5" t="str">
        <f t="shared" ca="1" si="137"/>
        <v/>
      </c>
      <c r="AC501" s="5">
        <f t="shared" ca="1" si="138"/>
        <v>1</v>
      </c>
      <c r="AD501" s="5"/>
      <c r="AE501" s="6"/>
      <c r="AF501" s="5" t="str">
        <f t="shared" ca="1" si="139"/>
        <v/>
      </c>
      <c r="AG501" s="6"/>
      <c r="AH501" s="6"/>
    </row>
  </sheetData>
  <mergeCells count="1">
    <mergeCell ref="AJ5:AN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5E7D-07C0-435D-B2A8-972E8DB5D779}">
  <dimension ref="A1:AO501"/>
  <sheetViews>
    <sheetView zoomScale="80" zoomScaleNormal="80" workbookViewId="0">
      <selection activeCell="AM10" sqref="AM10"/>
    </sheetView>
  </sheetViews>
  <sheetFormatPr baseColWidth="10" defaultColWidth="8.88671875" defaultRowHeight="14.4" x14ac:dyDescent="0.3"/>
  <cols>
    <col min="1" max="1" width="20.6640625" bestFit="1" customWidth="1"/>
    <col min="2" max="2" width="6.5546875" customWidth="1"/>
    <col min="3" max="3" width="5" bestFit="1" customWidth="1"/>
    <col min="4" max="4" width="5.44140625" customWidth="1"/>
    <col min="5" max="5" width="5.88671875" customWidth="1"/>
    <col min="6" max="6" width="6" customWidth="1"/>
    <col min="7" max="7" width="8.21875" customWidth="1"/>
    <col min="8" max="8" width="8" customWidth="1"/>
    <col min="9" max="9" width="3.88671875" bestFit="1" customWidth="1"/>
    <col min="10" max="10" width="4.33203125" bestFit="1" customWidth="1"/>
    <col min="11" max="11" width="4.109375" bestFit="1" customWidth="1"/>
    <col min="12" max="12" width="5.21875" bestFit="1" customWidth="1"/>
    <col min="13" max="13" width="6.109375" customWidth="1"/>
    <col min="14" max="14" width="5.77734375" customWidth="1"/>
    <col min="15" max="15" width="1.109375" customWidth="1"/>
    <col min="16" max="16" width="4.77734375" customWidth="1"/>
    <col min="17" max="17" width="7.77734375" customWidth="1"/>
    <col min="18" max="18" width="7.88671875" customWidth="1"/>
    <col min="19" max="19" width="3.88671875" bestFit="1" customWidth="1"/>
    <col min="20" max="20" width="4.33203125" bestFit="1" customWidth="1"/>
    <col min="21" max="21" width="4.109375" bestFit="1" customWidth="1"/>
    <col min="22" max="22" width="5.21875" bestFit="1" customWidth="1"/>
    <col min="23" max="23" width="5.77734375" customWidth="1"/>
    <col min="24" max="24" width="5.88671875" customWidth="1"/>
    <col min="25" max="25" width="1.44140625" customWidth="1"/>
    <col min="26" max="26" width="4.33203125" bestFit="1" customWidth="1"/>
    <col min="27" max="27" width="3.88671875" bestFit="1" customWidth="1"/>
    <col min="28" max="29" width="4.109375" bestFit="1" customWidth="1"/>
    <col min="30" max="30" width="1.88671875" customWidth="1"/>
    <col min="31" max="31" width="1.6640625" customWidth="1"/>
    <col min="32" max="32" width="2.77734375" bestFit="1" customWidth="1"/>
    <col min="33" max="33" width="5.21875" customWidth="1"/>
    <col min="34" max="34" width="1.6640625" customWidth="1"/>
    <col min="35" max="35" width="5.21875" bestFit="1" customWidth="1"/>
    <col min="36" max="36" width="5.6640625" customWidth="1"/>
    <col min="37" max="37" width="5.21875" customWidth="1"/>
    <col min="38" max="38" width="5.6640625" customWidth="1"/>
    <col min="39" max="39" width="5.5546875" customWidth="1"/>
    <col min="40" max="40" width="7.109375" customWidth="1"/>
    <col min="41" max="41" width="12" bestFit="1" customWidth="1"/>
  </cols>
  <sheetData>
    <row r="1" spans="1:41" s="3" customFormat="1" ht="36" x14ac:dyDescent="0.3">
      <c r="A1" s="2" t="s">
        <v>24</v>
      </c>
      <c r="B1" s="2" t="s">
        <v>25</v>
      </c>
      <c r="C1" s="2" t="s">
        <v>34</v>
      </c>
      <c r="D1" s="2" t="s">
        <v>6</v>
      </c>
      <c r="E1" s="2" t="s">
        <v>9</v>
      </c>
      <c r="F1" s="2" t="s">
        <v>8</v>
      </c>
      <c r="G1" s="2" t="s">
        <v>10</v>
      </c>
      <c r="H1" s="2" t="s">
        <v>11</v>
      </c>
      <c r="I1" s="2" t="s">
        <v>22</v>
      </c>
      <c r="J1" s="2" t="s">
        <v>1</v>
      </c>
      <c r="K1" s="2" t="s">
        <v>2</v>
      </c>
      <c r="L1" s="2" t="s">
        <v>0</v>
      </c>
      <c r="M1" s="2" t="s">
        <v>3</v>
      </c>
      <c r="N1" s="2" t="s">
        <v>4</v>
      </c>
      <c r="O1" s="2"/>
      <c r="P1" s="2" t="s">
        <v>5</v>
      </c>
      <c r="Q1" s="2" t="s">
        <v>12</v>
      </c>
      <c r="R1" s="2" t="s">
        <v>13</v>
      </c>
      <c r="S1" s="2" t="s">
        <v>22</v>
      </c>
      <c r="T1" s="2" t="s">
        <v>1</v>
      </c>
      <c r="U1" s="2" t="s">
        <v>2</v>
      </c>
      <c r="V1" s="2" t="s">
        <v>0</v>
      </c>
      <c r="W1" s="2" t="s">
        <v>3</v>
      </c>
      <c r="X1" s="2" t="s">
        <v>4</v>
      </c>
      <c r="Y1" s="2"/>
      <c r="Z1" s="2" t="s">
        <v>18</v>
      </c>
      <c r="AA1" s="2" t="s">
        <v>21</v>
      </c>
      <c r="AB1" s="2" t="s">
        <v>19</v>
      </c>
      <c r="AC1" s="2" t="s">
        <v>20</v>
      </c>
      <c r="AD1" s="2"/>
      <c r="AE1" s="2"/>
      <c r="AF1" s="2" t="s">
        <v>26</v>
      </c>
      <c r="AG1" s="2" t="s">
        <v>27</v>
      </c>
      <c r="AH1" s="2"/>
      <c r="AI1" s="2" t="s">
        <v>0</v>
      </c>
      <c r="AJ1" s="2" t="s">
        <v>14</v>
      </c>
      <c r="AK1" s="2" t="s">
        <v>17</v>
      </c>
      <c r="AL1" s="2" t="s">
        <v>15</v>
      </c>
      <c r="AM1" s="2" t="s">
        <v>16</v>
      </c>
      <c r="AN1" s="2" t="s">
        <v>23</v>
      </c>
    </row>
    <row r="2" spans="1:41" x14ac:dyDescent="0.3">
      <c r="A2" s="1">
        <v>45</v>
      </c>
      <c r="B2" s="1">
        <v>22.5</v>
      </c>
      <c r="C2" s="1">
        <v>1</v>
      </c>
      <c r="D2" s="4">
        <f>$A$2</f>
        <v>45</v>
      </c>
      <c r="E2" s="5">
        <f ca="1">RAND()*180</f>
        <v>40.095693870503652</v>
      </c>
      <c r="F2" s="5">
        <f ca="1">MOD(E2+RAND()*$A$8,180)</f>
        <v>57.852652960724342</v>
      </c>
      <c r="G2" s="5">
        <f ca="1">MOD(E2-D2,180)</f>
        <v>175.09569387050365</v>
      </c>
      <c r="H2" s="5">
        <f ca="1">MOD(F2-D2,180)</f>
        <v>12.852652960724342</v>
      </c>
      <c r="I2" s="5" t="str">
        <f ca="1">IF(AND(G2&lt;90,H2&lt;90),1,IF(AND(G2&gt;90,H2&gt;90),-1,""))</f>
        <v/>
      </c>
      <c r="J2" s="5" t="str">
        <f ca="1">IF(I2=1,1,"")</f>
        <v/>
      </c>
      <c r="K2" s="5" t="str">
        <f ca="1">IF(I2=-1,1,"")</f>
        <v/>
      </c>
      <c r="L2" s="5">
        <f ca="1">SUM(J:K)</f>
        <v>433</v>
      </c>
      <c r="M2" s="5">
        <f ca="1">SUM(J:J)/L2</f>
        <v>0.52193995381062352</v>
      </c>
      <c r="N2" s="5">
        <f ca="1">SUM(K:K)/L2</f>
        <v>0.47806004618937642</v>
      </c>
      <c r="O2" s="5"/>
      <c r="P2" s="4">
        <f>$B$2</f>
        <v>22.5</v>
      </c>
      <c r="Q2" s="5">
        <f t="shared" ref="Q2:Q65" ca="1" si="0">MOD(E2-P2,180)</f>
        <v>17.595693870503652</v>
      </c>
      <c r="R2" s="5">
        <f t="shared" ref="R2:R65" ca="1" si="1">MOD(F2-P2,180)</f>
        <v>35.352652960724342</v>
      </c>
      <c r="S2" s="5">
        <f ca="1">IF(AND(Q2&lt;90,R2&lt;90),1,IF(AND(Q2&gt;90,R2&gt;90),-1,""))</f>
        <v>1</v>
      </c>
      <c r="T2" s="5">
        <f ca="1">IF(S2=1,1,"")</f>
        <v>1</v>
      </c>
      <c r="U2" s="5" t="str">
        <f ca="1">IF(S2=-1,1,"")</f>
        <v/>
      </c>
      <c r="V2" s="5">
        <f ca="1">SUM(T:U)</f>
        <v>419</v>
      </c>
      <c r="W2" s="5">
        <f ca="1">SUM(T:T)/V2</f>
        <v>0.52505966587112174</v>
      </c>
      <c r="X2" s="5">
        <f ca="1">SUM(U:U)/V2</f>
        <v>0.47494033412887826</v>
      </c>
      <c r="Y2" s="5"/>
      <c r="Z2" s="5" t="str">
        <f t="shared" ref="Z2:Z65" ca="1" si="2">IF(AND(I2=1,S2=1),1,"")</f>
        <v/>
      </c>
      <c r="AA2" s="5" t="str">
        <f t="shared" ref="AA2:AA65" ca="1" si="3">IF(AND(I2=-1,S2=-1),1,"")</f>
        <v/>
      </c>
      <c r="AB2" s="5" t="str">
        <f t="shared" ref="AB2:AB65" ca="1" si="4">IF(AND(I2=1,S2=-1),1,"")</f>
        <v/>
      </c>
      <c r="AC2" s="5" t="str">
        <f t="shared" ref="AC2:AC65" ca="1" si="5">IF(AND(I2=-1,S2=1),1,"")</f>
        <v/>
      </c>
      <c r="AD2" s="5"/>
      <c r="AE2" s="6"/>
      <c r="AF2" s="5" t="str">
        <f t="shared" ref="AF2:AF65" ca="1" si="6">IF(AND(I2="",S2=""),1,"")</f>
        <v/>
      </c>
      <c r="AG2" s="6">
        <f ca="1">SUM(AF:AF)</f>
        <v>3</v>
      </c>
      <c r="AH2" s="6"/>
      <c r="AI2" s="1">
        <f ca="1">SUM(Z:AC)</f>
        <v>355</v>
      </c>
      <c r="AJ2" s="1">
        <f ca="1">SUM(Z:Z)/AI2</f>
        <v>0.46478873239436619</v>
      </c>
      <c r="AK2" s="1">
        <f ca="1">SUM(AA:AA)/AI2</f>
        <v>0.40563380281690142</v>
      </c>
      <c r="AL2" s="1">
        <f ca="1">SUM(AB:AB)/AI2</f>
        <v>6.4788732394366194E-2</v>
      </c>
      <c r="AM2" s="1">
        <f ca="1">SUM(AC:AC)/AI2</f>
        <v>6.4788732394366194E-2</v>
      </c>
      <c r="AN2" s="1">
        <f ca="1">AJ2+AK2-AL2-AM2</f>
        <v>0.74084507042253511</v>
      </c>
    </row>
    <row r="3" spans="1:41" x14ac:dyDescent="0.3">
      <c r="A3" t="s">
        <v>7</v>
      </c>
      <c r="C3">
        <v>1</v>
      </c>
      <c r="D3" s="4">
        <f t="shared" ref="D3:D66" si="7">$A$2</f>
        <v>45</v>
      </c>
      <c r="E3" s="5">
        <f ca="1">RAND()*180</f>
        <v>173.47929830543998</v>
      </c>
      <c r="F3" s="5">
        <f t="shared" ref="F3:F66" ca="1" si="8">MOD(E3+RAND()*$A$8,180)</f>
        <v>178.07319496822237</v>
      </c>
      <c r="G3" s="5">
        <f t="shared" ref="G3:G66" ca="1" si="9">MOD(E3-D3,180)</f>
        <v>128.47929830543998</v>
      </c>
      <c r="H3" s="5">
        <f t="shared" ref="H3:H66" ca="1" si="10">MOD(F3-D3,180)</f>
        <v>133.07319496822237</v>
      </c>
      <c r="I3" s="5">
        <f t="shared" ref="I3:I66" ca="1" si="11">IF(AND(G3&lt;90,H3&lt;90),1,IF(AND(G3&gt;90,H3&gt;90),-1,""))</f>
        <v>-1</v>
      </c>
      <c r="J3" s="5" t="str">
        <f t="shared" ref="J3:J66" ca="1" si="12">IF(I3=1,1,"")</f>
        <v/>
      </c>
      <c r="K3" s="5">
        <f t="shared" ref="K3:K66" ca="1" si="13">IF(I3=-1,1,"")</f>
        <v>1</v>
      </c>
      <c r="L3" s="5"/>
      <c r="M3" s="5"/>
      <c r="N3" s="5"/>
      <c r="O3" s="5"/>
      <c r="P3" s="4">
        <f t="shared" ref="P3:P66" si="14">$B$2</f>
        <v>22.5</v>
      </c>
      <c r="Q3" s="5">
        <f t="shared" ca="1" si="0"/>
        <v>150.97929830543998</v>
      </c>
      <c r="R3" s="5">
        <f t="shared" ca="1" si="1"/>
        <v>155.57319496822237</v>
      </c>
      <c r="S3" s="5">
        <f ca="1">IF(AND(Q3&lt;90,R3&lt;90),1,IF(AND(Q3&gt;90,R3&gt;90),-1,""))</f>
        <v>-1</v>
      </c>
      <c r="T3" s="5" t="str">
        <f t="shared" ref="T3:T66" ca="1" si="15">IF(S3=1,1,"")</f>
        <v/>
      </c>
      <c r="U3" s="5">
        <f t="shared" ref="U3:U66" ca="1" si="16">IF(S3=-1,1,"")</f>
        <v>1</v>
      </c>
      <c r="V3" s="5"/>
      <c r="W3" s="5"/>
      <c r="X3" s="5"/>
      <c r="Y3" s="5"/>
      <c r="Z3" s="5" t="str">
        <f t="shared" ca="1" si="2"/>
        <v/>
      </c>
      <c r="AA3" s="5">
        <f t="shared" ca="1" si="3"/>
        <v>1</v>
      </c>
      <c r="AB3" s="5" t="str">
        <f t="shared" ca="1" si="4"/>
        <v/>
      </c>
      <c r="AC3" s="5" t="str">
        <f t="shared" ca="1" si="5"/>
        <v/>
      </c>
      <c r="AD3" s="5"/>
      <c r="AE3" s="6"/>
      <c r="AF3" s="5" t="str">
        <f t="shared" ca="1" si="6"/>
        <v/>
      </c>
      <c r="AG3" s="6"/>
      <c r="AH3" s="6"/>
    </row>
    <row r="4" spans="1:41" x14ac:dyDescent="0.3">
      <c r="A4">
        <f>B2-A2</f>
        <v>-22.5</v>
      </c>
      <c r="C4">
        <v>1</v>
      </c>
      <c r="D4" s="4">
        <f t="shared" si="7"/>
        <v>45</v>
      </c>
      <c r="E4" s="5">
        <f t="shared" ref="E4:E67" ca="1" si="17">RAND()*180</f>
        <v>30.254708934078799</v>
      </c>
      <c r="F4" s="5">
        <f t="shared" ca="1" si="8"/>
        <v>53.585505733563281</v>
      </c>
      <c r="G4" s="5">
        <f t="shared" ca="1" si="9"/>
        <v>165.25470893407879</v>
      </c>
      <c r="H4" s="5">
        <f t="shared" ca="1" si="10"/>
        <v>8.5855057335632807</v>
      </c>
      <c r="I4" s="5" t="str">
        <f t="shared" ca="1" si="11"/>
        <v/>
      </c>
      <c r="J4" s="5" t="str">
        <f t="shared" ca="1" si="12"/>
        <v/>
      </c>
      <c r="K4" s="5" t="str">
        <f t="shared" ca="1" si="13"/>
        <v/>
      </c>
      <c r="L4" s="5"/>
      <c r="M4" s="5"/>
      <c r="N4" s="5"/>
      <c r="O4" s="5"/>
      <c r="P4" s="4">
        <f t="shared" si="14"/>
        <v>22.5</v>
      </c>
      <c r="Q4" s="5">
        <f t="shared" ca="1" si="0"/>
        <v>7.7547089340787991</v>
      </c>
      <c r="R4" s="5">
        <f t="shared" ca="1" si="1"/>
        <v>31.085505733563281</v>
      </c>
      <c r="S4" s="5">
        <f t="shared" ref="S4:S67" ca="1" si="18">IF(AND(Q4&lt;90,R4&lt;90),1,IF(AND(Q4&gt;90,R4&gt;90),-1,""))</f>
        <v>1</v>
      </c>
      <c r="T4" s="5">
        <f t="shared" ca="1" si="15"/>
        <v>1</v>
      </c>
      <c r="U4" s="5" t="str">
        <f t="shared" ca="1" si="16"/>
        <v/>
      </c>
      <c r="V4" s="5"/>
      <c r="W4" s="5"/>
      <c r="X4" s="5"/>
      <c r="Y4" s="5"/>
      <c r="Z4" s="5" t="str">
        <f t="shared" ca="1" si="2"/>
        <v/>
      </c>
      <c r="AA4" s="5" t="str">
        <f t="shared" ca="1" si="3"/>
        <v/>
      </c>
      <c r="AB4" s="5" t="str">
        <f t="shared" ca="1" si="4"/>
        <v/>
      </c>
      <c r="AC4" s="5" t="str">
        <f t="shared" ca="1" si="5"/>
        <v/>
      </c>
      <c r="AD4" s="5"/>
      <c r="AE4" s="6"/>
      <c r="AF4" s="5" t="str">
        <f t="shared" ca="1" si="6"/>
        <v/>
      </c>
      <c r="AG4" s="6"/>
      <c r="AH4" s="6"/>
    </row>
    <row r="5" spans="1:41" x14ac:dyDescent="0.3">
      <c r="C5">
        <v>1</v>
      </c>
      <c r="D5" s="4">
        <f>$A$2</f>
        <v>45</v>
      </c>
      <c r="E5" s="5">
        <f t="shared" ca="1" si="17"/>
        <v>119.82332111621808</v>
      </c>
      <c r="F5" s="5">
        <f t="shared" ca="1" si="8"/>
        <v>144.90318331258499</v>
      </c>
      <c r="G5" s="5">
        <f t="shared" ca="1" si="9"/>
        <v>74.823321116218082</v>
      </c>
      <c r="H5" s="5">
        <f t="shared" ca="1" si="10"/>
        <v>99.903183312584986</v>
      </c>
      <c r="I5" s="5" t="str">
        <f t="shared" ca="1" si="11"/>
        <v/>
      </c>
      <c r="J5" s="5" t="str">
        <f t="shared" ca="1" si="12"/>
        <v/>
      </c>
      <c r="K5" s="5" t="str">
        <f t="shared" ca="1" si="13"/>
        <v/>
      </c>
      <c r="L5" s="5"/>
      <c r="M5" s="5"/>
      <c r="N5" s="5"/>
      <c r="O5" s="5"/>
      <c r="P5" s="4">
        <f t="shared" si="14"/>
        <v>22.5</v>
      </c>
      <c r="Q5" s="5">
        <f t="shared" ca="1" si="0"/>
        <v>97.323321116218082</v>
      </c>
      <c r="R5" s="5">
        <f t="shared" ca="1" si="1"/>
        <v>122.40318331258499</v>
      </c>
      <c r="S5" s="5">
        <f t="shared" ca="1" si="18"/>
        <v>-1</v>
      </c>
      <c r="T5" s="5" t="str">
        <f t="shared" ca="1" si="15"/>
        <v/>
      </c>
      <c r="U5" s="5">
        <f t="shared" ca="1" si="16"/>
        <v>1</v>
      </c>
      <c r="V5" s="5"/>
      <c r="W5" s="5"/>
      <c r="X5" s="5"/>
      <c r="Y5" s="5"/>
      <c r="Z5" s="5" t="str">
        <f t="shared" ca="1" si="2"/>
        <v/>
      </c>
      <c r="AA5" s="5" t="str">
        <f t="shared" ca="1" si="3"/>
        <v/>
      </c>
      <c r="AB5" s="5" t="str">
        <f t="shared" ca="1" si="4"/>
        <v/>
      </c>
      <c r="AC5" s="5" t="str">
        <f t="shared" ca="1" si="5"/>
        <v/>
      </c>
      <c r="AD5" s="5"/>
      <c r="AE5" s="6"/>
      <c r="AF5" s="5" t="str">
        <f t="shared" ca="1" si="6"/>
        <v/>
      </c>
      <c r="AG5" s="6"/>
      <c r="AH5" s="6"/>
      <c r="AJ5" s="29" t="s">
        <v>35</v>
      </c>
      <c r="AK5" s="30"/>
      <c r="AL5" s="30"/>
      <c r="AM5" s="30"/>
      <c r="AN5" s="31"/>
    </row>
    <row r="6" spans="1:41" x14ac:dyDescent="0.3">
      <c r="C6">
        <v>1</v>
      </c>
      <c r="D6" s="4">
        <f t="shared" si="7"/>
        <v>45</v>
      </c>
      <c r="E6" s="5">
        <f t="shared" ca="1" si="17"/>
        <v>162.85216692790925</v>
      </c>
      <c r="F6" s="5">
        <f t="shared" ca="1" si="8"/>
        <v>1.5000332439590238</v>
      </c>
      <c r="G6" s="5">
        <f t="shared" ca="1" si="9"/>
        <v>117.85216692790925</v>
      </c>
      <c r="H6" s="5">
        <f t="shared" ca="1" si="10"/>
        <v>136.50003324395902</v>
      </c>
      <c r="I6" s="5">
        <f t="shared" ca="1" si="11"/>
        <v>-1</v>
      </c>
      <c r="J6" s="5" t="str">
        <f t="shared" ca="1" si="12"/>
        <v/>
      </c>
      <c r="K6" s="5">
        <f t="shared" ca="1" si="13"/>
        <v>1</v>
      </c>
      <c r="L6" s="5"/>
      <c r="M6" s="5"/>
      <c r="N6" s="5"/>
      <c r="O6" s="5"/>
      <c r="P6" s="4">
        <f t="shared" si="14"/>
        <v>22.5</v>
      </c>
      <c r="Q6" s="5">
        <f t="shared" ca="1" si="0"/>
        <v>140.35216692790925</v>
      </c>
      <c r="R6" s="5">
        <f t="shared" ca="1" si="1"/>
        <v>159.00003324395902</v>
      </c>
      <c r="S6" s="5">
        <f t="shared" ca="1" si="18"/>
        <v>-1</v>
      </c>
      <c r="T6" s="5" t="str">
        <f t="shared" ca="1" si="15"/>
        <v/>
      </c>
      <c r="U6" s="5">
        <f t="shared" ca="1" si="16"/>
        <v>1</v>
      </c>
      <c r="V6" s="5"/>
      <c r="W6" s="5"/>
      <c r="X6" s="5"/>
      <c r="Y6" s="5"/>
      <c r="Z6" s="5" t="str">
        <f t="shared" ca="1" si="2"/>
        <v/>
      </c>
      <c r="AA6" s="5">
        <f t="shared" ca="1" si="3"/>
        <v>1</v>
      </c>
      <c r="AB6" s="5" t="str">
        <f t="shared" ca="1" si="4"/>
        <v/>
      </c>
      <c r="AC6" s="5" t="str">
        <f t="shared" ca="1" si="5"/>
        <v/>
      </c>
      <c r="AD6" s="5"/>
      <c r="AE6" s="6"/>
      <c r="AF6" s="5" t="str">
        <f t="shared" ca="1" si="6"/>
        <v/>
      </c>
      <c r="AG6" s="6"/>
      <c r="AH6" s="6"/>
      <c r="AJ6" s="20">
        <f>0.5*COS(A4*PI()/180)*COS(A4*PI()/180)</f>
        <v>0.42677669529663687</v>
      </c>
      <c r="AK6" s="21">
        <f>0.5*COS(A4*PI()/180)*COS(A4*PI()/180)</f>
        <v>0.42677669529663687</v>
      </c>
      <c r="AL6" s="21">
        <f>0.5*SIN(A4*PI()/180)*SIN(A4*PI()/180)</f>
        <v>7.3223304703363121E-2</v>
      </c>
      <c r="AM6" s="21">
        <f>0.5*SIN(A4*PI()/180)*SIN(A4*PI()/180)</f>
        <v>7.3223304703363121E-2</v>
      </c>
      <c r="AN6" s="22">
        <f>AJ6+AK6-AL6-AM6</f>
        <v>0.70710678118654746</v>
      </c>
    </row>
    <row r="7" spans="1:41" x14ac:dyDescent="0.3">
      <c r="A7" t="s">
        <v>36</v>
      </c>
      <c r="C7">
        <v>1</v>
      </c>
      <c r="D7" s="4">
        <f t="shared" si="7"/>
        <v>45</v>
      </c>
      <c r="E7" s="5">
        <f t="shared" ca="1" si="17"/>
        <v>63.468171358181806</v>
      </c>
      <c r="F7" s="5">
        <f t="shared" ca="1" si="8"/>
        <v>89.25490773530376</v>
      </c>
      <c r="G7" s="5">
        <f t="shared" ca="1" si="9"/>
        <v>18.468171358181806</v>
      </c>
      <c r="H7" s="5">
        <f t="shared" ca="1" si="10"/>
        <v>44.25490773530376</v>
      </c>
      <c r="I7" s="5">
        <f t="shared" ca="1" si="11"/>
        <v>1</v>
      </c>
      <c r="J7" s="5">
        <f t="shared" ca="1" si="12"/>
        <v>1</v>
      </c>
      <c r="K7" s="5" t="str">
        <f t="shared" ca="1" si="13"/>
        <v/>
      </c>
      <c r="L7" s="5"/>
      <c r="M7" s="5"/>
      <c r="N7" s="5"/>
      <c r="O7" s="5"/>
      <c r="P7" s="4">
        <f t="shared" si="14"/>
        <v>22.5</v>
      </c>
      <c r="Q7" s="5">
        <f t="shared" ca="1" si="0"/>
        <v>40.968171358181806</v>
      </c>
      <c r="R7" s="5">
        <f t="shared" ca="1" si="1"/>
        <v>66.75490773530376</v>
      </c>
      <c r="S7" s="5">
        <f t="shared" ca="1" si="18"/>
        <v>1</v>
      </c>
      <c r="T7" s="5">
        <f t="shared" ca="1" si="15"/>
        <v>1</v>
      </c>
      <c r="U7" s="5" t="str">
        <f t="shared" ca="1" si="16"/>
        <v/>
      </c>
      <c r="V7" s="5"/>
      <c r="W7" s="5"/>
      <c r="X7" s="5"/>
      <c r="Y7" s="5"/>
      <c r="Z7" s="5">
        <f t="shared" ca="1" si="2"/>
        <v>1</v>
      </c>
      <c r="AA7" s="5" t="str">
        <f t="shared" ca="1" si="3"/>
        <v/>
      </c>
      <c r="AB7" s="5" t="str">
        <f t="shared" ca="1" si="4"/>
        <v/>
      </c>
      <c r="AC7" s="5" t="str">
        <f t="shared" ca="1" si="5"/>
        <v/>
      </c>
      <c r="AD7" s="5"/>
      <c r="AE7" s="6"/>
      <c r="AF7" s="5" t="str">
        <f t="shared" ca="1" si="6"/>
        <v/>
      </c>
      <c r="AG7" s="6"/>
      <c r="AH7" s="6"/>
      <c r="AJ7" s="17"/>
      <c r="AK7" s="18"/>
      <c r="AL7" s="18"/>
      <c r="AM7" s="18"/>
      <c r="AN7" s="19">
        <f>COS(2*A4*PI()/180)</f>
        <v>0.70710678118654757</v>
      </c>
    </row>
    <row r="8" spans="1:41" x14ac:dyDescent="0.3">
      <c r="A8">
        <f>Bilan!C2</f>
        <v>27.5</v>
      </c>
      <c r="C8">
        <v>1</v>
      </c>
      <c r="D8" s="4">
        <f t="shared" si="7"/>
        <v>45</v>
      </c>
      <c r="E8" s="5">
        <f t="shared" ca="1" si="17"/>
        <v>58.326739950017966</v>
      </c>
      <c r="F8" s="5">
        <f t="shared" ca="1" si="8"/>
        <v>83.014426465014225</v>
      </c>
      <c r="G8" s="5">
        <f t="shared" ca="1" si="9"/>
        <v>13.326739950017966</v>
      </c>
      <c r="H8" s="5">
        <f t="shared" ca="1" si="10"/>
        <v>38.014426465014225</v>
      </c>
      <c r="I8" s="5">
        <f t="shared" ca="1" si="11"/>
        <v>1</v>
      </c>
      <c r="J8" s="5">
        <f t="shared" ca="1" si="12"/>
        <v>1</v>
      </c>
      <c r="K8" s="5" t="str">
        <f t="shared" ca="1" si="13"/>
        <v/>
      </c>
      <c r="L8" s="5"/>
      <c r="M8" s="5"/>
      <c r="N8" s="5"/>
      <c r="O8" s="5"/>
      <c r="P8" s="4">
        <f t="shared" si="14"/>
        <v>22.5</v>
      </c>
      <c r="Q8" s="5">
        <f t="shared" ca="1" si="0"/>
        <v>35.826739950017966</v>
      </c>
      <c r="R8" s="5">
        <f t="shared" ca="1" si="1"/>
        <v>60.514426465014225</v>
      </c>
      <c r="S8" s="5">
        <f t="shared" ca="1" si="18"/>
        <v>1</v>
      </c>
      <c r="T8" s="5">
        <f t="shared" ca="1" si="15"/>
        <v>1</v>
      </c>
      <c r="U8" s="5" t="str">
        <f t="shared" ca="1" si="16"/>
        <v/>
      </c>
      <c r="V8" s="5"/>
      <c r="W8" s="5"/>
      <c r="X8" s="5"/>
      <c r="Y8" s="5"/>
      <c r="Z8" s="5">
        <f t="shared" ca="1" si="2"/>
        <v>1</v>
      </c>
      <c r="AA8" s="5" t="str">
        <f t="shared" ca="1" si="3"/>
        <v/>
      </c>
      <c r="AB8" s="5" t="str">
        <f t="shared" ca="1" si="4"/>
        <v/>
      </c>
      <c r="AC8" s="5" t="str">
        <f t="shared" ca="1" si="5"/>
        <v/>
      </c>
      <c r="AD8" s="5"/>
      <c r="AE8" s="6"/>
      <c r="AF8" s="5" t="str">
        <f t="shared" ca="1" si="6"/>
        <v/>
      </c>
      <c r="AG8" s="6"/>
      <c r="AH8" s="6"/>
    </row>
    <row r="9" spans="1:41" x14ac:dyDescent="0.3">
      <c r="C9">
        <v>1</v>
      </c>
      <c r="D9" s="4">
        <f t="shared" si="7"/>
        <v>45</v>
      </c>
      <c r="E9" s="5">
        <f t="shared" ca="1" si="17"/>
        <v>142.6035852346634</v>
      </c>
      <c r="F9" s="5">
        <f t="shared" ca="1" si="8"/>
        <v>143.36503341571634</v>
      </c>
      <c r="G9" s="5">
        <f t="shared" ca="1" si="9"/>
        <v>97.603585234663399</v>
      </c>
      <c r="H9" s="5">
        <f t="shared" ca="1" si="10"/>
        <v>98.36503341571634</v>
      </c>
      <c r="I9" s="5">
        <f t="shared" ca="1" si="11"/>
        <v>-1</v>
      </c>
      <c r="J9" s="5" t="str">
        <f t="shared" ca="1" si="12"/>
        <v/>
      </c>
      <c r="K9" s="5">
        <f t="shared" ca="1" si="13"/>
        <v>1</v>
      </c>
      <c r="L9" s="5"/>
      <c r="M9" s="5"/>
      <c r="N9" s="5"/>
      <c r="O9" s="5"/>
      <c r="P9" s="4">
        <f t="shared" si="14"/>
        <v>22.5</v>
      </c>
      <c r="Q9" s="5">
        <f t="shared" ca="1" si="0"/>
        <v>120.1035852346634</v>
      </c>
      <c r="R9" s="5">
        <f t="shared" ca="1" si="1"/>
        <v>120.86503341571634</v>
      </c>
      <c r="S9" s="5">
        <f t="shared" ca="1" si="18"/>
        <v>-1</v>
      </c>
      <c r="T9" s="5" t="str">
        <f t="shared" ca="1" si="15"/>
        <v/>
      </c>
      <c r="U9" s="5">
        <f t="shared" ca="1" si="16"/>
        <v>1</v>
      </c>
      <c r="V9" s="5"/>
      <c r="W9" s="5"/>
      <c r="X9" s="5"/>
      <c r="Y9" s="5"/>
      <c r="Z9" s="5" t="str">
        <f t="shared" ca="1" si="2"/>
        <v/>
      </c>
      <c r="AA9" s="5">
        <f t="shared" ca="1" si="3"/>
        <v>1</v>
      </c>
      <c r="AB9" s="5" t="str">
        <f t="shared" ca="1" si="4"/>
        <v/>
      </c>
      <c r="AC9" s="5" t="str">
        <f t="shared" ca="1" si="5"/>
        <v/>
      </c>
      <c r="AD9" s="5"/>
      <c r="AE9" s="6"/>
      <c r="AF9" s="5" t="str">
        <f t="shared" ca="1" si="6"/>
        <v/>
      </c>
      <c r="AG9" s="6"/>
      <c r="AH9" s="6"/>
    </row>
    <row r="10" spans="1:41" x14ac:dyDescent="0.3">
      <c r="C10">
        <v>1</v>
      </c>
      <c r="D10" s="4">
        <f t="shared" si="7"/>
        <v>45</v>
      </c>
      <c r="E10" s="5">
        <f t="shared" ca="1" si="17"/>
        <v>64.648542759768844</v>
      </c>
      <c r="F10" s="5">
        <f t="shared" ca="1" si="8"/>
        <v>74.538214488789208</v>
      </c>
      <c r="G10" s="5">
        <f t="shared" ca="1" si="9"/>
        <v>19.648542759768844</v>
      </c>
      <c r="H10" s="5">
        <f t="shared" ca="1" si="10"/>
        <v>29.538214488789208</v>
      </c>
      <c r="I10" s="5">
        <f t="shared" ca="1" si="11"/>
        <v>1</v>
      </c>
      <c r="J10" s="5">
        <f t="shared" ca="1" si="12"/>
        <v>1</v>
      </c>
      <c r="K10" s="5" t="str">
        <f t="shared" ca="1" si="13"/>
        <v/>
      </c>
      <c r="L10" s="5"/>
      <c r="M10" s="5"/>
      <c r="N10" s="5"/>
      <c r="O10" s="5"/>
      <c r="P10" s="4">
        <f t="shared" si="14"/>
        <v>22.5</v>
      </c>
      <c r="Q10" s="5">
        <f t="shared" ca="1" si="0"/>
        <v>42.148542759768844</v>
      </c>
      <c r="R10" s="5">
        <f t="shared" ca="1" si="1"/>
        <v>52.038214488789208</v>
      </c>
      <c r="S10" s="5">
        <f t="shared" ca="1" si="18"/>
        <v>1</v>
      </c>
      <c r="T10" s="5">
        <f t="shared" ca="1" si="15"/>
        <v>1</v>
      </c>
      <c r="U10" s="5" t="str">
        <f t="shared" ca="1" si="16"/>
        <v/>
      </c>
      <c r="V10" s="5"/>
      <c r="W10" s="5"/>
      <c r="X10" s="5"/>
      <c r="Y10" s="5"/>
      <c r="Z10" s="5">
        <f t="shared" ca="1" si="2"/>
        <v>1</v>
      </c>
      <c r="AA10" s="5" t="str">
        <f t="shared" ca="1" si="3"/>
        <v/>
      </c>
      <c r="AB10" s="5" t="str">
        <f t="shared" ca="1" si="4"/>
        <v/>
      </c>
      <c r="AC10" s="5" t="str">
        <f t="shared" ca="1" si="5"/>
        <v/>
      </c>
      <c r="AD10" s="5"/>
      <c r="AE10" s="6"/>
      <c r="AF10" s="5" t="str">
        <f t="shared" ca="1" si="6"/>
        <v/>
      </c>
      <c r="AG10" s="6"/>
      <c r="AH10" s="6"/>
    </row>
    <row r="11" spans="1:41" x14ac:dyDescent="0.3">
      <c r="C11">
        <v>1</v>
      </c>
      <c r="D11" s="4">
        <f t="shared" si="7"/>
        <v>45</v>
      </c>
      <c r="E11" s="5">
        <f t="shared" ca="1" si="17"/>
        <v>85.591913753393882</v>
      </c>
      <c r="F11" s="5">
        <f t="shared" ca="1" si="8"/>
        <v>112.60319322864429</v>
      </c>
      <c r="G11" s="5">
        <f t="shared" ca="1" si="9"/>
        <v>40.591913753393882</v>
      </c>
      <c r="H11" s="5">
        <f t="shared" ca="1" si="10"/>
        <v>67.603193228644287</v>
      </c>
      <c r="I11" s="5">
        <f t="shared" ca="1" si="11"/>
        <v>1</v>
      </c>
      <c r="J11" s="5">
        <f t="shared" ca="1" si="12"/>
        <v>1</v>
      </c>
      <c r="K11" s="5" t="str">
        <f t="shared" ca="1" si="13"/>
        <v/>
      </c>
      <c r="L11" s="5"/>
      <c r="M11" s="5"/>
      <c r="N11" s="5"/>
      <c r="O11" s="5"/>
      <c r="P11" s="4">
        <f t="shared" si="14"/>
        <v>22.5</v>
      </c>
      <c r="Q11" s="5">
        <f t="shared" ca="1" si="0"/>
        <v>63.091913753393882</v>
      </c>
      <c r="R11" s="5">
        <f t="shared" ca="1" si="1"/>
        <v>90.103193228644287</v>
      </c>
      <c r="S11" s="5" t="str">
        <f t="shared" ca="1" si="18"/>
        <v/>
      </c>
      <c r="T11" s="5" t="str">
        <f t="shared" ca="1" si="15"/>
        <v/>
      </c>
      <c r="U11" s="5" t="str">
        <f t="shared" ca="1" si="16"/>
        <v/>
      </c>
      <c r="V11" s="5"/>
      <c r="W11" s="5"/>
      <c r="X11" s="5"/>
      <c r="Y11" s="5"/>
      <c r="Z11" s="5" t="str">
        <f t="shared" ca="1" si="2"/>
        <v/>
      </c>
      <c r="AA11" s="5" t="str">
        <f t="shared" ca="1" si="3"/>
        <v/>
      </c>
      <c r="AB11" s="5" t="str">
        <f t="shared" ca="1" si="4"/>
        <v/>
      </c>
      <c r="AC11" s="5" t="str">
        <f t="shared" ca="1" si="5"/>
        <v/>
      </c>
      <c r="AD11" s="5"/>
      <c r="AE11" s="6"/>
      <c r="AF11" s="5" t="str">
        <f t="shared" ca="1" si="6"/>
        <v/>
      </c>
      <c r="AG11" s="6"/>
      <c r="AH11" s="6"/>
    </row>
    <row r="12" spans="1:41" x14ac:dyDescent="0.3">
      <c r="C12">
        <v>1</v>
      </c>
      <c r="D12" s="4">
        <f t="shared" si="7"/>
        <v>45</v>
      </c>
      <c r="E12" s="5">
        <f t="shared" ca="1" si="17"/>
        <v>7.8462712238560766</v>
      </c>
      <c r="F12" s="5">
        <f t="shared" ca="1" si="8"/>
        <v>31.406692922884375</v>
      </c>
      <c r="G12" s="5">
        <f t="shared" ca="1" si="9"/>
        <v>142.84627122385609</v>
      </c>
      <c r="H12" s="5">
        <f t="shared" ca="1" si="10"/>
        <v>166.40669292288436</v>
      </c>
      <c r="I12" s="5">
        <f t="shared" ca="1" si="11"/>
        <v>-1</v>
      </c>
      <c r="J12" s="5" t="str">
        <f t="shared" ca="1" si="12"/>
        <v/>
      </c>
      <c r="K12" s="5">
        <f t="shared" ca="1" si="13"/>
        <v>1</v>
      </c>
      <c r="L12" s="5"/>
      <c r="M12" s="5"/>
      <c r="N12" s="5"/>
      <c r="O12" s="5"/>
      <c r="P12" s="4">
        <f t="shared" si="14"/>
        <v>22.5</v>
      </c>
      <c r="Q12" s="5">
        <f t="shared" ca="1" si="0"/>
        <v>165.34627122385606</v>
      </c>
      <c r="R12" s="5">
        <f t="shared" ca="1" si="1"/>
        <v>8.9066929228843748</v>
      </c>
      <c r="S12" s="5" t="str">
        <f t="shared" ca="1" si="18"/>
        <v/>
      </c>
      <c r="T12" s="5" t="str">
        <f t="shared" ca="1" si="15"/>
        <v/>
      </c>
      <c r="U12" s="5" t="str">
        <f t="shared" ca="1" si="16"/>
        <v/>
      </c>
      <c r="V12" s="5"/>
      <c r="W12" s="5"/>
      <c r="X12" s="5"/>
      <c r="Y12" s="5"/>
      <c r="Z12" s="5" t="str">
        <f t="shared" ca="1" si="2"/>
        <v/>
      </c>
      <c r="AA12" s="5" t="str">
        <f t="shared" ca="1" si="3"/>
        <v/>
      </c>
      <c r="AB12" s="5" t="str">
        <f t="shared" ca="1" si="4"/>
        <v/>
      </c>
      <c r="AC12" s="5" t="str">
        <f t="shared" ca="1" si="5"/>
        <v/>
      </c>
      <c r="AD12" s="5"/>
      <c r="AE12" s="6"/>
      <c r="AF12" s="5" t="str">
        <f t="shared" ca="1" si="6"/>
        <v/>
      </c>
      <c r="AG12" s="6"/>
      <c r="AH12" s="7"/>
      <c r="AI12" s="8"/>
      <c r="AJ12" s="8"/>
      <c r="AK12" s="8"/>
      <c r="AL12" s="8"/>
      <c r="AM12" s="8"/>
      <c r="AN12" s="8"/>
      <c r="AO12" s="8"/>
    </row>
    <row r="13" spans="1:41" x14ac:dyDescent="0.3">
      <c r="C13">
        <v>1</v>
      </c>
      <c r="D13" s="4">
        <f t="shared" si="7"/>
        <v>45</v>
      </c>
      <c r="E13" s="5">
        <f t="shared" ca="1" si="17"/>
        <v>49.230056902428501</v>
      </c>
      <c r="F13" s="5">
        <f t="shared" ca="1" si="8"/>
        <v>50.252842265594225</v>
      </c>
      <c r="G13" s="5">
        <f t="shared" ca="1" si="9"/>
        <v>4.2300569024285011</v>
      </c>
      <c r="H13" s="5">
        <f t="shared" ca="1" si="10"/>
        <v>5.2528422655942251</v>
      </c>
      <c r="I13" s="5">
        <f t="shared" ca="1" si="11"/>
        <v>1</v>
      </c>
      <c r="J13" s="5">
        <f t="shared" ca="1" si="12"/>
        <v>1</v>
      </c>
      <c r="K13" s="5" t="str">
        <f t="shared" ca="1" si="13"/>
        <v/>
      </c>
      <c r="L13" s="5"/>
      <c r="M13" s="5"/>
      <c r="N13" s="5"/>
      <c r="O13" s="5"/>
      <c r="P13" s="4">
        <f t="shared" si="14"/>
        <v>22.5</v>
      </c>
      <c r="Q13" s="5">
        <f t="shared" ca="1" si="0"/>
        <v>26.730056902428501</v>
      </c>
      <c r="R13" s="5">
        <f t="shared" ca="1" si="1"/>
        <v>27.752842265594225</v>
      </c>
      <c r="S13" s="5">
        <f t="shared" ca="1" si="18"/>
        <v>1</v>
      </c>
      <c r="T13" s="5">
        <f t="shared" ca="1" si="15"/>
        <v>1</v>
      </c>
      <c r="U13" s="5" t="str">
        <f t="shared" ca="1" si="16"/>
        <v/>
      </c>
      <c r="V13" s="5"/>
      <c r="W13" s="5"/>
      <c r="X13" s="5"/>
      <c r="Y13" s="5"/>
      <c r="Z13" s="5">
        <f t="shared" ca="1" si="2"/>
        <v>1</v>
      </c>
      <c r="AA13" s="5" t="str">
        <f t="shared" ca="1" si="3"/>
        <v/>
      </c>
      <c r="AB13" s="5" t="str">
        <f t="shared" ca="1" si="4"/>
        <v/>
      </c>
      <c r="AC13" s="5" t="str">
        <f t="shared" ca="1" si="5"/>
        <v/>
      </c>
      <c r="AD13" s="5"/>
      <c r="AE13" s="6"/>
      <c r="AF13" s="5" t="str">
        <f t="shared" ca="1" si="6"/>
        <v/>
      </c>
      <c r="AG13" s="6"/>
      <c r="AH13" s="7"/>
      <c r="AI13" s="8"/>
      <c r="AJ13" s="8"/>
      <c r="AK13" s="8"/>
      <c r="AL13" s="8"/>
      <c r="AM13" s="8"/>
      <c r="AN13" s="8"/>
      <c r="AO13" s="8"/>
    </row>
    <row r="14" spans="1:41" x14ac:dyDescent="0.3">
      <c r="C14">
        <v>1</v>
      </c>
      <c r="D14" s="4">
        <f t="shared" si="7"/>
        <v>45</v>
      </c>
      <c r="E14" s="5">
        <f t="shared" ca="1" si="17"/>
        <v>124.70454895979388</v>
      </c>
      <c r="F14" s="5">
        <f t="shared" ca="1" si="8"/>
        <v>146.19481948777013</v>
      </c>
      <c r="G14" s="5">
        <f t="shared" ca="1" si="9"/>
        <v>79.704548959793883</v>
      </c>
      <c r="H14" s="5">
        <f t="shared" ca="1" si="10"/>
        <v>101.19481948777013</v>
      </c>
      <c r="I14" s="5" t="str">
        <f t="shared" ca="1" si="11"/>
        <v/>
      </c>
      <c r="J14" s="5" t="str">
        <f t="shared" ca="1" si="12"/>
        <v/>
      </c>
      <c r="K14" s="5" t="str">
        <f t="shared" ca="1" si="13"/>
        <v/>
      </c>
      <c r="L14" s="5"/>
      <c r="M14" s="5"/>
      <c r="N14" s="5"/>
      <c r="O14" s="5"/>
      <c r="P14" s="4">
        <f t="shared" si="14"/>
        <v>22.5</v>
      </c>
      <c r="Q14" s="5">
        <f t="shared" ca="1" si="0"/>
        <v>102.20454895979388</v>
      </c>
      <c r="R14" s="5">
        <f t="shared" ca="1" si="1"/>
        <v>123.69481948777013</v>
      </c>
      <c r="S14" s="5">
        <f t="shared" ca="1" si="18"/>
        <v>-1</v>
      </c>
      <c r="T14" s="5" t="str">
        <f t="shared" ca="1" si="15"/>
        <v/>
      </c>
      <c r="U14" s="5">
        <f t="shared" ca="1" si="16"/>
        <v>1</v>
      </c>
      <c r="V14" s="5"/>
      <c r="W14" s="5"/>
      <c r="X14" s="5"/>
      <c r="Y14" s="5"/>
      <c r="Z14" s="5" t="str">
        <f t="shared" ca="1" si="2"/>
        <v/>
      </c>
      <c r="AA14" s="5" t="str">
        <f t="shared" ca="1" si="3"/>
        <v/>
      </c>
      <c r="AB14" s="5" t="str">
        <f t="shared" ca="1" si="4"/>
        <v/>
      </c>
      <c r="AC14" s="5" t="str">
        <f t="shared" ca="1" si="5"/>
        <v/>
      </c>
      <c r="AD14" s="5"/>
      <c r="AE14" s="6"/>
      <c r="AF14" s="5" t="str">
        <f t="shared" ca="1" si="6"/>
        <v/>
      </c>
      <c r="AG14" s="6"/>
      <c r="AH14" s="7"/>
      <c r="AI14" s="8"/>
      <c r="AJ14" s="8"/>
      <c r="AK14" s="8"/>
      <c r="AL14" s="8"/>
      <c r="AM14" s="8"/>
      <c r="AN14" s="8"/>
      <c r="AO14" s="8"/>
    </row>
    <row r="15" spans="1:41" x14ac:dyDescent="0.3">
      <c r="C15">
        <v>1</v>
      </c>
      <c r="D15" s="4">
        <f t="shared" si="7"/>
        <v>45</v>
      </c>
      <c r="E15" s="5">
        <f t="shared" ca="1" si="17"/>
        <v>133.05710726855784</v>
      </c>
      <c r="F15" s="5">
        <f t="shared" ca="1" si="8"/>
        <v>144.93484610898685</v>
      </c>
      <c r="G15" s="5">
        <f t="shared" ca="1" si="9"/>
        <v>88.057107268557843</v>
      </c>
      <c r="H15" s="5">
        <f t="shared" ca="1" si="10"/>
        <v>99.934846108986847</v>
      </c>
      <c r="I15" s="5" t="str">
        <f t="shared" ca="1" si="11"/>
        <v/>
      </c>
      <c r="J15" s="5" t="str">
        <f t="shared" ca="1" si="12"/>
        <v/>
      </c>
      <c r="K15" s="5" t="str">
        <f t="shared" ca="1" si="13"/>
        <v/>
      </c>
      <c r="L15" s="5"/>
      <c r="M15" s="5"/>
      <c r="N15" s="5"/>
      <c r="O15" s="5"/>
      <c r="P15" s="4">
        <f t="shared" si="14"/>
        <v>22.5</v>
      </c>
      <c r="Q15" s="5">
        <f t="shared" ca="1" si="0"/>
        <v>110.55710726855784</v>
      </c>
      <c r="R15" s="5">
        <f t="shared" ca="1" si="1"/>
        <v>122.43484610898685</v>
      </c>
      <c r="S15" s="5">
        <f t="shared" ca="1" si="18"/>
        <v>-1</v>
      </c>
      <c r="T15" s="5" t="str">
        <f t="shared" ca="1" si="15"/>
        <v/>
      </c>
      <c r="U15" s="5">
        <f t="shared" ca="1" si="16"/>
        <v>1</v>
      </c>
      <c r="V15" s="5"/>
      <c r="W15" s="5"/>
      <c r="X15" s="5"/>
      <c r="Y15" s="5"/>
      <c r="Z15" s="5" t="str">
        <f t="shared" ca="1" si="2"/>
        <v/>
      </c>
      <c r="AA15" s="5" t="str">
        <f t="shared" ca="1" si="3"/>
        <v/>
      </c>
      <c r="AB15" s="5" t="str">
        <f t="shared" ca="1" si="4"/>
        <v/>
      </c>
      <c r="AC15" s="5" t="str">
        <f t="shared" ca="1" si="5"/>
        <v/>
      </c>
      <c r="AD15" s="5"/>
      <c r="AE15" s="6"/>
      <c r="AF15" s="5" t="str">
        <f t="shared" ca="1" si="6"/>
        <v/>
      </c>
      <c r="AG15" s="6"/>
      <c r="AH15" s="7"/>
      <c r="AI15" s="8"/>
      <c r="AJ15" s="8"/>
      <c r="AK15" s="8"/>
      <c r="AL15" s="8"/>
      <c r="AM15" s="8"/>
      <c r="AN15" s="8"/>
      <c r="AO15" s="8"/>
    </row>
    <row r="16" spans="1:41" x14ac:dyDescent="0.3">
      <c r="C16">
        <v>1</v>
      </c>
      <c r="D16" s="4">
        <f t="shared" si="7"/>
        <v>45</v>
      </c>
      <c r="E16" s="5">
        <f t="shared" ca="1" si="17"/>
        <v>22.058466472817294</v>
      </c>
      <c r="F16" s="5">
        <f t="shared" ca="1" si="8"/>
        <v>38.423988501348902</v>
      </c>
      <c r="G16" s="5">
        <f t="shared" ca="1" si="9"/>
        <v>157.05846647281729</v>
      </c>
      <c r="H16" s="5">
        <f t="shared" ca="1" si="10"/>
        <v>173.4239885013489</v>
      </c>
      <c r="I16" s="5">
        <f t="shared" ca="1" si="11"/>
        <v>-1</v>
      </c>
      <c r="J16" s="5" t="str">
        <f t="shared" ca="1" si="12"/>
        <v/>
      </c>
      <c r="K16" s="5">
        <f t="shared" ca="1" si="13"/>
        <v>1</v>
      </c>
      <c r="L16" s="5"/>
      <c r="M16" s="5"/>
      <c r="N16" s="5"/>
      <c r="O16" s="5"/>
      <c r="P16" s="4">
        <f t="shared" si="14"/>
        <v>22.5</v>
      </c>
      <c r="Q16" s="5">
        <f t="shared" ca="1" si="0"/>
        <v>179.55846647281729</v>
      </c>
      <c r="R16" s="5">
        <f t="shared" ca="1" si="1"/>
        <v>15.923988501348902</v>
      </c>
      <c r="S16" s="5" t="str">
        <f t="shared" ca="1" si="18"/>
        <v/>
      </c>
      <c r="T16" s="5" t="str">
        <f t="shared" ca="1" si="15"/>
        <v/>
      </c>
      <c r="U16" s="5" t="str">
        <f t="shared" ca="1" si="16"/>
        <v/>
      </c>
      <c r="V16" s="5"/>
      <c r="W16" s="5"/>
      <c r="X16" s="5"/>
      <c r="Y16" s="5"/>
      <c r="Z16" s="5" t="str">
        <f t="shared" ca="1" si="2"/>
        <v/>
      </c>
      <c r="AA16" s="5" t="str">
        <f t="shared" ca="1" si="3"/>
        <v/>
      </c>
      <c r="AB16" s="5" t="str">
        <f t="shared" ca="1" si="4"/>
        <v/>
      </c>
      <c r="AC16" s="5" t="str">
        <f t="shared" ca="1" si="5"/>
        <v/>
      </c>
      <c r="AD16" s="5"/>
      <c r="AE16" s="6"/>
      <c r="AF16" s="5" t="str">
        <f t="shared" ca="1" si="6"/>
        <v/>
      </c>
      <c r="AG16" s="6"/>
      <c r="AH16" s="7"/>
      <c r="AI16" s="8"/>
      <c r="AJ16" s="8"/>
      <c r="AK16" s="8"/>
      <c r="AL16" s="8"/>
      <c r="AM16" s="8"/>
      <c r="AN16" s="8"/>
      <c r="AO16" s="8"/>
    </row>
    <row r="17" spans="3:41" x14ac:dyDescent="0.3">
      <c r="C17">
        <v>1</v>
      </c>
      <c r="D17" s="4">
        <f t="shared" si="7"/>
        <v>45</v>
      </c>
      <c r="E17" s="5">
        <f t="shared" ca="1" si="17"/>
        <v>90.518052279511849</v>
      </c>
      <c r="F17" s="5">
        <f t="shared" ca="1" si="8"/>
        <v>94.785923023602464</v>
      </c>
      <c r="G17" s="5">
        <f t="shared" ca="1" si="9"/>
        <v>45.518052279511849</v>
      </c>
      <c r="H17" s="5">
        <f t="shared" ca="1" si="10"/>
        <v>49.785923023602464</v>
      </c>
      <c r="I17" s="5">
        <f t="shared" ca="1" si="11"/>
        <v>1</v>
      </c>
      <c r="J17" s="5">
        <f t="shared" ca="1" si="12"/>
        <v>1</v>
      </c>
      <c r="K17" s="5" t="str">
        <f t="shared" ca="1" si="13"/>
        <v/>
      </c>
      <c r="L17" s="5"/>
      <c r="M17" s="5"/>
      <c r="N17" s="5"/>
      <c r="O17" s="5"/>
      <c r="P17" s="4">
        <f t="shared" si="14"/>
        <v>22.5</v>
      </c>
      <c r="Q17" s="5">
        <f t="shared" ca="1" si="0"/>
        <v>68.018052279511849</v>
      </c>
      <c r="R17" s="5">
        <f t="shared" ca="1" si="1"/>
        <v>72.285923023602464</v>
      </c>
      <c r="S17" s="5">
        <f t="shared" ca="1" si="18"/>
        <v>1</v>
      </c>
      <c r="T17" s="5">
        <f t="shared" ca="1" si="15"/>
        <v>1</v>
      </c>
      <c r="U17" s="5" t="str">
        <f t="shared" ca="1" si="16"/>
        <v/>
      </c>
      <c r="V17" s="5"/>
      <c r="W17" s="5"/>
      <c r="X17" s="5"/>
      <c r="Y17" s="5"/>
      <c r="Z17" s="5">
        <f t="shared" ca="1" si="2"/>
        <v>1</v>
      </c>
      <c r="AA17" s="5" t="str">
        <f t="shared" ca="1" si="3"/>
        <v/>
      </c>
      <c r="AB17" s="5" t="str">
        <f t="shared" ca="1" si="4"/>
        <v/>
      </c>
      <c r="AC17" s="5" t="str">
        <f t="shared" ca="1" si="5"/>
        <v/>
      </c>
      <c r="AD17" s="5"/>
      <c r="AE17" s="6"/>
      <c r="AF17" s="5" t="str">
        <f t="shared" ca="1" si="6"/>
        <v/>
      </c>
      <c r="AG17" s="6"/>
      <c r="AH17" s="7"/>
      <c r="AI17" s="8"/>
      <c r="AJ17" s="8"/>
      <c r="AK17" s="8"/>
      <c r="AL17" s="8"/>
      <c r="AM17" s="8"/>
      <c r="AN17" s="8"/>
      <c r="AO17" s="8"/>
    </row>
    <row r="18" spans="3:41" x14ac:dyDescent="0.3">
      <c r="C18">
        <v>1</v>
      </c>
      <c r="D18" s="4">
        <f t="shared" si="7"/>
        <v>45</v>
      </c>
      <c r="E18" s="5">
        <f t="shared" ca="1" si="17"/>
        <v>9.668467177137563</v>
      </c>
      <c r="F18" s="5">
        <f t="shared" ca="1" si="8"/>
        <v>13.364598876715725</v>
      </c>
      <c r="G18" s="5">
        <f t="shared" ca="1" si="9"/>
        <v>144.66846717713756</v>
      </c>
      <c r="H18" s="5">
        <f t="shared" ca="1" si="10"/>
        <v>148.36459887671572</v>
      </c>
      <c r="I18" s="5">
        <f t="shared" ca="1" si="11"/>
        <v>-1</v>
      </c>
      <c r="J18" s="5" t="str">
        <f t="shared" ca="1" si="12"/>
        <v/>
      </c>
      <c r="K18" s="5">
        <f t="shared" ca="1" si="13"/>
        <v>1</v>
      </c>
      <c r="L18" s="5"/>
      <c r="M18" s="5"/>
      <c r="N18" s="5"/>
      <c r="O18" s="5"/>
      <c r="P18" s="4">
        <f t="shared" si="14"/>
        <v>22.5</v>
      </c>
      <c r="Q18" s="5">
        <f t="shared" ca="1" si="0"/>
        <v>167.16846717713756</v>
      </c>
      <c r="R18" s="5">
        <f t="shared" ca="1" si="1"/>
        <v>170.86459887671572</v>
      </c>
      <c r="S18" s="5">
        <f t="shared" ca="1" si="18"/>
        <v>-1</v>
      </c>
      <c r="T18" s="5" t="str">
        <f t="shared" ca="1" si="15"/>
        <v/>
      </c>
      <c r="U18" s="5">
        <f t="shared" ca="1" si="16"/>
        <v>1</v>
      </c>
      <c r="V18" s="5"/>
      <c r="W18" s="5"/>
      <c r="X18" s="5"/>
      <c r="Y18" s="5"/>
      <c r="Z18" s="5" t="str">
        <f t="shared" ca="1" si="2"/>
        <v/>
      </c>
      <c r="AA18" s="5">
        <f t="shared" ca="1" si="3"/>
        <v>1</v>
      </c>
      <c r="AB18" s="5" t="str">
        <f t="shared" ca="1" si="4"/>
        <v/>
      </c>
      <c r="AC18" s="5" t="str">
        <f t="shared" ca="1" si="5"/>
        <v/>
      </c>
      <c r="AD18" s="5"/>
      <c r="AE18" s="6"/>
      <c r="AF18" s="5" t="str">
        <f t="shared" ca="1" si="6"/>
        <v/>
      </c>
      <c r="AG18" s="6"/>
      <c r="AH18" s="6"/>
    </row>
    <row r="19" spans="3:41" x14ac:dyDescent="0.3">
      <c r="C19">
        <v>1</v>
      </c>
      <c r="D19" s="4">
        <f t="shared" si="7"/>
        <v>45</v>
      </c>
      <c r="E19" s="5">
        <f t="shared" ca="1" si="17"/>
        <v>168.94441850190964</v>
      </c>
      <c r="F19" s="5">
        <f t="shared" ca="1" si="8"/>
        <v>179.34081489821941</v>
      </c>
      <c r="G19" s="5">
        <f t="shared" ca="1" si="9"/>
        <v>123.94441850190964</v>
      </c>
      <c r="H19" s="5">
        <f t="shared" ca="1" si="10"/>
        <v>134.34081489821941</v>
      </c>
      <c r="I19" s="5">
        <f t="shared" ca="1" si="11"/>
        <v>-1</v>
      </c>
      <c r="J19" s="5" t="str">
        <f t="shared" ca="1" si="12"/>
        <v/>
      </c>
      <c r="K19" s="5">
        <f t="shared" ca="1" si="13"/>
        <v>1</v>
      </c>
      <c r="L19" s="5"/>
      <c r="M19" s="5"/>
      <c r="N19" s="5"/>
      <c r="O19" s="5"/>
      <c r="P19" s="4">
        <f t="shared" si="14"/>
        <v>22.5</v>
      </c>
      <c r="Q19" s="5">
        <f t="shared" ca="1" si="0"/>
        <v>146.44441850190964</v>
      </c>
      <c r="R19" s="5">
        <f t="shared" ca="1" si="1"/>
        <v>156.84081489821941</v>
      </c>
      <c r="S19" s="5">
        <f t="shared" ca="1" si="18"/>
        <v>-1</v>
      </c>
      <c r="T19" s="5" t="str">
        <f t="shared" ca="1" si="15"/>
        <v/>
      </c>
      <c r="U19" s="5">
        <f t="shared" ca="1" si="16"/>
        <v>1</v>
      </c>
      <c r="V19" s="5"/>
      <c r="W19" s="5"/>
      <c r="X19" s="5"/>
      <c r="Y19" s="5"/>
      <c r="Z19" s="5" t="str">
        <f t="shared" ca="1" si="2"/>
        <v/>
      </c>
      <c r="AA19" s="5">
        <f t="shared" ca="1" si="3"/>
        <v>1</v>
      </c>
      <c r="AB19" s="5" t="str">
        <f t="shared" ca="1" si="4"/>
        <v/>
      </c>
      <c r="AC19" s="5" t="str">
        <f t="shared" ca="1" si="5"/>
        <v/>
      </c>
      <c r="AD19" s="5"/>
      <c r="AE19" s="6"/>
      <c r="AF19" s="5" t="str">
        <f t="shared" ca="1" si="6"/>
        <v/>
      </c>
      <c r="AG19" s="6"/>
      <c r="AH19" s="6"/>
    </row>
    <row r="20" spans="3:41" x14ac:dyDescent="0.3">
      <c r="C20">
        <v>1</v>
      </c>
      <c r="D20" s="4">
        <f t="shared" si="7"/>
        <v>45</v>
      </c>
      <c r="E20" s="5">
        <f t="shared" ca="1" si="17"/>
        <v>149.67002988959811</v>
      </c>
      <c r="F20" s="5">
        <f t="shared" ca="1" si="8"/>
        <v>163.59528904505831</v>
      </c>
      <c r="G20" s="5">
        <f t="shared" ca="1" si="9"/>
        <v>104.67002988959811</v>
      </c>
      <c r="H20" s="5">
        <f t="shared" ca="1" si="10"/>
        <v>118.59528904505831</v>
      </c>
      <c r="I20" s="5">
        <f t="shared" ca="1" si="11"/>
        <v>-1</v>
      </c>
      <c r="J20" s="5" t="str">
        <f t="shared" ca="1" si="12"/>
        <v/>
      </c>
      <c r="K20" s="5">
        <f t="shared" ca="1" si="13"/>
        <v>1</v>
      </c>
      <c r="L20" s="5"/>
      <c r="M20" s="5"/>
      <c r="N20" s="5"/>
      <c r="O20" s="5"/>
      <c r="P20" s="4">
        <f t="shared" si="14"/>
        <v>22.5</v>
      </c>
      <c r="Q20" s="5">
        <f t="shared" ca="1" si="0"/>
        <v>127.17002988959811</v>
      </c>
      <c r="R20" s="5">
        <f t="shared" ca="1" si="1"/>
        <v>141.09528904505831</v>
      </c>
      <c r="S20" s="5">
        <f t="shared" ca="1" si="18"/>
        <v>-1</v>
      </c>
      <c r="T20" s="5" t="str">
        <f t="shared" ca="1" si="15"/>
        <v/>
      </c>
      <c r="U20" s="5">
        <f t="shared" ca="1" si="16"/>
        <v>1</v>
      </c>
      <c r="V20" s="5"/>
      <c r="W20" s="5"/>
      <c r="X20" s="5"/>
      <c r="Y20" s="5"/>
      <c r="Z20" s="5" t="str">
        <f t="shared" ca="1" si="2"/>
        <v/>
      </c>
      <c r="AA20" s="5">
        <f t="shared" ca="1" si="3"/>
        <v>1</v>
      </c>
      <c r="AB20" s="5" t="str">
        <f t="shared" ca="1" si="4"/>
        <v/>
      </c>
      <c r="AC20" s="5" t="str">
        <f t="shared" ca="1" si="5"/>
        <v/>
      </c>
      <c r="AD20" s="5"/>
      <c r="AE20" s="6"/>
      <c r="AF20" s="5" t="str">
        <f t="shared" ca="1" si="6"/>
        <v/>
      </c>
      <c r="AG20" s="6"/>
      <c r="AH20" s="6"/>
    </row>
    <row r="21" spans="3:41" x14ac:dyDescent="0.3">
      <c r="C21">
        <v>1</v>
      </c>
      <c r="D21" s="4">
        <f t="shared" si="7"/>
        <v>45</v>
      </c>
      <c r="E21" s="5">
        <f t="shared" ca="1" si="17"/>
        <v>31.349120057244384</v>
      </c>
      <c r="F21" s="5">
        <f t="shared" ca="1" si="8"/>
        <v>37.741891355932076</v>
      </c>
      <c r="G21" s="5">
        <f t="shared" ca="1" si="9"/>
        <v>166.34912005724439</v>
      </c>
      <c r="H21" s="5">
        <f t="shared" ca="1" si="10"/>
        <v>172.74189135593207</v>
      </c>
      <c r="I21" s="5">
        <f t="shared" ca="1" si="11"/>
        <v>-1</v>
      </c>
      <c r="J21" s="5" t="str">
        <f t="shared" ca="1" si="12"/>
        <v/>
      </c>
      <c r="K21" s="5">
        <f t="shared" ca="1" si="13"/>
        <v>1</v>
      </c>
      <c r="L21" s="5"/>
      <c r="M21" s="5"/>
      <c r="N21" s="5"/>
      <c r="O21" s="5"/>
      <c r="P21" s="4">
        <f t="shared" si="14"/>
        <v>22.5</v>
      </c>
      <c r="Q21" s="5">
        <f t="shared" ca="1" si="0"/>
        <v>8.8491200572443844</v>
      </c>
      <c r="R21" s="5">
        <f t="shared" ca="1" si="1"/>
        <v>15.241891355932076</v>
      </c>
      <c r="S21" s="5">
        <f t="shared" ca="1" si="18"/>
        <v>1</v>
      </c>
      <c r="T21" s="5">
        <f t="shared" ca="1" si="15"/>
        <v>1</v>
      </c>
      <c r="U21" s="5" t="str">
        <f t="shared" ca="1" si="16"/>
        <v/>
      </c>
      <c r="V21" s="5"/>
      <c r="W21" s="5"/>
      <c r="X21" s="5"/>
      <c r="Y21" s="5"/>
      <c r="Z21" s="5" t="str">
        <f t="shared" ca="1" si="2"/>
        <v/>
      </c>
      <c r="AA21" s="5" t="str">
        <f t="shared" ca="1" si="3"/>
        <v/>
      </c>
      <c r="AB21" s="5" t="str">
        <f t="shared" ca="1" si="4"/>
        <v/>
      </c>
      <c r="AC21" s="5">
        <f t="shared" ca="1" si="5"/>
        <v>1</v>
      </c>
      <c r="AD21" s="5"/>
      <c r="AE21" s="6"/>
      <c r="AF21" s="5" t="str">
        <f t="shared" ca="1" si="6"/>
        <v/>
      </c>
      <c r="AG21" s="6"/>
      <c r="AH21" s="6"/>
    </row>
    <row r="22" spans="3:41" x14ac:dyDescent="0.3">
      <c r="C22">
        <v>1</v>
      </c>
      <c r="D22" s="4">
        <f t="shared" si="7"/>
        <v>45</v>
      </c>
      <c r="E22" s="5">
        <f t="shared" ca="1" si="17"/>
        <v>36.316483154133984</v>
      </c>
      <c r="F22" s="5">
        <f t="shared" ca="1" si="8"/>
        <v>38.363135969324937</v>
      </c>
      <c r="G22" s="5">
        <f t="shared" ca="1" si="9"/>
        <v>171.31648315413398</v>
      </c>
      <c r="H22" s="5">
        <f t="shared" ca="1" si="10"/>
        <v>173.36313596932493</v>
      </c>
      <c r="I22" s="5">
        <f t="shared" ca="1" si="11"/>
        <v>-1</v>
      </c>
      <c r="J22" s="5" t="str">
        <f t="shared" ca="1" si="12"/>
        <v/>
      </c>
      <c r="K22" s="5">
        <f t="shared" ca="1" si="13"/>
        <v>1</v>
      </c>
      <c r="L22" s="5"/>
      <c r="M22" s="5"/>
      <c r="N22" s="5"/>
      <c r="O22" s="5"/>
      <c r="P22" s="4">
        <f t="shared" si="14"/>
        <v>22.5</v>
      </c>
      <c r="Q22" s="5">
        <f t="shared" ca="1" si="0"/>
        <v>13.816483154133984</v>
      </c>
      <c r="R22" s="5">
        <f t="shared" ca="1" si="1"/>
        <v>15.863135969324937</v>
      </c>
      <c r="S22" s="5">
        <f t="shared" ca="1" si="18"/>
        <v>1</v>
      </c>
      <c r="T22" s="5">
        <f t="shared" ca="1" si="15"/>
        <v>1</v>
      </c>
      <c r="U22" s="5" t="str">
        <f t="shared" ca="1" si="16"/>
        <v/>
      </c>
      <c r="V22" s="5"/>
      <c r="W22" s="5"/>
      <c r="X22" s="5"/>
      <c r="Y22" s="5"/>
      <c r="Z22" s="5" t="str">
        <f t="shared" ca="1" si="2"/>
        <v/>
      </c>
      <c r="AA22" s="5" t="str">
        <f t="shared" ca="1" si="3"/>
        <v/>
      </c>
      <c r="AB22" s="5" t="str">
        <f t="shared" ca="1" si="4"/>
        <v/>
      </c>
      <c r="AC22" s="5">
        <f t="shared" ca="1" si="5"/>
        <v>1</v>
      </c>
      <c r="AD22" s="5"/>
      <c r="AE22" s="6"/>
      <c r="AF22" s="5" t="str">
        <f t="shared" ca="1" si="6"/>
        <v/>
      </c>
      <c r="AG22" s="6"/>
      <c r="AH22" s="6"/>
    </row>
    <row r="23" spans="3:41" x14ac:dyDescent="0.3">
      <c r="C23">
        <v>1</v>
      </c>
      <c r="D23" s="4">
        <f t="shared" si="7"/>
        <v>45</v>
      </c>
      <c r="E23" s="5">
        <f t="shared" ca="1" si="17"/>
        <v>92.31273365574566</v>
      </c>
      <c r="F23" s="5">
        <f t="shared" ca="1" si="8"/>
        <v>115.95311871513127</v>
      </c>
      <c r="G23" s="5">
        <f t="shared" ca="1" si="9"/>
        <v>47.31273365574566</v>
      </c>
      <c r="H23" s="5">
        <f t="shared" ca="1" si="10"/>
        <v>70.953118715131268</v>
      </c>
      <c r="I23" s="5">
        <f t="shared" ca="1" si="11"/>
        <v>1</v>
      </c>
      <c r="J23" s="5">
        <f t="shared" ca="1" si="12"/>
        <v>1</v>
      </c>
      <c r="K23" s="5" t="str">
        <f t="shared" ca="1" si="13"/>
        <v/>
      </c>
      <c r="L23" s="5"/>
      <c r="M23" s="5"/>
      <c r="N23" s="5"/>
      <c r="O23" s="5"/>
      <c r="P23" s="4">
        <f t="shared" si="14"/>
        <v>22.5</v>
      </c>
      <c r="Q23" s="5">
        <f t="shared" ca="1" si="0"/>
        <v>69.81273365574566</v>
      </c>
      <c r="R23" s="5">
        <f t="shared" ca="1" si="1"/>
        <v>93.453118715131268</v>
      </c>
      <c r="S23" s="5" t="str">
        <f t="shared" ca="1" si="18"/>
        <v/>
      </c>
      <c r="T23" s="5" t="str">
        <f t="shared" ca="1" si="15"/>
        <v/>
      </c>
      <c r="U23" s="5" t="str">
        <f t="shared" ca="1" si="16"/>
        <v/>
      </c>
      <c r="V23" s="5"/>
      <c r="W23" s="5"/>
      <c r="X23" s="5"/>
      <c r="Y23" s="5"/>
      <c r="Z23" s="5" t="str">
        <f t="shared" ca="1" si="2"/>
        <v/>
      </c>
      <c r="AA23" s="5" t="str">
        <f t="shared" ca="1" si="3"/>
        <v/>
      </c>
      <c r="AB23" s="5" t="str">
        <f t="shared" ca="1" si="4"/>
        <v/>
      </c>
      <c r="AC23" s="5" t="str">
        <f t="shared" ca="1" si="5"/>
        <v/>
      </c>
      <c r="AD23" s="5"/>
      <c r="AE23" s="6"/>
      <c r="AF23" s="5" t="str">
        <f t="shared" ca="1" si="6"/>
        <v/>
      </c>
      <c r="AG23" s="6"/>
      <c r="AH23" s="6"/>
    </row>
    <row r="24" spans="3:41" x14ac:dyDescent="0.3">
      <c r="C24">
        <v>1</v>
      </c>
      <c r="D24" s="4">
        <f t="shared" si="7"/>
        <v>45</v>
      </c>
      <c r="E24" s="5">
        <f t="shared" ca="1" si="17"/>
        <v>70.169154786193261</v>
      </c>
      <c r="F24" s="5">
        <f t="shared" ca="1" si="8"/>
        <v>76.725010555077361</v>
      </c>
      <c r="G24" s="5">
        <f t="shared" ca="1" si="9"/>
        <v>25.169154786193261</v>
      </c>
      <c r="H24" s="5">
        <f t="shared" ca="1" si="10"/>
        <v>31.725010555077361</v>
      </c>
      <c r="I24" s="5">
        <f t="shared" ca="1" si="11"/>
        <v>1</v>
      </c>
      <c r="J24" s="5">
        <f t="shared" ca="1" si="12"/>
        <v>1</v>
      </c>
      <c r="K24" s="5" t="str">
        <f t="shared" ca="1" si="13"/>
        <v/>
      </c>
      <c r="L24" s="5"/>
      <c r="M24" s="5"/>
      <c r="N24" s="5"/>
      <c r="O24" s="5"/>
      <c r="P24" s="4">
        <f t="shared" si="14"/>
        <v>22.5</v>
      </c>
      <c r="Q24" s="5">
        <f t="shared" ca="1" si="0"/>
        <v>47.669154786193261</v>
      </c>
      <c r="R24" s="5">
        <f t="shared" ca="1" si="1"/>
        <v>54.225010555077361</v>
      </c>
      <c r="S24" s="5">
        <f t="shared" ca="1" si="18"/>
        <v>1</v>
      </c>
      <c r="T24" s="5">
        <f t="shared" ca="1" si="15"/>
        <v>1</v>
      </c>
      <c r="U24" s="5" t="str">
        <f t="shared" ca="1" si="16"/>
        <v/>
      </c>
      <c r="V24" s="5"/>
      <c r="W24" s="5"/>
      <c r="X24" s="5"/>
      <c r="Y24" s="5"/>
      <c r="Z24" s="5">
        <f t="shared" ca="1" si="2"/>
        <v>1</v>
      </c>
      <c r="AA24" s="5" t="str">
        <f t="shared" ca="1" si="3"/>
        <v/>
      </c>
      <c r="AB24" s="5" t="str">
        <f t="shared" ca="1" si="4"/>
        <v/>
      </c>
      <c r="AC24" s="5" t="str">
        <f t="shared" ca="1" si="5"/>
        <v/>
      </c>
      <c r="AD24" s="5"/>
      <c r="AE24" s="6"/>
      <c r="AF24" s="5" t="str">
        <f t="shared" ca="1" si="6"/>
        <v/>
      </c>
      <c r="AG24" s="6"/>
      <c r="AH24" s="6"/>
    </row>
    <row r="25" spans="3:41" x14ac:dyDescent="0.3">
      <c r="C25">
        <v>1</v>
      </c>
      <c r="D25" s="4">
        <f t="shared" si="7"/>
        <v>45</v>
      </c>
      <c r="E25" s="5">
        <f t="shared" ca="1" si="17"/>
        <v>153.89954843903809</v>
      </c>
      <c r="F25" s="5">
        <f t="shared" ca="1" si="8"/>
        <v>157.99323604212705</v>
      </c>
      <c r="G25" s="5">
        <f t="shared" ca="1" si="9"/>
        <v>108.89954843903809</v>
      </c>
      <c r="H25" s="5">
        <f t="shared" ca="1" si="10"/>
        <v>112.99323604212705</v>
      </c>
      <c r="I25" s="5">
        <f t="shared" ca="1" si="11"/>
        <v>-1</v>
      </c>
      <c r="J25" s="5" t="str">
        <f t="shared" ca="1" si="12"/>
        <v/>
      </c>
      <c r="K25" s="5">
        <f t="shared" ca="1" si="13"/>
        <v>1</v>
      </c>
      <c r="L25" s="5"/>
      <c r="M25" s="5"/>
      <c r="N25" s="5"/>
      <c r="O25" s="5"/>
      <c r="P25" s="4">
        <f t="shared" si="14"/>
        <v>22.5</v>
      </c>
      <c r="Q25" s="5">
        <f t="shared" ca="1" si="0"/>
        <v>131.39954843903809</v>
      </c>
      <c r="R25" s="5">
        <f t="shared" ca="1" si="1"/>
        <v>135.49323604212705</v>
      </c>
      <c r="S25" s="5">
        <f t="shared" ca="1" si="18"/>
        <v>-1</v>
      </c>
      <c r="T25" s="5" t="str">
        <f t="shared" ca="1" si="15"/>
        <v/>
      </c>
      <c r="U25" s="5">
        <f t="shared" ca="1" si="16"/>
        <v>1</v>
      </c>
      <c r="V25" s="5"/>
      <c r="W25" s="5"/>
      <c r="X25" s="5"/>
      <c r="Y25" s="5"/>
      <c r="Z25" s="5" t="str">
        <f t="shared" ca="1" si="2"/>
        <v/>
      </c>
      <c r="AA25" s="5">
        <f t="shared" ca="1" si="3"/>
        <v>1</v>
      </c>
      <c r="AB25" s="5" t="str">
        <f t="shared" ca="1" si="4"/>
        <v/>
      </c>
      <c r="AC25" s="5" t="str">
        <f t="shared" ca="1" si="5"/>
        <v/>
      </c>
      <c r="AD25" s="5"/>
      <c r="AE25" s="6"/>
      <c r="AF25" s="5" t="str">
        <f t="shared" ca="1" si="6"/>
        <v/>
      </c>
      <c r="AG25" s="6"/>
      <c r="AH25" s="6"/>
    </row>
    <row r="26" spans="3:41" x14ac:dyDescent="0.3">
      <c r="C26">
        <v>1</v>
      </c>
      <c r="D26" s="4">
        <f t="shared" si="7"/>
        <v>45</v>
      </c>
      <c r="E26" s="5">
        <f t="shared" ca="1" si="17"/>
        <v>127.35989920277414</v>
      </c>
      <c r="F26" s="5">
        <f t="shared" ca="1" si="8"/>
        <v>144.34507213759468</v>
      </c>
      <c r="G26" s="5">
        <f t="shared" ca="1" si="9"/>
        <v>82.359899202774145</v>
      </c>
      <c r="H26" s="5">
        <f t="shared" ca="1" si="10"/>
        <v>99.345072137594684</v>
      </c>
      <c r="I26" s="5" t="str">
        <f t="shared" ca="1" si="11"/>
        <v/>
      </c>
      <c r="J26" s="5" t="str">
        <f t="shared" ca="1" si="12"/>
        <v/>
      </c>
      <c r="K26" s="5" t="str">
        <f t="shared" ca="1" si="13"/>
        <v/>
      </c>
      <c r="L26" s="5"/>
      <c r="M26" s="5"/>
      <c r="N26" s="5"/>
      <c r="O26" s="5"/>
      <c r="P26" s="4">
        <f t="shared" si="14"/>
        <v>22.5</v>
      </c>
      <c r="Q26" s="5">
        <f t="shared" ca="1" si="0"/>
        <v>104.85989920277414</v>
      </c>
      <c r="R26" s="5">
        <f t="shared" ca="1" si="1"/>
        <v>121.84507213759468</v>
      </c>
      <c r="S26" s="5">
        <f t="shared" ca="1" si="18"/>
        <v>-1</v>
      </c>
      <c r="T26" s="5" t="str">
        <f t="shared" ca="1" si="15"/>
        <v/>
      </c>
      <c r="U26" s="5">
        <f t="shared" ca="1" si="16"/>
        <v>1</v>
      </c>
      <c r="V26" s="5"/>
      <c r="W26" s="5"/>
      <c r="X26" s="5"/>
      <c r="Y26" s="5"/>
      <c r="Z26" s="5" t="str">
        <f t="shared" ca="1" si="2"/>
        <v/>
      </c>
      <c r="AA26" s="5" t="str">
        <f t="shared" ca="1" si="3"/>
        <v/>
      </c>
      <c r="AB26" s="5" t="str">
        <f t="shared" ca="1" si="4"/>
        <v/>
      </c>
      <c r="AC26" s="5" t="str">
        <f t="shared" ca="1" si="5"/>
        <v/>
      </c>
      <c r="AD26" s="5"/>
      <c r="AE26" s="6"/>
      <c r="AF26" s="5" t="str">
        <f t="shared" ca="1" si="6"/>
        <v/>
      </c>
      <c r="AG26" s="6"/>
      <c r="AH26" s="6"/>
    </row>
    <row r="27" spans="3:41" x14ac:dyDescent="0.3">
      <c r="C27">
        <v>1</v>
      </c>
      <c r="D27" s="4">
        <f t="shared" si="7"/>
        <v>45</v>
      </c>
      <c r="E27" s="5">
        <f t="shared" ca="1" si="17"/>
        <v>81.277094087862608</v>
      </c>
      <c r="F27" s="5">
        <f t="shared" ca="1" si="8"/>
        <v>83.094303063594509</v>
      </c>
      <c r="G27" s="5">
        <f t="shared" ca="1" si="9"/>
        <v>36.277094087862608</v>
      </c>
      <c r="H27" s="5">
        <f t="shared" ca="1" si="10"/>
        <v>38.094303063594509</v>
      </c>
      <c r="I27" s="5">
        <f t="shared" ca="1" si="11"/>
        <v>1</v>
      </c>
      <c r="J27" s="5">
        <f t="shared" ca="1" si="12"/>
        <v>1</v>
      </c>
      <c r="K27" s="5" t="str">
        <f t="shared" ca="1" si="13"/>
        <v/>
      </c>
      <c r="L27" s="5"/>
      <c r="M27" s="5"/>
      <c r="N27" s="5"/>
      <c r="O27" s="5"/>
      <c r="P27" s="4">
        <f t="shared" si="14"/>
        <v>22.5</v>
      </c>
      <c r="Q27" s="5">
        <f t="shared" ca="1" si="0"/>
        <v>58.777094087862608</v>
      </c>
      <c r="R27" s="5">
        <f t="shared" ca="1" si="1"/>
        <v>60.594303063594509</v>
      </c>
      <c r="S27" s="5">
        <f t="shared" ca="1" si="18"/>
        <v>1</v>
      </c>
      <c r="T27" s="5">
        <f t="shared" ca="1" si="15"/>
        <v>1</v>
      </c>
      <c r="U27" s="5" t="str">
        <f t="shared" ca="1" si="16"/>
        <v/>
      </c>
      <c r="V27" s="5"/>
      <c r="W27" s="5"/>
      <c r="X27" s="5"/>
      <c r="Y27" s="5"/>
      <c r="Z27" s="5">
        <f t="shared" ca="1" si="2"/>
        <v>1</v>
      </c>
      <c r="AA27" s="5" t="str">
        <f t="shared" ca="1" si="3"/>
        <v/>
      </c>
      <c r="AB27" s="5" t="str">
        <f t="shared" ca="1" si="4"/>
        <v/>
      </c>
      <c r="AC27" s="5" t="str">
        <f t="shared" ca="1" si="5"/>
        <v/>
      </c>
      <c r="AD27" s="5"/>
      <c r="AE27" s="6"/>
      <c r="AF27" s="5" t="str">
        <f t="shared" ca="1" si="6"/>
        <v/>
      </c>
      <c r="AG27" s="6"/>
      <c r="AH27" s="6"/>
    </row>
    <row r="28" spans="3:41" x14ac:dyDescent="0.3">
      <c r="C28">
        <v>1</v>
      </c>
      <c r="D28" s="4">
        <f t="shared" si="7"/>
        <v>45</v>
      </c>
      <c r="E28" s="5">
        <f t="shared" ca="1" si="17"/>
        <v>148.31656540422415</v>
      </c>
      <c r="F28" s="5">
        <f t="shared" ca="1" si="8"/>
        <v>170.76826866365172</v>
      </c>
      <c r="G28" s="5">
        <f t="shared" ca="1" si="9"/>
        <v>103.31656540422415</v>
      </c>
      <c r="H28" s="5">
        <f t="shared" ca="1" si="10"/>
        <v>125.76826866365172</v>
      </c>
      <c r="I28" s="5">
        <f t="shared" ca="1" si="11"/>
        <v>-1</v>
      </c>
      <c r="J28" s="5" t="str">
        <f t="shared" ca="1" si="12"/>
        <v/>
      </c>
      <c r="K28" s="5">
        <f t="shared" ca="1" si="13"/>
        <v>1</v>
      </c>
      <c r="L28" s="5"/>
      <c r="M28" s="5"/>
      <c r="N28" s="5"/>
      <c r="O28" s="5"/>
      <c r="P28" s="4">
        <f t="shared" si="14"/>
        <v>22.5</v>
      </c>
      <c r="Q28" s="5">
        <f t="shared" ca="1" si="0"/>
        <v>125.81656540422415</v>
      </c>
      <c r="R28" s="5">
        <f t="shared" ca="1" si="1"/>
        <v>148.26826866365172</v>
      </c>
      <c r="S28" s="5">
        <f t="shared" ca="1" si="18"/>
        <v>-1</v>
      </c>
      <c r="T28" s="5" t="str">
        <f t="shared" ca="1" si="15"/>
        <v/>
      </c>
      <c r="U28" s="5">
        <f t="shared" ca="1" si="16"/>
        <v>1</v>
      </c>
      <c r="V28" s="5"/>
      <c r="W28" s="5"/>
      <c r="X28" s="5"/>
      <c r="Y28" s="5"/>
      <c r="Z28" s="5" t="str">
        <f t="shared" ca="1" si="2"/>
        <v/>
      </c>
      <c r="AA28" s="5">
        <f t="shared" ca="1" si="3"/>
        <v>1</v>
      </c>
      <c r="AB28" s="5" t="str">
        <f t="shared" ca="1" si="4"/>
        <v/>
      </c>
      <c r="AC28" s="5" t="str">
        <f t="shared" ca="1" si="5"/>
        <v/>
      </c>
      <c r="AD28" s="5"/>
      <c r="AE28" s="6"/>
      <c r="AF28" s="5" t="str">
        <f t="shared" ca="1" si="6"/>
        <v/>
      </c>
      <c r="AG28" s="6"/>
      <c r="AH28" s="6"/>
    </row>
    <row r="29" spans="3:41" x14ac:dyDescent="0.3">
      <c r="C29">
        <v>1</v>
      </c>
      <c r="D29" s="4">
        <f t="shared" si="7"/>
        <v>45</v>
      </c>
      <c r="E29" s="5">
        <f t="shared" ca="1" si="17"/>
        <v>135.5023204130606</v>
      </c>
      <c r="F29" s="5">
        <f t="shared" ca="1" si="8"/>
        <v>141.45606109607539</v>
      </c>
      <c r="G29" s="5">
        <f t="shared" ca="1" si="9"/>
        <v>90.502320413060602</v>
      </c>
      <c r="H29" s="5">
        <f t="shared" ca="1" si="10"/>
        <v>96.456061096075388</v>
      </c>
      <c r="I29" s="5">
        <f t="shared" ca="1" si="11"/>
        <v>-1</v>
      </c>
      <c r="J29" s="5" t="str">
        <f t="shared" ca="1" si="12"/>
        <v/>
      </c>
      <c r="K29" s="5">
        <f t="shared" ca="1" si="13"/>
        <v>1</v>
      </c>
      <c r="L29" s="5"/>
      <c r="M29" s="5"/>
      <c r="N29" s="5"/>
      <c r="O29" s="5"/>
      <c r="P29" s="4">
        <f t="shared" si="14"/>
        <v>22.5</v>
      </c>
      <c r="Q29" s="5">
        <f t="shared" ca="1" si="0"/>
        <v>113.0023204130606</v>
      </c>
      <c r="R29" s="5">
        <f t="shared" ca="1" si="1"/>
        <v>118.95606109607539</v>
      </c>
      <c r="S29" s="5">
        <f t="shared" ca="1" si="18"/>
        <v>-1</v>
      </c>
      <c r="T29" s="5" t="str">
        <f t="shared" ca="1" si="15"/>
        <v/>
      </c>
      <c r="U29" s="5">
        <f t="shared" ca="1" si="16"/>
        <v>1</v>
      </c>
      <c r="V29" s="5"/>
      <c r="W29" s="5"/>
      <c r="X29" s="5"/>
      <c r="Y29" s="5"/>
      <c r="Z29" s="5" t="str">
        <f t="shared" ca="1" si="2"/>
        <v/>
      </c>
      <c r="AA29" s="5">
        <f t="shared" ca="1" si="3"/>
        <v>1</v>
      </c>
      <c r="AB29" s="5" t="str">
        <f t="shared" ca="1" si="4"/>
        <v/>
      </c>
      <c r="AC29" s="5" t="str">
        <f t="shared" ca="1" si="5"/>
        <v/>
      </c>
      <c r="AD29" s="5"/>
      <c r="AE29" s="6"/>
      <c r="AF29" s="5" t="str">
        <f t="shared" ca="1" si="6"/>
        <v/>
      </c>
      <c r="AG29" s="6"/>
      <c r="AH29" s="6"/>
    </row>
    <row r="30" spans="3:41" x14ac:dyDescent="0.3">
      <c r="C30">
        <v>1</v>
      </c>
      <c r="D30" s="4">
        <f t="shared" si="7"/>
        <v>45</v>
      </c>
      <c r="E30" s="5">
        <f t="shared" ca="1" si="17"/>
        <v>165.40969833995854</v>
      </c>
      <c r="F30" s="5">
        <f t="shared" ca="1" si="8"/>
        <v>177.36848035731802</v>
      </c>
      <c r="G30" s="5">
        <f t="shared" ca="1" si="9"/>
        <v>120.40969833995854</v>
      </c>
      <c r="H30" s="5">
        <f t="shared" ca="1" si="10"/>
        <v>132.36848035731802</v>
      </c>
      <c r="I30" s="5">
        <f t="shared" ca="1" si="11"/>
        <v>-1</v>
      </c>
      <c r="J30" s="5" t="str">
        <f t="shared" ca="1" si="12"/>
        <v/>
      </c>
      <c r="K30" s="5">
        <f t="shared" ca="1" si="13"/>
        <v>1</v>
      </c>
      <c r="L30" s="5"/>
      <c r="M30" s="5"/>
      <c r="N30" s="5"/>
      <c r="O30" s="5"/>
      <c r="P30" s="4">
        <f t="shared" si="14"/>
        <v>22.5</v>
      </c>
      <c r="Q30" s="5">
        <f t="shared" ca="1" si="0"/>
        <v>142.90969833995854</v>
      </c>
      <c r="R30" s="5">
        <f t="shared" ca="1" si="1"/>
        <v>154.86848035731802</v>
      </c>
      <c r="S30" s="5">
        <f t="shared" ca="1" si="18"/>
        <v>-1</v>
      </c>
      <c r="T30" s="5" t="str">
        <f t="shared" ca="1" si="15"/>
        <v/>
      </c>
      <c r="U30" s="5">
        <f t="shared" ca="1" si="16"/>
        <v>1</v>
      </c>
      <c r="V30" s="5"/>
      <c r="W30" s="5"/>
      <c r="X30" s="5"/>
      <c r="Y30" s="5"/>
      <c r="Z30" s="5" t="str">
        <f t="shared" ca="1" si="2"/>
        <v/>
      </c>
      <c r="AA30" s="5">
        <f t="shared" ca="1" si="3"/>
        <v>1</v>
      </c>
      <c r="AB30" s="5" t="str">
        <f t="shared" ca="1" si="4"/>
        <v/>
      </c>
      <c r="AC30" s="5" t="str">
        <f t="shared" ca="1" si="5"/>
        <v/>
      </c>
      <c r="AD30" s="5"/>
      <c r="AE30" s="6"/>
      <c r="AF30" s="5" t="str">
        <f t="shared" ca="1" si="6"/>
        <v/>
      </c>
      <c r="AG30" s="6"/>
      <c r="AH30" s="6"/>
    </row>
    <row r="31" spans="3:41" x14ac:dyDescent="0.3">
      <c r="C31">
        <v>1</v>
      </c>
      <c r="D31" s="4">
        <f t="shared" si="7"/>
        <v>45</v>
      </c>
      <c r="E31" s="5">
        <f t="shared" ca="1" si="17"/>
        <v>161.52122190242073</v>
      </c>
      <c r="F31" s="5">
        <f t="shared" ca="1" si="8"/>
        <v>168.55184022774088</v>
      </c>
      <c r="G31" s="5">
        <f t="shared" ca="1" si="9"/>
        <v>116.52122190242073</v>
      </c>
      <c r="H31" s="5">
        <f t="shared" ca="1" si="10"/>
        <v>123.55184022774088</v>
      </c>
      <c r="I31" s="5">
        <f t="shared" ca="1" si="11"/>
        <v>-1</v>
      </c>
      <c r="J31" s="5" t="str">
        <f t="shared" ca="1" si="12"/>
        <v/>
      </c>
      <c r="K31" s="5">
        <f t="shared" ca="1" si="13"/>
        <v>1</v>
      </c>
      <c r="L31" s="5"/>
      <c r="M31" s="5"/>
      <c r="N31" s="5"/>
      <c r="O31" s="5"/>
      <c r="P31" s="4">
        <f t="shared" si="14"/>
        <v>22.5</v>
      </c>
      <c r="Q31" s="5">
        <f t="shared" ca="1" si="0"/>
        <v>139.02122190242073</v>
      </c>
      <c r="R31" s="5">
        <f t="shared" ca="1" si="1"/>
        <v>146.05184022774088</v>
      </c>
      <c r="S31" s="5">
        <f t="shared" ca="1" si="18"/>
        <v>-1</v>
      </c>
      <c r="T31" s="5" t="str">
        <f t="shared" ca="1" si="15"/>
        <v/>
      </c>
      <c r="U31" s="5">
        <f t="shared" ca="1" si="16"/>
        <v>1</v>
      </c>
      <c r="V31" s="5"/>
      <c r="W31" s="5"/>
      <c r="X31" s="5"/>
      <c r="Y31" s="5"/>
      <c r="Z31" s="5" t="str">
        <f t="shared" ca="1" si="2"/>
        <v/>
      </c>
      <c r="AA31" s="5">
        <f t="shared" ca="1" si="3"/>
        <v>1</v>
      </c>
      <c r="AB31" s="5" t="str">
        <f t="shared" ca="1" si="4"/>
        <v/>
      </c>
      <c r="AC31" s="5" t="str">
        <f t="shared" ca="1" si="5"/>
        <v/>
      </c>
      <c r="AD31" s="5"/>
      <c r="AE31" s="6"/>
      <c r="AF31" s="5" t="str">
        <f t="shared" ca="1" si="6"/>
        <v/>
      </c>
      <c r="AG31" s="6"/>
      <c r="AH31" s="6"/>
    </row>
    <row r="32" spans="3:41" x14ac:dyDescent="0.3">
      <c r="C32">
        <v>1</v>
      </c>
      <c r="D32" s="4">
        <f t="shared" si="7"/>
        <v>45</v>
      </c>
      <c r="E32" s="5">
        <f t="shared" ca="1" si="17"/>
        <v>48.168853307639679</v>
      </c>
      <c r="F32" s="5">
        <f t="shared" ca="1" si="8"/>
        <v>58.472219737873608</v>
      </c>
      <c r="G32" s="5">
        <f t="shared" ca="1" si="9"/>
        <v>3.1688533076396794</v>
      </c>
      <c r="H32" s="5">
        <f t="shared" ca="1" si="10"/>
        <v>13.472219737873608</v>
      </c>
      <c r="I32" s="5">
        <f t="shared" ca="1" si="11"/>
        <v>1</v>
      </c>
      <c r="J32" s="5">
        <f t="shared" ca="1" si="12"/>
        <v>1</v>
      </c>
      <c r="K32" s="5" t="str">
        <f t="shared" ca="1" si="13"/>
        <v/>
      </c>
      <c r="L32" s="5"/>
      <c r="M32" s="5"/>
      <c r="N32" s="5"/>
      <c r="O32" s="5"/>
      <c r="P32" s="4">
        <f t="shared" si="14"/>
        <v>22.5</v>
      </c>
      <c r="Q32" s="5">
        <f t="shared" ca="1" si="0"/>
        <v>25.668853307639679</v>
      </c>
      <c r="R32" s="5">
        <f t="shared" ca="1" si="1"/>
        <v>35.972219737873608</v>
      </c>
      <c r="S32" s="5">
        <f t="shared" ca="1" si="18"/>
        <v>1</v>
      </c>
      <c r="T32" s="5">
        <f t="shared" ca="1" si="15"/>
        <v>1</v>
      </c>
      <c r="U32" s="5" t="str">
        <f t="shared" ca="1" si="16"/>
        <v/>
      </c>
      <c r="V32" s="5"/>
      <c r="W32" s="5"/>
      <c r="X32" s="5"/>
      <c r="Y32" s="5"/>
      <c r="Z32" s="5">
        <f t="shared" ca="1" si="2"/>
        <v>1</v>
      </c>
      <c r="AA32" s="5" t="str">
        <f t="shared" ca="1" si="3"/>
        <v/>
      </c>
      <c r="AB32" s="5" t="str">
        <f t="shared" ca="1" si="4"/>
        <v/>
      </c>
      <c r="AC32" s="5" t="str">
        <f t="shared" ca="1" si="5"/>
        <v/>
      </c>
      <c r="AD32" s="5"/>
      <c r="AE32" s="6"/>
      <c r="AF32" s="5" t="str">
        <f t="shared" ca="1" si="6"/>
        <v/>
      </c>
      <c r="AG32" s="6"/>
      <c r="AH32" s="6"/>
    </row>
    <row r="33" spans="3:34" x14ac:dyDescent="0.3">
      <c r="C33">
        <v>1</v>
      </c>
      <c r="D33" s="4">
        <f t="shared" si="7"/>
        <v>45</v>
      </c>
      <c r="E33" s="5">
        <f t="shared" ca="1" si="17"/>
        <v>97.845876478490638</v>
      </c>
      <c r="F33" s="5">
        <f t="shared" ca="1" si="8"/>
        <v>113.29514272150185</v>
      </c>
      <c r="G33" s="5">
        <f t="shared" ca="1" si="9"/>
        <v>52.845876478490638</v>
      </c>
      <c r="H33" s="5">
        <f t="shared" ca="1" si="10"/>
        <v>68.295142721501847</v>
      </c>
      <c r="I33" s="5">
        <f t="shared" ca="1" si="11"/>
        <v>1</v>
      </c>
      <c r="J33" s="5">
        <f t="shared" ca="1" si="12"/>
        <v>1</v>
      </c>
      <c r="K33" s="5" t="str">
        <f t="shared" ca="1" si="13"/>
        <v/>
      </c>
      <c r="L33" s="5"/>
      <c r="M33" s="5"/>
      <c r="N33" s="5"/>
      <c r="O33" s="5"/>
      <c r="P33" s="4">
        <f t="shared" si="14"/>
        <v>22.5</v>
      </c>
      <c r="Q33" s="5">
        <f t="shared" ca="1" si="0"/>
        <v>75.345876478490638</v>
      </c>
      <c r="R33" s="5">
        <f t="shared" ca="1" si="1"/>
        <v>90.795142721501847</v>
      </c>
      <c r="S33" s="5" t="str">
        <f t="shared" ca="1" si="18"/>
        <v/>
      </c>
      <c r="T33" s="5" t="str">
        <f t="shared" ca="1" si="15"/>
        <v/>
      </c>
      <c r="U33" s="5" t="str">
        <f t="shared" ca="1" si="16"/>
        <v/>
      </c>
      <c r="V33" s="5"/>
      <c r="W33" s="5"/>
      <c r="X33" s="5"/>
      <c r="Y33" s="5"/>
      <c r="Z33" s="5" t="str">
        <f t="shared" ca="1" si="2"/>
        <v/>
      </c>
      <c r="AA33" s="5" t="str">
        <f t="shared" ca="1" si="3"/>
        <v/>
      </c>
      <c r="AB33" s="5" t="str">
        <f t="shared" ca="1" si="4"/>
        <v/>
      </c>
      <c r="AC33" s="5" t="str">
        <f t="shared" ca="1" si="5"/>
        <v/>
      </c>
      <c r="AD33" s="5"/>
      <c r="AE33" s="6"/>
      <c r="AF33" s="5" t="str">
        <f t="shared" ca="1" si="6"/>
        <v/>
      </c>
      <c r="AG33" s="6"/>
      <c r="AH33" s="6"/>
    </row>
    <row r="34" spans="3:34" x14ac:dyDescent="0.3">
      <c r="C34">
        <v>1</v>
      </c>
      <c r="D34" s="4">
        <f t="shared" si="7"/>
        <v>45</v>
      </c>
      <c r="E34" s="5">
        <f t="shared" ca="1" si="17"/>
        <v>23.86086025421568</v>
      </c>
      <c r="F34" s="5">
        <f t="shared" ca="1" si="8"/>
        <v>49.911005579375271</v>
      </c>
      <c r="G34" s="5">
        <f t="shared" ca="1" si="9"/>
        <v>158.86086025421568</v>
      </c>
      <c r="H34" s="5">
        <f t="shared" ca="1" si="10"/>
        <v>4.9110055793752707</v>
      </c>
      <c r="I34" s="5" t="str">
        <f t="shared" ca="1" si="11"/>
        <v/>
      </c>
      <c r="J34" s="5" t="str">
        <f t="shared" ca="1" si="12"/>
        <v/>
      </c>
      <c r="K34" s="5" t="str">
        <f t="shared" ca="1" si="13"/>
        <v/>
      </c>
      <c r="L34" s="5"/>
      <c r="M34" s="5"/>
      <c r="N34" s="5"/>
      <c r="O34" s="5"/>
      <c r="P34" s="4">
        <f t="shared" si="14"/>
        <v>22.5</v>
      </c>
      <c r="Q34" s="5">
        <f t="shared" ca="1" si="0"/>
        <v>1.3608602542156802</v>
      </c>
      <c r="R34" s="5">
        <f t="shared" ca="1" si="1"/>
        <v>27.411005579375271</v>
      </c>
      <c r="S34" s="5">
        <f t="shared" ca="1" si="18"/>
        <v>1</v>
      </c>
      <c r="T34" s="5">
        <f t="shared" ca="1" si="15"/>
        <v>1</v>
      </c>
      <c r="U34" s="5" t="str">
        <f t="shared" ca="1" si="16"/>
        <v/>
      </c>
      <c r="V34" s="5"/>
      <c r="W34" s="5"/>
      <c r="X34" s="5"/>
      <c r="Y34" s="5"/>
      <c r="Z34" s="5" t="str">
        <f t="shared" ca="1" si="2"/>
        <v/>
      </c>
      <c r="AA34" s="5" t="str">
        <f t="shared" ca="1" si="3"/>
        <v/>
      </c>
      <c r="AB34" s="5" t="str">
        <f t="shared" ca="1" si="4"/>
        <v/>
      </c>
      <c r="AC34" s="5" t="str">
        <f t="shared" ca="1" si="5"/>
        <v/>
      </c>
      <c r="AD34" s="5"/>
      <c r="AE34" s="6"/>
      <c r="AF34" s="5" t="str">
        <f t="shared" ca="1" si="6"/>
        <v/>
      </c>
      <c r="AG34" s="6"/>
      <c r="AH34" s="6"/>
    </row>
    <row r="35" spans="3:34" x14ac:dyDescent="0.3">
      <c r="C35">
        <v>1</v>
      </c>
      <c r="D35" s="4">
        <f t="shared" si="7"/>
        <v>45</v>
      </c>
      <c r="E35" s="5">
        <f t="shared" ca="1" si="17"/>
        <v>145.78609250957146</v>
      </c>
      <c r="F35" s="5">
        <f t="shared" ca="1" si="8"/>
        <v>163.52576705682145</v>
      </c>
      <c r="G35" s="5">
        <f t="shared" ca="1" si="9"/>
        <v>100.78609250957146</v>
      </c>
      <c r="H35" s="5">
        <f t="shared" ca="1" si="10"/>
        <v>118.52576705682145</v>
      </c>
      <c r="I35" s="5">
        <f t="shared" ca="1" si="11"/>
        <v>-1</v>
      </c>
      <c r="J35" s="5" t="str">
        <f t="shared" ca="1" si="12"/>
        <v/>
      </c>
      <c r="K35" s="5">
        <f t="shared" ca="1" si="13"/>
        <v>1</v>
      </c>
      <c r="L35" s="5"/>
      <c r="M35" s="5"/>
      <c r="N35" s="5"/>
      <c r="O35" s="5"/>
      <c r="P35" s="4">
        <f t="shared" si="14"/>
        <v>22.5</v>
      </c>
      <c r="Q35" s="5">
        <f t="shared" ca="1" si="0"/>
        <v>123.28609250957146</v>
      </c>
      <c r="R35" s="5">
        <f t="shared" ca="1" si="1"/>
        <v>141.02576705682145</v>
      </c>
      <c r="S35" s="5">
        <f t="shared" ca="1" si="18"/>
        <v>-1</v>
      </c>
      <c r="T35" s="5" t="str">
        <f t="shared" ca="1" si="15"/>
        <v/>
      </c>
      <c r="U35" s="5">
        <f t="shared" ca="1" si="16"/>
        <v>1</v>
      </c>
      <c r="V35" s="5"/>
      <c r="W35" s="5"/>
      <c r="X35" s="5"/>
      <c r="Y35" s="5"/>
      <c r="Z35" s="5" t="str">
        <f t="shared" ca="1" si="2"/>
        <v/>
      </c>
      <c r="AA35" s="5">
        <f t="shared" ca="1" si="3"/>
        <v>1</v>
      </c>
      <c r="AB35" s="5" t="str">
        <f t="shared" ca="1" si="4"/>
        <v/>
      </c>
      <c r="AC35" s="5" t="str">
        <f t="shared" ca="1" si="5"/>
        <v/>
      </c>
      <c r="AD35" s="5"/>
      <c r="AE35" s="6"/>
      <c r="AF35" s="5" t="str">
        <f t="shared" ca="1" si="6"/>
        <v/>
      </c>
      <c r="AG35" s="6"/>
      <c r="AH35" s="6"/>
    </row>
    <row r="36" spans="3:34" x14ac:dyDescent="0.3">
      <c r="C36">
        <v>1</v>
      </c>
      <c r="D36" s="4">
        <f t="shared" si="7"/>
        <v>45</v>
      </c>
      <c r="E36" s="5">
        <f t="shared" ca="1" si="17"/>
        <v>46.139450422452462</v>
      </c>
      <c r="F36" s="5">
        <f t="shared" ca="1" si="8"/>
        <v>57.022458043697455</v>
      </c>
      <c r="G36" s="5">
        <f t="shared" ca="1" si="9"/>
        <v>1.1394504224524624</v>
      </c>
      <c r="H36" s="5">
        <f t="shared" ca="1" si="10"/>
        <v>12.022458043697455</v>
      </c>
      <c r="I36" s="5">
        <f t="shared" ca="1" si="11"/>
        <v>1</v>
      </c>
      <c r="J36" s="5">
        <f t="shared" ca="1" si="12"/>
        <v>1</v>
      </c>
      <c r="K36" s="5" t="str">
        <f t="shared" ca="1" si="13"/>
        <v/>
      </c>
      <c r="L36" s="5"/>
      <c r="M36" s="5"/>
      <c r="N36" s="5"/>
      <c r="O36" s="5"/>
      <c r="P36" s="4">
        <f t="shared" si="14"/>
        <v>22.5</v>
      </c>
      <c r="Q36" s="5">
        <f t="shared" ca="1" si="0"/>
        <v>23.639450422452462</v>
      </c>
      <c r="R36" s="5">
        <f t="shared" ca="1" si="1"/>
        <v>34.522458043697455</v>
      </c>
      <c r="S36" s="5">
        <f t="shared" ca="1" si="18"/>
        <v>1</v>
      </c>
      <c r="T36" s="5">
        <f t="shared" ca="1" si="15"/>
        <v>1</v>
      </c>
      <c r="U36" s="5" t="str">
        <f t="shared" ca="1" si="16"/>
        <v/>
      </c>
      <c r="V36" s="5"/>
      <c r="W36" s="5"/>
      <c r="X36" s="5"/>
      <c r="Y36" s="5"/>
      <c r="Z36" s="5">
        <f t="shared" ca="1" si="2"/>
        <v>1</v>
      </c>
      <c r="AA36" s="5" t="str">
        <f t="shared" ca="1" si="3"/>
        <v/>
      </c>
      <c r="AB36" s="5" t="str">
        <f t="shared" ca="1" si="4"/>
        <v/>
      </c>
      <c r="AC36" s="5" t="str">
        <f t="shared" ca="1" si="5"/>
        <v/>
      </c>
      <c r="AD36" s="5"/>
      <c r="AE36" s="6"/>
      <c r="AF36" s="5" t="str">
        <f t="shared" ca="1" si="6"/>
        <v/>
      </c>
      <c r="AG36" s="6"/>
      <c r="AH36" s="6"/>
    </row>
    <row r="37" spans="3:34" x14ac:dyDescent="0.3">
      <c r="C37">
        <v>1</v>
      </c>
      <c r="D37" s="4">
        <f t="shared" si="7"/>
        <v>45</v>
      </c>
      <c r="E37" s="5">
        <f t="shared" ca="1" si="17"/>
        <v>8.2561589452490516</v>
      </c>
      <c r="F37" s="5">
        <f t="shared" ca="1" si="8"/>
        <v>21.568998746068051</v>
      </c>
      <c r="G37" s="5">
        <f t="shared" ca="1" si="9"/>
        <v>143.25615894524907</v>
      </c>
      <c r="H37" s="5">
        <f t="shared" ca="1" si="10"/>
        <v>156.56899874606805</v>
      </c>
      <c r="I37" s="5">
        <f t="shared" ca="1" si="11"/>
        <v>-1</v>
      </c>
      <c r="J37" s="5" t="str">
        <f t="shared" ca="1" si="12"/>
        <v/>
      </c>
      <c r="K37" s="5">
        <f t="shared" ca="1" si="13"/>
        <v>1</v>
      </c>
      <c r="L37" s="5"/>
      <c r="M37" s="5"/>
      <c r="N37" s="5"/>
      <c r="O37" s="5"/>
      <c r="P37" s="4">
        <f t="shared" si="14"/>
        <v>22.5</v>
      </c>
      <c r="Q37" s="5">
        <f t="shared" ca="1" si="0"/>
        <v>165.75615894524904</v>
      </c>
      <c r="R37" s="5">
        <f t="shared" ca="1" si="1"/>
        <v>179.06899874606805</v>
      </c>
      <c r="S37" s="5">
        <f t="shared" ca="1" si="18"/>
        <v>-1</v>
      </c>
      <c r="T37" s="5" t="str">
        <f t="shared" ca="1" si="15"/>
        <v/>
      </c>
      <c r="U37" s="5">
        <f t="shared" ca="1" si="16"/>
        <v>1</v>
      </c>
      <c r="V37" s="5"/>
      <c r="W37" s="5"/>
      <c r="X37" s="5"/>
      <c r="Y37" s="5"/>
      <c r="Z37" s="5" t="str">
        <f t="shared" ca="1" si="2"/>
        <v/>
      </c>
      <c r="AA37" s="5">
        <f t="shared" ca="1" si="3"/>
        <v>1</v>
      </c>
      <c r="AB37" s="5" t="str">
        <f t="shared" ca="1" si="4"/>
        <v/>
      </c>
      <c r="AC37" s="5" t="str">
        <f t="shared" ca="1" si="5"/>
        <v/>
      </c>
      <c r="AD37" s="5"/>
      <c r="AE37" s="6"/>
      <c r="AF37" s="5" t="str">
        <f t="shared" ca="1" si="6"/>
        <v/>
      </c>
      <c r="AG37" s="6"/>
      <c r="AH37" s="6"/>
    </row>
    <row r="38" spans="3:34" x14ac:dyDescent="0.3">
      <c r="C38">
        <v>1</v>
      </c>
      <c r="D38" s="4">
        <f t="shared" si="7"/>
        <v>45</v>
      </c>
      <c r="E38" s="5">
        <f t="shared" ca="1" si="17"/>
        <v>127.52214621667149</v>
      </c>
      <c r="F38" s="5">
        <f t="shared" ca="1" si="8"/>
        <v>138.9138520679675</v>
      </c>
      <c r="G38" s="5">
        <f t="shared" ca="1" si="9"/>
        <v>82.522146216671487</v>
      </c>
      <c r="H38" s="5">
        <f t="shared" ca="1" si="10"/>
        <v>93.913852067967497</v>
      </c>
      <c r="I38" s="5" t="str">
        <f t="shared" ca="1" si="11"/>
        <v/>
      </c>
      <c r="J38" s="5" t="str">
        <f t="shared" ca="1" si="12"/>
        <v/>
      </c>
      <c r="K38" s="5" t="str">
        <f t="shared" ca="1" si="13"/>
        <v/>
      </c>
      <c r="L38" s="5"/>
      <c r="M38" s="5"/>
      <c r="N38" s="5"/>
      <c r="O38" s="5"/>
      <c r="P38" s="4">
        <f t="shared" si="14"/>
        <v>22.5</v>
      </c>
      <c r="Q38" s="5">
        <f t="shared" ca="1" si="0"/>
        <v>105.02214621667149</v>
      </c>
      <c r="R38" s="5">
        <f t="shared" ca="1" si="1"/>
        <v>116.4138520679675</v>
      </c>
      <c r="S38" s="5">
        <f t="shared" ca="1" si="18"/>
        <v>-1</v>
      </c>
      <c r="T38" s="5" t="str">
        <f t="shared" ca="1" si="15"/>
        <v/>
      </c>
      <c r="U38" s="5">
        <f t="shared" ca="1" si="16"/>
        <v>1</v>
      </c>
      <c r="V38" s="5"/>
      <c r="W38" s="5"/>
      <c r="X38" s="5"/>
      <c r="Y38" s="5"/>
      <c r="Z38" s="5" t="str">
        <f t="shared" ca="1" si="2"/>
        <v/>
      </c>
      <c r="AA38" s="5" t="str">
        <f t="shared" ca="1" si="3"/>
        <v/>
      </c>
      <c r="AB38" s="5" t="str">
        <f t="shared" ca="1" si="4"/>
        <v/>
      </c>
      <c r="AC38" s="5" t="str">
        <f t="shared" ca="1" si="5"/>
        <v/>
      </c>
      <c r="AD38" s="5"/>
      <c r="AE38" s="6"/>
      <c r="AF38" s="5" t="str">
        <f t="shared" ca="1" si="6"/>
        <v/>
      </c>
      <c r="AG38" s="6"/>
      <c r="AH38" s="6"/>
    </row>
    <row r="39" spans="3:34" x14ac:dyDescent="0.3">
      <c r="C39">
        <v>1</v>
      </c>
      <c r="D39" s="4">
        <f t="shared" si="7"/>
        <v>45</v>
      </c>
      <c r="E39" s="5">
        <f t="shared" ca="1" si="17"/>
        <v>7.2066621022311672</v>
      </c>
      <c r="F39" s="5">
        <f t="shared" ca="1" si="8"/>
        <v>11.771533745747782</v>
      </c>
      <c r="G39" s="5">
        <f t="shared" ca="1" si="9"/>
        <v>142.20666210223118</v>
      </c>
      <c r="H39" s="5">
        <f t="shared" ca="1" si="10"/>
        <v>146.77153374574777</v>
      </c>
      <c r="I39" s="5">
        <f t="shared" ca="1" si="11"/>
        <v>-1</v>
      </c>
      <c r="J39" s="5" t="str">
        <f t="shared" ca="1" si="12"/>
        <v/>
      </c>
      <c r="K39" s="5">
        <f t="shared" ca="1" si="13"/>
        <v>1</v>
      </c>
      <c r="L39" s="5"/>
      <c r="M39" s="5"/>
      <c r="N39" s="5"/>
      <c r="O39" s="5"/>
      <c r="P39" s="4">
        <f t="shared" si="14"/>
        <v>22.5</v>
      </c>
      <c r="Q39" s="5">
        <f t="shared" ca="1" si="0"/>
        <v>164.70666210223118</v>
      </c>
      <c r="R39" s="5">
        <f t="shared" ca="1" si="1"/>
        <v>169.27153374574777</v>
      </c>
      <c r="S39" s="5">
        <f t="shared" ca="1" si="18"/>
        <v>-1</v>
      </c>
      <c r="T39" s="5" t="str">
        <f t="shared" ca="1" si="15"/>
        <v/>
      </c>
      <c r="U39" s="5">
        <f t="shared" ca="1" si="16"/>
        <v>1</v>
      </c>
      <c r="V39" s="5"/>
      <c r="W39" s="5"/>
      <c r="X39" s="5"/>
      <c r="Y39" s="5"/>
      <c r="Z39" s="5" t="str">
        <f t="shared" ca="1" si="2"/>
        <v/>
      </c>
      <c r="AA39" s="5">
        <f t="shared" ca="1" si="3"/>
        <v>1</v>
      </c>
      <c r="AB39" s="5" t="str">
        <f t="shared" ca="1" si="4"/>
        <v/>
      </c>
      <c r="AC39" s="5" t="str">
        <f t="shared" ca="1" si="5"/>
        <v/>
      </c>
      <c r="AD39" s="5"/>
      <c r="AE39" s="6"/>
      <c r="AF39" s="5" t="str">
        <f t="shared" ca="1" si="6"/>
        <v/>
      </c>
      <c r="AG39" s="6"/>
      <c r="AH39" s="6"/>
    </row>
    <row r="40" spans="3:34" x14ac:dyDescent="0.3">
      <c r="C40">
        <v>1</v>
      </c>
      <c r="D40" s="4">
        <f t="shared" si="7"/>
        <v>45</v>
      </c>
      <c r="E40" s="5">
        <f t="shared" ca="1" si="17"/>
        <v>113.42101802575097</v>
      </c>
      <c r="F40" s="5">
        <f t="shared" ca="1" si="8"/>
        <v>132.722237459067</v>
      </c>
      <c r="G40" s="5">
        <f t="shared" ca="1" si="9"/>
        <v>68.421018025750968</v>
      </c>
      <c r="H40" s="5">
        <f t="shared" ca="1" si="10"/>
        <v>87.722237459067003</v>
      </c>
      <c r="I40" s="5">
        <f t="shared" ca="1" si="11"/>
        <v>1</v>
      </c>
      <c r="J40" s="5">
        <f t="shared" ca="1" si="12"/>
        <v>1</v>
      </c>
      <c r="K40" s="5" t="str">
        <f t="shared" ca="1" si="13"/>
        <v/>
      </c>
      <c r="L40" s="5"/>
      <c r="M40" s="5"/>
      <c r="N40" s="5"/>
      <c r="O40" s="5"/>
      <c r="P40" s="4">
        <f t="shared" si="14"/>
        <v>22.5</v>
      </c>
      <c r="Q40" s="5">
        <f t="shared" ca="1" si="0"/>
        <v>90.921018025750968</v>
      </c>
      <c r="R40" s="5">
        <f t="shared" ca="1" si="1"/>
        <v>110.222237459067</v>
      </c>
      <c r="S40" s="5">
        <f t="shared" ca="1" si="18"/>
        <v>-1</v>
      </c>
      <c r="T40" s="5" t="str">
        <f t="shared" ca="1" si="15"/>
        <v/>
      </c>
      <c r="U40" s="5">
        <f t="shared" ca="1" si="16"/>
        <v>1</v>
      </c>
      <c r="V40" s="5"/>
      <c r="W40" s="5"/>
      <c r="X40" s="5"/>
      <c r="Y40" s="5"/>
      <c r="Z40" s="5" t="str">
        <f t="shared" ca="1" si="2"/>
        <v/>
      </c>
      <c r="AA40" s="5" t="str">
        <f t="shared" ca="1" si="3"/>
        <v/>
      </c>
      <c r="AB40" s="5">
        <f t="shared" ca="1" si="4"/>
        <v>1</v>
      </c>
      <c r="AC40" s="5" t="str">
        <f t="shared" ca="1" si="5"/>
        <v/>
      </c>
      <c r="AD40" s="5"/>
      <c r="AE40" s="6"/>
      <c r="AF40" s="5" t="str">
        <f t="shared" ca="1" si="6"/>
        <v/>
      </c>
      <c r="AG40" s="6"/>
      <c r="AH40" s="6"/>
    </row>
    <row r="41" spans="3:34" x14ac:dyDescent="0.3">
      <c r="C41">
        <v>1</v>
      </c>
      <c r="D41" s="4">
        <f t="shared" si="7"/>
        <v>45</v>
      </c>
      <c r="E41" s="5">
        <f t="shared" ca="1" si="17"/>
        <v>33.589251678823423</v>
      </c>
      <c r="F41" s="5">
        <f t="shared" ca="1" si="8"/>
        <v>52.955560542503463</v>
      </c>
      <c r="G41" s="5">
        <f t="shared" ca="1" si="9"/>
        <v>168.58925167882342</v>
      </c>
      <c r="H41" s="5">
        <f t="shared" ca="1" si="10"/>
        <v>7.9555605425034628</v>
      </c>
      <c r="I41" s="5" t="str">
        <f t="shared" ca="1" si="11"/>
        <v/>
      </c>
      <c r="J41" s="5" t="str">
        <f t="shared" ca="1" si="12"/>
        <v/>
      </c>
      <c r="K41" s="5" t="str">
        <f t="shared" ca="1" si="13"/>
        <v/>
      </c>
      <c r="L41" s="5"/>
      <c r="M41" s="5"/>
      <c r="N41" s="5"/>
      <c r="O41" s="5"/>
      <c r="P41" s="4">
        <f t="shared" si="14"/>
        <v>22.5</v>
      </c>
      <c r="Q41" s="5">
        <f t="shared" ca="1" si="0"/>
        <v>11.089251678823423</v>
      </c>
      <c r="R41" s="5">
        <f t="shared" ca="1" si="1"/>
        <v>30.455560542503463</v>
      </c>
      <c r="S41" s="5">
        <f t="shared" ca="1" si="18"/>
        <v>1</v>
      </c>
      <c r="T41" s="5">
        <f t="shared" ca="1" si="15"/>
        <v>1</v>
      </c>
      <c r="U41" s="5" t="str">
        <f t="shared" ca="1" si="16"/>
        <v/>
      </c>
      <c r="V41" s="5"/>
      <c r="W41" s="5"/>
      <c r="X41" s="5"/>
      <c r="Y41" s="5"/>
      <c r="Z41" s="5" t="str">
        <f t="shared" ca="1" si="2"/>
        <v/>
      </c>
      <c r="AA41" s="5" t="str">
        <f t="shared" ca="1" si="3"/>
        <v/>
      </c>
      <c r="AB41" s="5" t="str">
        <f t="shared" ca="1" si="4"/>
        <v/>
      </c>
      <c r="AC41" s="5" t="str">
        <f t="shared" ca="1" si="5"/>
        <v/>
      </c>
      <c r="AD41" s="5"/>
      <c r="AE41" s="6"/>
      <c r="AF41" s="5" t="str">
        <f t="shared" ca="1" si="6"/>
        <v/>
      </c>
      <c r="AG41" s="6"/>
      <c r="AH41" s="6"/>
    </row>
    <row r="42" spans="3:34" x14ac:dyDescent="0.3">
      <c r="C42">
        <v>1</v>
      </c>
      <c r="D42" s="4">
        <f t="shared" si="7"/>
        <v>45</v>
      </c>
      <c r="E42" s="5">
        <f t="shared" ca="1" si="17"/>
        <v>92.482941007100791</v>
      </c>
      <c r="F42" s="5">
        <f t="shared" ca="1" si="8"/>
        <v>111.56152305967449</v>
      </c>
      <c r="G42" s="5">
        <f t="shared" ca="1" si="9"/>
        <v>47.482941007100791</v>
      </c>
      <c r="H42" s="5">
        <f t="shared" ca="1" si="10"/>
        <v>66.561523059674485</v>
      </c>
      <c r="I42" s="5">
        <f t="shared" ca="1" si="11"/>
        <v>1</v>
      </c>
      <c r="J42" s="5">
        <f t="shared" ca="1" si="12"/>
        <v>1</v>
      </c>
      <c r="K42" s="5" t="str">
        <f t="shared" ca="1" si="13"/>
        <v/>
      </c>
      <c r="L42" s="5"/>
      <c r="M42" s="5"/>
      <c r="N42" s="5"/>
      <c r="O42" s="5"/>
      <c r="P42" s="4">
        <f t="shared" si="14"/>
        <v>22.5</v>
      </c>
      <c r="Q42" s="5">
        <f t="shared" ca="1" si="0"/>
        <v>69.982941007100791</v>
      </c>
      <c r="R42" s="5">
        <f t="shared" ca="1" si="1"/>
        <v>89.061523059674485</v>
      </c>
      <c r="S42" s="5">
        <f t="shared" ca="1" si="18"/>
        <v>1</v>
      </c>
      <c r="T42" s="5">
        <f t="shared" ca="1" si="15"/>
        <v>1</v>
      </c>
      <c r="U42" s="5" t="str">
        <f t="shared" ca="1" si="16"/>
        <v/>
      </c>
      <c r="V42" s="5"/>
      <c r="W42" s="5"/>
      <c r="X42" s="5"/>
      <c r="Y42" s="5"/>
      <c r="Z42" s="5">
        <f t="shared" ca="1" si="2"/>
        <v>1</v>
      </c>
      <c r="AA42" s="5" t="str">
        <f t="shared" ca="1" si="3"/>
        <v/>
      </c>
      <c r="AB42" s="5" t="str">
        <f t="shared" ca="1" si="4"/>
        <v/>
      </c>
      <c r="AC42" s="5" t="str">
        <f t="shared" ca="1" si="5"/>
        <v/>
      </c>
      <c r="AD42" s="5"/>
      <c r="AE42" s="6"/>
      <c r="AF42" s="5" t="str">
        <f t="shared" ca="1" si="6"/>
        <v/>
      </c>
      <c r="AG42" s="6"/>
      <c r="AH42" s="6"/>
    </row>
    <row r="43" spans="3:34" x14ac:dyDescent="0.3">
      <c r="C43">
        <v>1</v>
      </c>
      <c r="D43" s="4">
        <f t="shared" si="7"/>
        <v>45</v>
      </c>
      <c r="E43" s="5">
        <f t="shared" ca="1" si="17"/>
        <v>37.515268537291448</v>
      </c>
      <c r="F43" s="5">
        <f t="shared" ca="1" si="8"/>
        <v>48.215669055343554</v>
      </c>
      <c r="G43" s="5">
        <f t="shared" ca="1" si="9"/>
        <v>172.51526853729143</v>
      </c>
      <c r="H43" s="5">
        <f t="shared" ca="1" si="10"/>
        <v>3.2156690553435539</v>
      </c>
      <c r="I43" s="5" t="str">
        <f t="shared" ca="1" si="11"/>
        <v/>
      </c>
      <c r="J43" s="5" t="str">
        <f t="shared" ca="1" si="12"/>
        <v/>
      </c>
      <c r="K43" s="5" t="str">
        <f t="shared" ca="1" si="13"/>
        <v/>
      </c>
      <c r="L43" s="5"/>
      <c r="M43" s="5"/>
      <c r="N43" s="5"/>
      <c r="O43" s="5"/>
      <c r="P43" s="4">
        <f t="shared" si="14"/>
        <v>22.5</v>
      </c>
      <c r="Q43" s="5">
        <f t="shared" ca="1" si="0"/>
        <v>15.015268537291448</v>
      </c>
      <c r="R43" s="5">
        <f t="shared" ca="1" si="1"/>
        <v>25.715669055343554</v>
      </c>
      <c r="S43" s="5">
        <f t="shared" ca="1" si="18"/>
        <v>1</v>
      </c>
      <c r="T43" s="5">
        <f t="shared" ca="1" si="15"/>
        <v>1</v>
      </c>
      <c r="U43" s="5" t="str">
        <f t="shared" ca="1" si="16"/>
        <v/>
      </c>
      <c r="V43" s="5"/>
      <c r="W43" s="5"/>
      <c r="X43" s="5"/>
      <c r="Y43" s="5"/>
      <c r="Z43" s="5" t="str">
        <f t="shared" ca="1" si="2"/>
        <v/>
      </c>
      <c r="AA43" s="5" t="str">
        <f t="shared" ca="1" si="3"/>
        <v/>
      </c>
      <c r="AB43" s="5" t="str">
        <f t="shared" ca="1" si="4"/>
        <v/>
      </c>
      <c r="AC43" s="5" t="str">
        <f t="shared" ca="1" si="5"/>
        <v/>
      </c>
      <c r="AD43" s="5"/>
      <c r="AE43" s="6"/>
      <c r="AF43" s="5" t="str">
        <f t="shared" ca="1" si="6"/>
        <v/>
      </c>
      <c r="AG43" s="6"/>
      <c r="AH43" s="6"/>
    </row>
    <row r="44" spans="3:34" x14ac:dyDescent="0.3">
      <c r="C44">
        <v>1</v>
      </c>
      <c r="D44" s="4">
        <f t="shared" si="7"/>
        <v>45</v>
      </c>
      <c r="E44" s="5">
        <f t="shared" ca="1" si="17"/>
        <v>112.00982719106224</v>
      </c>
      <c r="F44" s="5">
        <f t="shared" ca="1" si="8"/>
        <v>131.77858081303972</v>
      </c>
      <c r="G44" s="5">
        <f t="shared" ca="1" si="9"/>
        <v>67.009827191062243</v>
      </c>
      <c r="H44" s="5">
        <f t="shared" ca="1" si="10"/>
        <v>86.778580813039724</v>
      </c>
      <c r="I44" s="5">
        <f t="shared" ca="1" si="11"/>
        <v>1</v>
      </c>
      <c r="J44" s="5">
        <f t="shared" ca="1" si="12"/>
        <v>1</v>
      </c>
      <c r="K44" s="5" t="str">
        <f t="shared" ca="1" si="13"/>
        <v/>
      </c>
      <c r="L44" s="5"/>
      <c r="M44" s="5"/>
      <c r="N44" s="5"/>
      <c r="O44" s="5"/>
      <c r="P44" s="4">
        <f t="shared" si="14"/>
        <v>22.5</v>
      </c>
      <c r="Q44" s="5">
        <f t="shared" ca="1" si="0"/>
        <v>89.509827191062243</v>
      </c>
      <c r="R44" s="5">
        <f t="shared" ca="1" si="1"/>
        <v>109.27858081303972</v>
      </c>
      <c r="S44" s="5" t="str">
        <f t="shared" ca="1" si="18"/>
        <v/>
      </c>
      <c r="T44" s="5" t="str">
        <f t="shared" ca="1" si="15"/>
        <v/>
      </c>
      <c r="U44" s="5" t="str">
        <f t="shared" ca="1" si="16"/>
        <v/>
      </c>
      <c r="V44" s="5"/>
      <c r="W44" s="5"/>
      <c r="X44" s="5"/>
      <c r="Y44" s="5"/>
      <c r="Z44" s="5" t="str">
        <f t="shared" ca="1" si="2"/>
        <v/>
      </c>
      <c r="AA44" s="5" t="str">
        <f t="shared" ca="1" si="3"/>
        <v/>
      </c>
      <c r="AB44" s="5" t="str">
        <f t="shared" ca="1" si="4"/>
        <v/>
      </c>
      <c r="AC44" s="5" t="str">
        <f t="shared" ca="1" si="5"/>
        <v/>
      </c>
      <c r="AD44" s="5"/>
      <c r="AE44" s="6"/>
      <c r="AF44" s="5" t="str">
        <f t="shared" ca="1" si="6"/>
        <v/>
      </c>
      <c r="AG44" s="6"/>
      <c r="AH44" s="6"/>
    </row>
    <row r="45" spans="3:34" x14ac:dyDescent="0.3">
      <c r="C45">
        <v>1</v>
      </c>
      <c r="D45" s="4">
        <f t="shared" si="7"/>
        <v>45</v>
      </c>
      <c r="E45" s="5">
        <f t="shared" ca="1" si="17"/>
        <v>26.283100605388423</v>
      </c>
      <c r="F45" s="5">
        <f t="shared" ca="1" si="8"/>
        <v>36.064336402257233</v>
      </c>
      <c r="G45" s="5">
        <f t="shared" ca="1" si="9"/>
        <v>161.28310060538843</v>
      </c>
      <c r="H45" s="5">
        <f t="shared" ca="1" si="10"/>
        <v>171.06433640225723</v>
      </c>
      <c r="I45" s="5">
        <f t="shared" ca="1" si="11"/>
        <v>-1</v>
      </c>
      <c r="J45" s="5" t="str">
        <f t="shared" ca="1" si="12"/>
        <v/>
      </c>
      <c r="K45" s="5">
        <f t="shared" ca="1" si="13"/>
        <v>1</v>
      </c>
      <c r="L45" s="5"/>
      <c r="M45" s="5"/>
      <c r="N45" s="5"/>
      <c r="O45" s="5"/>
      <c r="P45" s="4">
        <f t="shared" si="14"/>
        <v>22.5</v>
      </c>
      <c r="Q45" s="5">
        <f t="shared" ca="1" si="0"/>
        <v>3.7831006053884231</v>
      </c>
      <c r="R45" s="5">
        <f t="shared" ca="1" si="1"/>
        <v>13.564336402257233</v>
      </c>
      <c r="S45" s="5">
        <f t="shared" ca="1" si="18"/>
        <v>1</v>
      </c>
      <c r="T45" s="5">
        <f t="shared" ca="1" si="15"/>
        <v>1</v>
      </c>
      <c r="U45" s="5" t="str">
        <f t="shared" ca="1" si="16"/>
        <v/>
      </c>
      <c r="V45" s="5"/>
      <c r="W45" s="5"/>
      <c r="X45" s="5"/>
      <c r="Y45" s="5"/>
      <c r="Z45" s="5" t="str">
        <f t="shared" ca="1" si="2"/>
        <v/>
      </c>
      <c r="AA45" s="5" t="str">
        <f t="shared" ca="1" si="3"/>
        <v/>
      </c>
      <c r="AB45" s="5" t="str">
        <f t="shared" ca="1" si="4"/>
        <v/>
      </c>
      <c r="AC45" s="5">
        <f t="shared" ca="1" si="5"/>
        <v>1</v>
      </c>
      <c r="AD45" s="5"/>
      <c r="AE45" s="6"/>
      <c r="AF45" s="5" t="str">
        <f t="shared" ca="1" si="6"/>
        <v/>
      </c>
      <c r="AG45" s="6"/>
      <c r="AH45" s="6"/>
    </row>
    <row r="46" spans="3:34" x14ac:dyDescent="0.3">
      <c r="C46">
        <v>1</v>
      </c>
      <c r="D46" s="4">
        <f t="shared" si="7"/>
        <v>45</v>
      </c>
      <c r="E46" s="5">
        <f t="shared" ca="1" si="17"/>
        <v>79.056929342871527</v>
      </c>
      <c r="F46" s="5">
        <f t="shared" ca="1" si="8"/>
        <v>84.357817244842295</v>
      </c>
      <c r="G46" s="5">
        <f t="shared" ca="1" si="9"/>
        <v>34.056929342871527</v>
      </c>
      <c r="H46" s="5">
        <f t="shared" ca="1" si="10"/>
        <v>39.357817244842295</v>
      </c>
      <c r="I46" s="5">
        <f t="shared" ca="1" si="11"/>
        <v>1</v>
      </c>
      <c r="J46" s="5">
        <f t="shared" ca="1" si="12"/>
        <v>1</v>
      </c>
      <c r="K46" s="5" t="str">
        <f t="shared" ca="1" si="13"/>
        <v/>
      </c>
      <c r="L46" s="5"/>
      <c r="M46" s="5"/>
      <c r="N46" s="5"/>
      <c r="O46" s="5"/>
      <c r="P46" s="4">
        <f t="shared" si="14"/>
        <v>22.5</v>
      </c>
      <c r="Q46" s="5">
        <f t="shared" ca="1" si="0"/>
        <v>56.556929342871527</v>
      </c>
      <c r="R46" s="5">
        <f t="shared" ca="1" si="1"/>
        <v>61.857817244842295</v>
      </c>
      <c r="S46" s="5">
        <f t="shared" ca="1" si="18"/>
        <v>1</v>
      </c>
      <c r="T46" s="5">
        <f t="shared" ca="1" si="15"/>
        <v>1</v>
      </c>
      <c r="U46" s="5" t="str">
        <f t="shared" ca="1" si="16"/>
        <v/>
      </c>
      <c r="V46" s="5"/>
      <c r="W46" s="5"/>
      <c r="X46" s="5"/>
      <c r="Y46" s="5"/>
      <c r="Z46" s="5">
        <f t="shared" ca="1" si="2"/>
        <v>1</v>
      </c>
      <c r="AA46" s="5" t="str">
        <f t="shared" ca="1" si="3"/>
        <v/>
      </c>
      <c r="AB46" s="5" t="str">
        <f t="shared" ca="1" si="4"/>
        <v/>
      </c>
      <c r="AC46" s="5" t="str">
        <f t="shared" ca="1" si="5"/>
        <v/>
      </c>
      <c r="AD46" s="5"/>
      <c r="AE46" s="6"/>
      <c r="AF46" s="5" t="str">
        <f t="shared" ca="1" si="6"/>
        <v/>
      </c>
      <c r="AG46" s="6"/>
      <c r="AH46" s="6"/>
    </row>
    <row r="47" spans="3:34" x14ac:dyDescent="0.3">
      <c r="C47">
        <v>1</v>
      </c>
      <c r="D47" s="4">
        <f t="shared" si="7"/>
        <v>45</v>
      </c>
      <c r="E47" s="5">
        <f t="shared" ca="1" si="17"/>
        <v>52.284095050015893</v>
      </c>
      <c r="F47" s="5">
        <f t="shared" ca="1" si="8"/>
        <v>60.005685276281746</v>
      </c>
      <c r="G47" s="5">
        <f t="shared" ca="1" si="9"/>
        <v>7.2840950500158925</v>
      </c>
      <c r="H47" s="5">
        <f t="shared" ca="1" si="10"/>
        <v>15.005685276281746</v>
      </c>
      <c r="I47" s="5">
        <f t="shared" ca="1" si="11"/>
        <v>1</v>
      </c>
      <c r="J47" s="5">
        <f t="shared" ca="1" si="12"/>
        <v>1</v>
      </c>
      <c r="K47" s="5" t="str">
        <f t="shared" ca="1" si="13"/>
        <v/>
      </c>
      <c r="L47" s="5"/>
      <c r="M47" s="5"/>
      <c r="N47" s="5"/>
      <c r="O47" s="5"/>
      <c r="P47" s="4">
        <f t="shared" si="14"/>
        <v>22.5</v>
      </c>
      <c r="Q47" s="5">
        <f t="shared" ca="1" si="0"/>
        <v>29.784095050015893</v>
      </c>
      <c r="R47" s="5">
        <f t="shared" ca="1" si="1"/>
        <v>37.505685276281746</v>
      </c>
      <c r="S47" s="5">
        <f t="shared" ca="1" si="18"/>
        <v>1</v>
      </c>
      <c r="T47" s="5">
        <f t="shared" ca="1" si="15"/>
        <v>1</v>
      </c>
      <c r="U47" s="5" t="str">
        <f t="shared" ca="1" si="16"/>
        <v/>
      </c>
      <c r="V47" s="5"/>
      <c r="W47" s="5"/>
      <c r="X47" s="5"/>
      <c r="Y47" s="5"/>
      <c r="Z47" s="5">
        <f t="shared" ca="1" si="2"/>
        <v>1</v>
      </c>
      <c r="AA47" s="5" t="str">
        <f t="shared" ca="1" si="3"/>
        <v/>
      </c>
      <c r="AB47" s="5" t="str">
        <f t="shared" ca="1" si="4"/>
        <v/>
      </c>
      <c r="AC47" s="5" t="str">
        <f t="shared" ca="1" si="5"/>
        <v/>
      </c>
      <c r="AD47" s="5"/>
      <c r="AE47" s="6"/>
      <c r="AF47" s="5" t="str">
        <f t="shared" ca="1" si="6"/>
        <v/>
      </c>
      <c r="AG47" s="6"/>
      <c r="AH47" s="6"/>
    </row>
    <row r="48" spans="3:34" x14ac:dyDescent="0.3">
      <c r="C48">
        <v>1</v>
      </c>
      <c r="D48" s="4">
        <f t="shared" si="7"/>
        <v>45</v>
      </c>
      <c r="E48" s="5">
        <f t="shared" ca="1" si="17"/>
        <v>96.024240047383728</v>
      </c>
      <c r="F48" s="5">
        <f t="shared" ca="1" si="8"/>
        <v>122.54768462430775</v>
      </c>
      <c r="G48" s="5">
        <f t="shared" ca="1" si="9"/>
        <v>51.024240047383728</v>
      </c>
      <c r="H48" s="5">
        <f t="shared" ca="1" si="10"/>
        <v>77.547684624307749</v>
      </c>
      <c r="I48" s="5">
        <f t="shared" ca="1" si="11"/>
        <v>1</v>
      </c>
      <c r="J48" s="5">
        <f t="shared" ca="1" si="12"/>
        <v>1</v>
      </c>
      <c r="K48" s="5" t="str">
        <f t="shared" ca="1" si="13"/>
        <v/>
      </c>
      <c r="L48" s="5"/>
      <c r="M48" s="5"/>
      <c r="N48" s="5"/>
      <c r="O48" s="5"/>
      <c r="P48" s="4">
        <f t="shared" si="14"/>
        <v>22.5</v>
      </c>
      <c r="Q48" s="5">
        <f t="shared" ca="1" si="0"/>
        <v>73.524240047383728</v>
      </c>
      <c r="R48" s="5">
        <f t="shared" ca="1" si="1"/>
        <v>100.04768462430775</v>
      </c>
      <c r="S48" s="5" t="str">
        <f t="shared" ca="1" si="18"/>
        <v/>
      </c>
      <c r="T48" s="5" t="str">
        <f t="shared" ca="1" si="15"/>
        <v/>
      </c>
      <c r="U48" s="5" t="str">
        <f t="shared" ca="1" si="16"/>
        <v/>
      </c>
      <c r="V48" s="5"/>
      <c r="W48" s="5"/>
      <c r="X48" s="5"/>
      <c r="Y48" s="5"/>
      <c r="Z48" s="5" t="str">
        <f t="shared" ca="1" si="2"/>
        <v/>
      </c>
      <c r="AA48" s="5" t="str">
        <f t="shared" ca="1" si="3"/>
        <v/>
      </c>
      <c r="AB48" s="5" t="str">
        <f t="shared" ca="1" si="4"/>
        <v/>
      </c>
      <c r="AC48" s="5" t="str">
        <f t="shared" ca="1" si="5"/>
        <v/>
      </c>
      <c r="AD48" s="5"/>
      <c r="AE48" s="6"/>
      <c r="AF48" s="5" t="str">
        <f t="shared" ca="1" si="6"/>
        <v/>
      </c>
      <c r="AG48" s="6"/>
      <c r="AH48" s="6"/>
    </row>
    <row r="49" spans="3:34" x14ac:dyDescent="0.3">
      <c r="C49">
        <v>1</v>
      </c>
      <c r="D49" s="4">
        <f t="shared" si="7"/>
        <v>45</v>
      </c>
      <c r="E49" s="5">
        <f t="shared" ca="1" si="17"/>
        <v>3.7982897711813512</v>
      </c>
      <c r="F49" s="5">
        <f t="shared" ca="1" si="8"/>
        <v>23.899854860437753</v>
      </c>
      <c r="G49" s="5">
        <f t="shared" ca="1" si="9"/>
        <v>138.79828977118135</v>
      </c>
      <c r="H49" s="5">
        <f t="shared" ca="1" si="10"/>
        <v>158.89985486043776</v>
      </c>
      <c r="I49" s="5">
        <f t="shared" ca="1" si="11"/>
        <v>-1</v>
      </c>
      <c r="J49" s="5" t="str">
        <f t="shared" ca="1" si="12"/>
        <v/>
      </c>
      <c r="K49" s="5">
        <f t="shared" ca="1" si="13"/>
        <v>1</v>
      </c>
      <c r="L49" s="5"/>
      <c r="M49" s="5"/>
      <c r="N49" s="5"/>
      <c r="O49" s="5"/>
      <c r="P49" s="4">
        <f t="shared" si="14"/>
        <v>22.5</v>
      </c>
      <c r="Q49" s="5">
        <f t="shared" ca="1" si="0"/>
        <v>161.29828977118135</v>
      </c>
      <c r="R49" s="5">
        <f t="shared" ca="1" si="1"/>
        <v>1.3998548604377525</v>
      </c>
      <c r="S49" s="5" t="str">
        <f t="shared" ca="1" si="18"/>
        <v/>
      </c>
      <c r="T49" s="5" t="str">
        <f t="shared" ca="1" si="15"/>
        <v/>
      </c>
      <c r="U49" s="5" t="str">
        <f t="shared" ca="1" si="16"/>
        <v/>
      </c>
      <c r="V49" s="5"/>
      <c r="W49" s="5"/>
      <c r="X49" s="5"/>
      <c r="Y49" s="5"/>
      <c r="Z49" s="5" t="str">
        <f t="shared" ca="1" si="2"/>
        <v/>
      </c>
      <c r="AA49" s="5" t="str">
        <f t="shared" ca="1" si="3"/>
        <v/>
      </c>
      <c r="AB49" s="5" t="str">
        <f t="shared" ca="1" si="4"/>
        <v/>
      </c>
      <c r="AC49" s="5" t="str">
        <f t="shared" ca="1" si="5"/>
        <v/>
      </c>
      <c r="AD49" s="5"/>
      <c r="AE49" s="6"/>
      <c r="AF49" s="5" t="str">
        <f t="shared" ca="1" si="6"/>
        <v/>
      </c>
      <c r="AG49" s="6"/>
      <c r="AH49" s="6"/>
    </row>
    <row r="50" spans="3:34" x14ac:dyDescent="0.3">
      <c r="C50">
        <v>1</v>
      </c>
      <c r="D50" s="4">
        <f t="shared" si="7"/>
        <v>45</v>
      </c>
      <c r="E50" s="5">
        <f t="shared" ca="1" si="17"/>
        <v>13.434344931695765</v>
      </c>
      <c r="F50" s="5">
        <f t="shared" ca="1" si="8"/>
        <v>19.010059984078929</v>
      </c>
      <c r="G50" s="5">
        <f t="shared" ca="1" si="9"/>
        <v>148.43434493169576</v>
      </c>
      <c r="H50" s="5">
        <f t="shared" ca="1" si="10"/>
        <v>154.01005998407894</v>
      </c>
      <c r="I50" s="5">
        <f t="shared" ca="1" si="11"/>
        <v>-1</v>
      </c>
      <c r="J50" s="5" t="str">
        <f t="shared" ca="1" si="12"/>
        <v/>
      </c>
      <c r="K50" s="5">
        <f t="shared" ca="1" si="13"/>
        <v>1</v>
      </c>
      <c r="L50" s="5"/>
      <c r="M50" s="5"/>
      <c r="N50" s="5"/>
      <c r="O50" s="5"/>
      <c r="P50" s="4">
        <f t="shared" si="14"/>
        <v>22.5</v>
      </c>
      <c r="Q50" s="5">
        <f t="shared" ca="1" si="0"/>
        <v>170.93434493169576</v>
      </c>
      <c r="R50" s="5">
        <f t="shared" ca="1" si="1"/>
        <v>176.51005998407894</v>
      </c>
      <c r="S50" s="5">
        <f t="shared" ca="1" si="18"/>
        <v>-1</v>
      </c>
      <c r="T50" s="5" t="str">
        <f t="shared" ca="1" si="15"/>
        <v/>
      </c>
      <c r="U50" s="5">
        <f t="shared" ca="1" si="16"/>
        <v>1</v>
      </c>
      <c r="V50" s="5"/>
      <c r="W50" s="5"/>
      <c r="X50" s="5"/>
      <c r="Y50" s="5"/>
      <c r="Z50" s="5" t="str">
        <f t="shared" ca="1" si="2"/>
        <v/>
      </c>
      <c r="AA50" s="5">
        <f t="shared" ca="1" si="3"/>
        <v>1</v>
      </c>
      <c r="AB50" s="5" t="str">
        <f t="shared" ca="1" si="4"/>
        <v/>
      </c>
      <c r="AC50" s="5" t="str">
        <f t="shared" ca="1" si="5"/>
        <v/>
      </c>
      <c r="AD50" s="5"/>
      <c r="AE50" s="6"/>
      <c r="AF50" s="5" t="str">
        <f t="shared" ca="1" si="6"/>
        <v/>
      </c>
      <c r="AG50" s="6"/>
      <c r="AH50" s="6"/>
    </row>
    <row r="51" spans="3:34" x14ac:dyDescent="0.3">
      <c r="C51">
        <v>1</v>
      </c>
      <c r="D51" s="4">
        <f t="shared" si="7"/>
        <v>45</v>
      </c>
      <c r="E51" s="5">
        <f t="shared" ca="1" si="17"/>
        <v>147.39997564233292</v>
      </c>
      <c r="F51" s="5">
        <f t="shared" ca="1" si="8"/>
        <v>159.58731943141836</v>
      </c>
      <c r="G51" s="5">
        <f t="shared" ca="1" si="9"/>
        <v>102.39997564233292</v>
      </c>
      <c r="H51" s="5">
        <f t="shared" ca="1" si="10"/>
        <v>114.58731943141836</v>
      </c>
      <c r="I51" s="5">
        <f t="shared" ca="1" si="11"/>
        <v>-1</v>
      </c>
      <c r="J51" s="5" t="str">
        <f t="shared" ca="1" si="12"/>
        <v/>
      </c>
      <c r="K51" s="5">
        <f t="shared" ca="1" si="13"/>
        <v>1</v>
      </c>
      <c r="L51" s="5"/>
      <c r="M51" s="5"/>
      <c r="N51" s="5"/>
      <c r="O51" s="5"/>
      <c r="P51" s="4">
        <f t="shared" si="14"/>
        <v>22.5</v>
      </c>
      <c r="Q51" s="5">
        <f t="shared" ca="1" si="0"/>
        <v>124.89997564233292</v>
      </c>
      <c r="R51" s="5">
        <f t="shared" ca="1" si="1"/>
        <v>137.08731943141836</v>
      </c>
      <c r="S51" s="5">
        <f t="shared" ca="1" si="18"/>
        <v>-1</v>
      </c>
      <c r="T51" s="5" t="str">
        <f t="shared" ca="1" si="15"/>
        <v/>
      </c>
      <c r="U51" s="5">
        <f t="shared" ca="1" si="16"/>
        <v>1</v>
      </c>
      <c r="V51" s="5"/>
      <c r="W51" s="5"/>
      <c r="X51" s="5"/>
      <c r="Y51" s="5"/>
      <c r="Z51" s="5" t="str">
        <f t="shared" ca="1" si="2"/>
        <v/>
      </c>
      <c r="AA51" s="5">
        <f t="shared" ca="1" si="3"/>
        <v>1</v>
      </c>
      <c r="AB51" s="5" t="str">
        <f t="shared" ca="1" si="4"/>
        <v/>
      </c>
      <c r="AC51" s="5" t="str">
        <f t="shared" ca="1" si="5"/>
        <v/>
      </c>
      <c r="AD51" s="5"/>
      <c r="AE51" s="6"/>
      <c r="AF51" s="5" t="str">
        <f t="shared" ca="1" si="6"/>
        <v/>
      </c>
      <c r="AG51" s="6"/>
      <c r="AH51" s="6"/>
    </row>
    <row r="52" spans="3:34" x14ac:dyDescent="0.3">
      <c r="C52">
        <v>1</v>
      </c>
      <c r="D52" s="4">
        <f t="shared" si="7"/>
        <v>45</v>
      </c>
      <c r="E52" s="5">
        <f t="shared" ca="1" si="17"/>
        <v>1.3998875819866807</v>
      </c>
      <c r="F52" s="5">
        <f t="shared" ca="1" si="8"/>
        <v>18.681907969994327</v>
      </c>
      <c r="G52" s="5">
        <f t="shared" ca="1" si="9"/>
        <v>136.39988758198669</v>
      </c>
      <c r="H52" s="5">
        <f t="shared" ca="1" si="10"/>
        <v>153.68190796999431</v>
      </c>
      <c r="I52" s="5">
        <f t="shared" ca="1" si="11"/>
        <v>-1</v>
      </c>
      <c r="J52" s="5" t="str">
        <f t="shared" ca="1" si="12"/>
        <v/>
      </c>
      <c r="K52" s="5">
        <f t="shared" ca="1" si="13"/>
        <v>1</v>
      </c>
      <c r="L52" s="5"/>
      <c r="M52" s="5"/>
      <c r="N52" s="5"/>
      <c r="O52" s="5"/>
      <c r="P52" s="4">
        <f t="shared" si="14"/>
        <v>22.5</v>
      </c>
      <c r="Q52" s="5">
        <f t="shared" ca="1" si="0"/>
        <v>158.89988758198669</v>
      </c>
      <c r="R52" s="5">
        <f t="shared" ca="1" si="1"/>
        <v>176.18190796999431</v>
      </c>
      <c r="S52" s="5">
        <f t="shared" ca="1" si="18"/>
        <v>-1</v>
      </c>
      <c r="T52" s="5" t="str">
        <f t="shared" ca="1" si="15"/>
        <v/>
      </c>
      <c r="U52" s="5">
        <f t="shared" ca="1" si="16"/>
        <v>1</v>
      </c>
      <c r="V52" s="5"/>
      <c r="W52" s="5"/>
      <c r="X52" s="5"/>
      <c r="Y52" s="5"/>
      <c r="Z52" s="5" t="str">
        <f t="shared" ca="1" si="2"/>
        <v/>
      </c>
      <c r="AA52" s="5">
        <f t="shared" ca="1" si="3"/>
        <v>1</v>
      </c>
      <c r="AB52" s="5" t="str">
        <f t="shared" ca="1" si="4"/>
        <v/>
      </c>
      <c r="AC52" s="5" t="str">
        <f t="shared" ca="1" si="5"/>
        <v/>
      </c>
      <c r="AD52" s="5"/>
      <c r="AE52" s="6"/>
      <c r="AF52" s="5" t="str">
        <f t="shared" ca="1" si="6"/>
        <v/>
      </c>
      <c r="AG52" s="6"/>
      <c r="AH52" s="6"/>
    </row>
    <row r="53" spans="3:34" x14ac:dyDescent="0.3">
      <c r="C53">
        <v>1</v>
      </c>
      <c r="D53" s="4">
        <f t="shared" si="7"/>
        <v>45</v>
      </c>
      <c r="E53" s="5">
        <f t="shared" ca="1" si="17"/>
        <v>51.003613578645172</v>
      </c>
      <c r="F53" s="5">
        <f t="shared" ca="1" si="8"/>
        <v>68.367277513134937</v>
      </c>
      <c r="G53" s="5">
        <f t="shared" ca="1" si="9"/>
        <v>6.0036135786451723</v>
      </c>
      <c r="H53" s="5">
        <f t="shared" ca="1" si="10"/>
        <v>23.367277513134937</v>
      </c>
      <c r="I53" s="5">
        <f t="shared" ca="1" si="11"/>
        <v>1</v>
      </c>
      <c r="J53" s="5">
        <f t="shared" ca="1" si="12"/>
        <v>1</v>
      </c>
      <c r="K53" s="5" t="str">
        <f t="shared" ca="1" si="13"/>
        <v/>
      </c>
      <c r="L53" s="5"/>
      <c r="M53" s="5"/>
      <c r="N53" s="5"/>
      <c r="O53" s="5"/>
      <c r="P53" s="4">
        <f t="shared" si="14"/>
        <v>22.5</v>
      </c>
      <c r="Q53" s="5">
        <f t="shared" ca="1" si="0"/>
        <v>28.503613578645172</v>
      </c>
      <c r="R53" s="5">
        <f t="shared" ca="1" si="1"/>
        <v>45.867277513134937</v>
      </c>
      <c r="S53" s="5">
        <f t="shared" ca="1" si="18"/>
        <v>1</v>
      </c>
      <c r="T53" s="5">
        <f t="shared" ca="1" si="15"/>
        <v>1</v>
      </c>
      <c r="U53" s="5" t="str">
        <f t="shared" ca="1" si="16"/>
        <v/>
      </c>
      <c r="V53" s="5"/>
      <c r="W53" s="5"/>
      <c r="X53" s="5"/>
      <c r="Y53" s="5"/>
      <c r="Z53" s="5">
        <f t="shared" ca="1" si="2"/>
        <v>1</v>
      </c>
      <c r="AA53" s="5" t="str">
        <f t="shared" ca="1" si="3"/>
        <v/>
      </c>
      <c r="AB53" s="5" t="str">
        <f t="shared" ca="1" si="4"/>
        <v/>
      </c>
      <c r="AC53" s="5" t="str">
        <f t="shared" ca="1" si="5"/>
        <v/>
      </c>
      <c r="AD53" s="5"/>
      <c r="AE53" s="6"/>
      <c r="AF53" s="5" t="str">
        <f t="shared" ca="1" si="6"/>
        <v/>
      </c>
      <c r="AG53" s="6"/>
      <c r="AH53" s="6"/>
    </row>
    <row r="54" spans="3:34" x14ac:dyDescent="0.3">
      <c r="C54">
        <v>1</v>
      </c>
      <c r="D54" s="4">
        <f t="shared" si="7"/>
        <v>45</v>
      </c>
      <c r="E54" s="5">
        <f t="shared" ca="1" si="17"/>
        <v>91.870280011480205</v>
      </c>
      <c r="F54" s="5">
        <f t="shared" ca="1" si="8"/>
        <v>105.53165726981211</v>
      </c>
      <c r="G54" s="5">
        <f t="shared" ca="1" si="9"/>
        <v>46.870280011480205</v>
      </c>
      <c r="H54" s="5">
        <f t="shared" ca="1" si="10"/>
        <v>60.531657269812115</v>
      </c>
      <c r="I54" s="5">
        <f t="shared" ca="1" si="11"/>
        <v>1</v>
      </c>
      <c r="J54" s="5">
        <f t="shared" ca="1" si="12"/>
        <v>1</v>
      </c>
      <c r="K54" s="5" t="str">
        <f t="shared" ca="1" si="13"/>
        <v/>
      </c>
      <c r="L54" s="5"/>
      <c r="M54" s="5"/>
      <c r="N54" s="5"/>
      <c r="O54" s="5"/>
      <c r="P54" s="4">
        <f t="shared" si="14"/>
        <v>22.5</v>
      </c>
      <c r="Q54" s="5">
        <f t="shared" ca="1" si="0"/>
        <v>69.370280011480205</v>
      </c>
      <c r="R54" s="5">
        <f t="shared" ca="1" si="1"/>
        <v>83.031657269812115</v>
      </c>
      <c r="S54" s="5">
        <f t="shared" ca="1" si="18"/>
        <v>1</v>
      </c>
      <c r="T54" s="5">
        <f t="shared" ca="1" si="15"/>
        <v>1</v>
      </c>
      <c r="U54" s="5" t="str">
        <f t="shared" ca="1" si="16"/>
        <v/>
      </c>
      <c r="V54" s="5"/>
      <c r="W54" s="5"/>
      <c r="X54" s="5"/>
      <c r="Y54" s="5"/>
      <c r="Z54" s="5">
        <f t="shared" ca="1" si="2"/>
        <v>1</v>
      </c>
      <c r="AA54" s="5" t="str">
        <f t="shared" ca="1" si="3"/>
        <v/>
      </c>
      <c r="AB54" s="5" t="str">
        <f t="shared" ca="1" si="4"/>
        <v/>
      </c>
      <c r="AC54" s="5" t="str">
        <f t="shared" ca="1" si="5"/>
        <v/>
      </c>
      <c r="AD54" s="5"/>
      <c r="AE54" s="6"/>
      <c r="AF54" s="5" t="str">
        <f t="shared" ca="1" si="6"/>
        <v/>
      </c>
      <c r="AG54" s="6"/>
      <c r="AH54" s="6"/>
    </row>
    <row r="55" spans="3:34" x14ac:dyDescent="0.3">
      <c r="C55">
        <v>1</v>
      </c>
      <c r="D55" s="4">
        <f t="shared" si="7"/>
        <v>45</v>
      </c>
      <c r="E55" s="5">
        <f t="shared" ca="1" si="17"/>
        <v>88.65202199290502</v>
      </c>
      <c r="F55" s="5">
        <f t="shared" ca="1" si="8"/>
        <v>93.179733281747488</v>
      </c>
      <c r="G55" s="5">
        <f t="shared" ca="1" si="9"/>
        <v>43.65202199290502</v>
      </c>
      <c r="H55" s="5">
        <f t="shared" ca="1" si="10"/>
        <v>48.179733281747488</v>
      </c>
      <c r="I55" s="5">
        <f t="shared" ca="1" si="11"/>
        <v>1</v>
      </c>
      <c r="J55" s="5">
        <f t="shared" ca="1" si="12"/>
        <v>1</v>
      </c>
      <c r="K55" s="5" t="str">
        <f t="shared" ca="1" si="13"/>
        <v/>
      </c>
      <c r="L55" s="5"/>
      <c r="M55" s="5"/>
      <c r="N55" s="5"/>
      <c r="O55" s="5"/>
      <c r="P55" s="4">
        <f t="shared" si="14"/>
        <v>22.5</v>
      </c>
      <c r="Q55" s="5">
        <f t="shared" ca="1" si="0"/>
        <v>66.15202199290502</v>
      </c>
      <c r="R55" s="5">
        <f t="shared" ca="1" si="1"/>
        <v>70.679733281747488</v>
      </c>
      <c r="S55" s="5">
        <f t="shared" ca="1" si="18"/>
        <v>1</v>
      </c>
      <c r="T55" s="5">
        <f t="shared" ca="1" si="15"/>
        <v>1</v>
      </c>
      <c r="U55" s="5" t="str">
        <f t="shared" ca="1" si="16"/>
        <v/>
      </c>
      <c r="V55" s="5"/>
      <c r="W55" s="5"/>
      <c r="X55" s="5"/>
      <c r="Y55" s="5"/>
      <c r="Z55" s="5">
        <f t="shared" ca="1" si="2"/>
        <v>1</v>
      </c>
      <c r="AA55" s="5" t="str">
        <f t="shared" ca="1" si="3"/>
        <v/>
      </c>
      <c r="AB55" s="5" t="str">
        <f t="shared" ca="1" si="4"/>
        <v/>
      </c>
      <c r="AC55" s="5" t="str">
        <f t="shared" ca="1" si="5"/>
        <v/>
      </c>
      <c r="AD55" s="5"/>
      <c r="AE55" s="6"/>
      <c r="AF55" s="5" t="str">
        <f t="shared" ca="1" si="6"/>
        <v/>
      </c>
      <c r="AG55" s="6"/>
      <c r="AH55" s="6"/>
    </row>
    <row r="56" spans="3:34" x14ac:dyDescent="0.3">
      <c r="C56">
        <v>1</v>
      </c>
      <c r="D56" s="4">
        <f t="shared" si="7"/>
        <v>45</v>
      </c>
      <c r="E56" s="5">
        <f t="shared" ca="1" si="17"/>
        <v>45.09635806034764</v>
      </c>
      <c r="F56" s="5">
        <f t="shared" ca="1" si="8"/>
        <v>53.905900188575643</v>
      </c>
      <c r="G56" s="5">
        <f t="shared" ca="1" si="9"/>
        <v>9.6358060347640162E-2</v>
      </c>
      <c r="H56" s="5">
        <f t="shared" ca="1" si="10"/>
        <v>8.905900188575643</v>
      </c>
      <c r="I56" s="5">
        <f t="shared" ca="1" si="11"/>
        <v>1</v>
      </c>
      <c r="J56" s="5">
        <f t="shared" ca="1" si="12"/>
        <v>1</v>
      </c>
      <c r="K56" s="5" t="str">
        <f t="shared" ca="1" si="13"/>
        <v/>
      </c>
      <c r="L56" s="5"/>
      <c r="M56" s="5"/>
      <c r="N56" s="5"/>
      <c r="O56" s="5"/>
      <c r="P56" s="4">
        <f t="shared" si="14"/>
        <v>22.5</v>
      </c>
      <c r="Q56" s="5">
        <f t="shared" ca="1" si="0"/>
        <v>22.59635806034764</v>
      </c>
      <c r="R56" s="5">
        <f t="shared" ca="1" si="1"/>
        <v>31.405900188575643</v>
      </c>
      <c r="S56" s="5">
        <f t="shared" ca="1" si="18"/>
        <v>1</v>
      </c>
      <c r="T56" s="5">
        <f t="shared" ca="1" si="15"/>
        <v>1</v>
      </c>
      <c r="U56" s="5" t="str">
        <f t="shared" ca="1" si="16"/>
        <v/>
      </c>
      <c r="V56" s="5"/>
      <c r="W56" s="5"/>
      <c r="X56" s="5"/>
      <c r="Y56" s="5"/>
      <c r="Z56" s="5">
        <f t="shared" ca="1" si="2"/>
        <v>1</v>
      </c>
      <c r="AA56" s="5" t="str">
        <f t="shared" ca="1" si="3"/>
        <v/>
      </c>
      <c r="AB56" s="5" t="str">
        <f t="shared" ca="1" si="4"/>
        <v/>
      </c>
      <c r="AC56" s="5" t="str">
        <f t="shared" ca="1" si="5"/>
        <v/>
      </c>
      <c r="AD56" s="5"/>
      <c r="AE56" s="6"/>
      <c r="AF56" s="5" t="str">
        <f t="shared" ca="1" si="6"/>
        <v/>
      </c>
      <c r="AG56" s="6"/>
      <c r="AH56" s="6"/>
    </row>
    <row r="57" spans="3:34" x14ac:dyDescent="0.3">
      <c r="C57">
        <v>1</v>
      </c>
      <c r="D57" s="4">
        <f t="shared" si="7"/>
        <v>45</v>
      </c>
      <c r="E57" s="5">
        <f t="shared" ca="1" si="17"/>
        <v>55.773715740499739</v>
      </c>
      <c r="F57" s="5">
        <f t="shared" ca="1" si="8"/>
        <v>72.52430467008341</v>
      </c>
      <c r="G57" s="5">
        <f t="shared" ca="1" si="9"/>
        <v>10.773715740499739</v>
      </c>
      <c r="H57" s="5">
        <f t="shared" ca="1" si="10"/>
        <v>27.52430467008341</v>
      </c>
      <c r="I57" s="5">
        <f t="shared" ca="1" si="11"/>
        <v>1</v>
      </c>
      <c r="J57" s="5">
        <f t="shared" ca="1" si="12"/>
        <v>1</v>
      </c>
      <c r="K57" s="5" t="str">
        <f t="shared" ca="1" si="13"/>
        <v/>
      </c>
      <c r="L57" s="5"/>
      <c r="M57" s="5"/>
      <c r="N57" s="5"/>
      <c r="O57" s="5"/>
      <c r="P57" s="4">
        <f t="shared" si="14"/>
        <v>22.5</v>
      </c>
      <c r="Q57" s="5">
        <f t="shared" ca="1" si="0"/>
        <v>33.273715740499739</v>
      </c>
      <c r="R57" s="5">
        <f t="shared" ca="1" si="1"/>
        <v>50.02430467008341</v>
      </c>
      <c r="S57" s="5">
        <f t="shared" ca="1" si="18"/>
        <v>1</v>
      </c>
      <c r="T57" s="5">
        <f t="shared" ca="1" si="15"/>
        <v>1</v>
      </c>
      <c r="U57" s="5" t="str">
        <f t="shared" ca="1" si="16"/>
        <v/>
      </c>
      <c r="V57" s="5"/>
      <c r="W57" s="5"/>
      <c r="X57" s="5"/>
      <c r="Y57" s="5"/>
      <c r="Z57" s="5">
        <f t="shared" ca="1" si="2"/>
        <v>1</v>
      </c>
      <c r="AA57" s="5" t="str">
        <f t="shared" ca="1" si="3"/>
        <v/>
      </c>
      <c r="AB57" s="5" t="str">
        <f t="shared" ca="1" si="4"/>
        <v/>
      </c>
      <c r="AC57" s="5" t="str">
        <f t="shared" ca="1" si="5"/>
        <v/>
      </c>
      <c r="AD57" s="5"/>
      <c r="AE57" s="6"/>
      <c r="AF57" s="5" t="str">
        <f t="shared" ca="1" si="6"/>
        <v/>
      </c>
      <c r="AG57" s="6"/>
      <c r="AH57" s="6"/>
    </row>
    <row r="58" spans="3:34" x14ac:dyDescent="0.3">
      <c r="C58">
        <v>1</v>
      </c>
      <c r="D58" s="4">
        <f t="shared" si="7"/>
        <v>45</v>
      </c>
      <c r="E58" s="5">
        <f t="shared" ca="1" si="17"/>
        <v>116.49064547173319</v>
      </c>
      <c r="F58" s="5">
        <f t="shared" ca="1" si="8"/>
        <v>136.65400457601618</v>
      </c>
      <c r="G58" s="5">
        <f t="shared" ca="1" si="9"/>
        <v>71.490645471733188</v>
      </c>
      <c r="H58" s="5">
        <f t="shared" ca="1" si="10"/>
        <v>91.654004576016177</v>
      </c>
      <c r="I58" s="5" t="str">
        <f t="shared" ca="1" si="11"/>
        <v/>
      </c>
      <c r="J58" s="5" t="str">
        <f t="shared" ca="1" si="12"/>
        <v/>
      </c>
      <c r="K58" s="5" t="str">
        <f t="shared" ca="1" si="13"/>
        <v/>
      </c>
      <c r="L58" s="5"/>
      <c r="M58" s="5"/>
      <c r="N58" s="5"/>
      <c r="O58" s="5"/>
      <c r="P58" s="4">
        <f t="shared" si="14"/>
        <v>22.5</v>
      </c>
      <c r="Q58" s="5">
        <f t="shared" ca="1" si="0"/>
        <v>93.990645471733188</v>
      </c>
      <c r="R58" s="5">
        <f t="shared" ca="1" si="1"/>
        <v>114.15400457601618</v>
      </c>
      <c r="S58" s="5">
        <f t="shared" ca="1" si="18"/>
        <v>-1</v>
      </c>
      <c r="T58" s="5" t="str">
        <f t="shared" ca="1" si="15"/>
        <v/>
      </c>
      <c r="U58" s="5">
        <f t="shared" ca="1" si="16"/>
        <v>1</v>
      </c>
      <c r="V58" s="5"/>
      <c r="W58" s="5"/>
      <c r="X58" s="5"/>
      <c r="Y58" s="5"/>
      <c r="Z58" s="5" t="str">
        <f t="shared" ca="1" si="2"/>
        <v/>
      </c>
      <c r="AA58" s="5" t="str">
        <f t="shared" ca="1" si="3"/>
        <v/>
      </c>
      <c r="AB58" s="5" t="str">
        <f t="shared" ca="1" si="4"/>
        <v/>
      </c>
      <c r="AC58" s="5" t="str">
        <f t="shared" ca="1" si="5"/>
        <v/>
      </c>
      <c r="AD58" s="5"/>
      <c r="AE58" s="6"/>
      <c r="AF58" s="5" t="str">
        <f t="shared" ca="1" si="6"/>
        <v/>
      </c>
      <c r="AG58" s="6"/>
      <c r="AH58" s="6"/>
    </row>
    <row r="59" spans="3:34" x14ac:dyDescent="0.3">
      <c r="C59">
        <v>1</v>
      </c>
      <c r="D59" s="4">
        <f t="shared" si="7"/>
        <v>45</v>
      </c>
      <c r="E59" s="5">
        <f t="shared" ca="1" si="17"/>
        <v>145.32710170240108</v>
      </c>
      <c r="F59" s="5">
        <f t="shared" ca="1" si="8"/>
        <v>167.22439253409195</v>
      </c>
      <c r="G59" s="5">
        <f t="shared" ca="1" si="9"/>
        <v>100.32710170240108</v>
      </c>
      <c r="H59" s="5">
        <f t="shared" ca="1" si="10"/>
        <v>122.22439253409195</v>
      </c>
      <c r="I59" s="5">
        <f t="shared" ca="1" si="11"/>
        <v>-1</v>
      </c>
      <c r="J59" s="5" t="str">
        <f t="shared" ca="1" si="12"/>
        <v/>
      </c>
      <c r="K59" s="5">
        <f t="shared" ca="1" si="13"/>
        <v>1</v>
      </c>
      <c r="L59" s="5"/>
      <c r="M59" s="5"/>
      <c r="N59" s="5"/>
      <c r="O59" s="5"/>
      <c r="P59" s="4">
        <f t="shared" si="14"/>
        <v>22.5</v>
      </c>
      <c r="Q59" s="5">
        <f t="shared" ca="1" si="0"/>
        <v>122.82710170240108</v>
      </c>
      <c r="R59" s="5">
        <f t="shared" ca="1" si="1"/>
        <v>144.72439253409195</v>
      </c>
      <c r="S59" s="5">
        <f t="shared" ca="1" si="18"/>
        <v>-1</v>
      </c>
      <c r="T59" s="5" t="str">
        <f t="shared" ca="1" si="15"/>
        <v/>
      </c>
      <c r="U59" s="5">
        <f t="shared" ca="1" si="16"/>
        <v>1</v>
      </c>
      <c r="V59" s="5"/>
      <c r="W59" s="5"/>
      <c r="X59" s="5"/>
      <c r="Y59" s="5"/>
      <c r="Z59" s="5" t="str">
        <f t="shared" ca="1" si="2"/>
        <v/>
      </c>
      <c r="AA59" s="5">
        <f t="shared" ca="1" si="3"/>
        <v>1</v>
      </c>
      <c r="AB59" s="5" t="str">
        <f t="shared" ca="1" si="4"/>
        <v/>
      </c>
      <c r="AC59" s="5" t="str">
        <f t="shared" ca="1" si="5"/>
        <v/>
      </c>
      <c r="AD59" s="5"/>
      <c r="AE59" s="6"/>
      <c r="AF59" s="5" t="str">
        <f t="shared" ca="1" si="6"/>
        <v/>
      </c>
      <c r="AG59" s="6"/>
      <c r="AH59" s="6"/>
    </row>
    <row r="60" spans="3:34" x14ac:dyDescent="0.3">
      <c r="C60">
        <v>1</v>
      </c>
      <c r="D60" s="4">
        <f t="shared" si="7"/>
        <v>45</v>
      </c>
      <c r="E60" s="5">
        <f t="shared" ca="1" si="17"/>
        <v>73.529386186459178</v>
      </c>
      <c r="F60" s="5">
        <f t="shared" ca="1" si="8"/>
        <v>89.027126697556753</v>
      </c>
      <c r="G60" s="5">
        <f t="shared" ca="1" si="9"/>
        <v>28.529386186459178</v>
      </c>
      <c r="H60" s="5">
        <f t="shared" ca="1" si="10"/>
        <v>44.027126697556753</v>
      </c>
      <c r="I60" s="5">
        <f t="shared" ca="1" si="11"/>
        <v>1</v>
      </c>
      <c r="J60" s="5">
        <f t="shared" ca="1" si="12"/>
        <v>1</v>
      </c>
      <c r="K60" s="5" t="str">
        <f t="shared" ca="1" si="13"/>
        <v/>
      </c>
      <c r="L60" s="5"/>
      <c r="M60" s="5"/>
      <c r="N60" s="5"/>
      <c r="O60" s="5"/>
      <c r="P60" s="4">
        <f t="shared" si="14"/>
        <v>22.5</v>
      </c>
      <c r="Q60" s="5">
        <f t="shared" ca="1" si="0"/>
        <v>51.029386186459178</v>
      </c>
      <c r="R60" s="5">
        <f t="shared" ca="1" si="1"/>
        <v>66.527126697556753</v>
      </c>
      <c r="S60" s="5">
        <f t="shared" ca="1" si="18"/>
        <v>1</v>
      </c>
      <c r="T60" s="5">
        <f t="shared" ca="1" si="15"/>
        <v>1</v>
      </c>
      <c r="U60" s="5" t="str">
        <f t="shared" ca="1" si="16"/>
        <v/>
      </c>
      <c r="V60" s="5"/>
      <c r="W60" s="5"/>
      <c r="X60" s="5"/>
      <c r="Y60" s="5"/>
      <c r="Z60" s="5">
        <f t="shared" ca="1" si="2"/>
        <v>1</v>
      </c>
      <c r="AA60" s="5" t="str">
        <f t="shared" ca="1" si="3"/>
        <v/>
      </c>
      <c r="AB60" s="5" t="str">
        <f t="shared" ca="1" si="4"/>
        <v/>
      </c>
      <c r="AC60" s="5" t="str">
        <f t="shared" ca="1" si="5"/>
        <v/>
      </c>
      <c r="AD60" s="5"/>
      <c r="AE60" s="6"/>
      <c r="AF60" s="5" t="str">
        <f t="shared" ca="1" si="6"/>
        <v/>
      </c>
      <c r="AG60" s="6"/>
      <c r="AH60" s="6"/>
    </row>
    <row r="61" spans="3:34" x14ac:dyDescent="0.3">
      <c r="C61">
        <v>1</v>
      </c>
      <c r="D61" s="4">
        <f t="shared" si="7"/>
        <v>45</v>
      </c>
      <c r="E61" s="5">
        <f t="shared" ca="1" si="17"/>
        <v>73.180802184172933</v>
      </c>
      <c r="F61" s="5">
        <f t="shared" ca="1" si="8"/>
        <v>88.655896412555478</v>
      </c>
      <c r="G61" s="5">
        <f t="shared" ca="1" si="9"/>
        <v>28.180802184172933</v>
      </c>
      <c r="H61" s="5">
        <f t="shared" ca="1" si="10"/>
        <v>43.655896412555478</v>
      </c>
      <c r="I61" s="5">
        <f t="shared" ca="1" si="11"/>
        <v>1</v>
      </c>
      <c r="J61" s="5">
        <f t="shared" ca="1" si="12"/>
        <v>1</v>
      </c>
      <c r="K61" s="5" t="str">
        <f t="shared" ca="1" si="13"/>
        <v/>
      </c>
      <c r="L61" s="5"/>
      <c r="M61" s="5"/>
      <c r="N61" s="5"/>
      <c r="O61" s="5"/>
      <c r="P61" s="4">
        <f t="shared" si="14"/>
        <v>22.5</v>
      </c>
      <c r="Q61" s="5">
        <f t="shared" ca="1" si="0"/>
        <v>50.680802184172933</v>
      </c>
      <c r="R61" s="5">
        <f t="shared" ca="1" si="1"/>
        <v>66.155896412555478</v>
      </c>
      <c r="S61" s="5">
        <f t="shared" ca="1" si="18"/>
        <v>1</v>
      </c>
      <c r="T61" s="5">
        <f t="shared" ca="1" si="15"/>
        <v>1</v>
      </c>
      <c r="U61" s="5" t="str">
        <f t="shared" ca="1" si="16"/>
        <v/>
      </c>
      <c r="V61" s="5"/>
      <c r="W61" s="5"/>
      <c r="X61" s="5"/>
      <c r="Y61" s="5"/>
      <c r="Z61" s="5">
        <f t="shared" ca="1" si="2"/>
        <v>1</v>
      </c>
      <c r="AA61" s="5" t="str">
        <f t="shared" ca="1" si="3"/>
        <v/>
      </c>
      <c r="AB61" s="5" t="str">
        <f t="shared" ca="1" si="4"/>
        <v/>
      </c>
      <c r="AC61" s="5" t="str">
        <f t="shared" ca="1" si="5"/>
        <v/>
      </c>
      <c r="AD61" s="5"/>
      <c r="AE61" s="6"/>
      <c r="AF61" s="5" t="str">
        <f t="shared" ca="1" si="6"/>
        <v/>
      </c>
      <c r="AG61" s="6"/>
      <c r="AH61" s="6"/>
    </row>
    <row r="62" spans="3:34" x14ac:dyDescent="0.3">
      <c r="C62">
        <v>1</v>
      </c>
      <c r="D62" s="4">
        <f t="shared" si="7"/>
        <v>45</v>
      </c>
      <c r="E62" s="5">
        <f t="shared" ca="1" si="17"/>
        <v>151.41412874036158</v>
      </c>
      <c r="F62" s="5">
        <f t="shared" ca="1" si="8"/>
        <v>172.47503218658306</v>
      </c>
      <c r="G62" s="5">
        <f t="shared" ca="1" si="9"/>
        <v>106.41412874036158</v>
      </c>
      <c r="H62" s="5">
        <f t="shared" ca="1" si="10"/>
        <v>127.47503218658306</v>
      </c>
      <c r="I62" s="5">
        <f t="shared" ca="1" si="11"/>
        <v>-1</v>
      </c>
      <c r="J62" s="5" t="str">
        <f t="shared" ca="1" si="12"/>
        <v/>
      </c>
      <c r="K62" s="5">
        <f t="shared" ca="1" si="13"/>
        <v>1</v>
      </c>
      <c r="L62" s="5"/>
      <c r="M62" s="5"/>
      <c r="N62" s="5"/>
      <c r="O62" s="5"/>
      <c r="P62" s="4">
        <f t="shared" si="14"/>
        <v>22.5</v>
      </c>
      <c r="Q62" s="5">
        <f t="shared" ca="1" si="0"/>
        <v>128.91412874036158</v>
      </c>
      <c r="R62" s="5">
        <f t="shared" ca="1" si="1"/>
        <v>149.97503218658306</v>
      </c>
      <c r="S62" s="5">
        <f t="shared" ca="1" si="18"/>
        <v>-1</v>
      </c>
      <c r="T62" s="5" t="str">
        <f t="shared" ca="1" si="15"/>
        <v/>
      </c>
      <c r="U62" s="5">
        <f t="shared" ca="1" si="16"/>
        <v>1</v>
      </c>
      <c r="V62" s="5"/>
      <c r="W62" s="5"/>
      <c r="X62" s="5"/>
      <c r="Y62" s="5"/>
      <c r="Z62" s="5" t="str">
        <f t="shared" ca="1" si="2"/>
        <v/>
      </c>
      <c r="AA62" s="5">
        <f t="shared" ca="1" si="3"/>
        <v>1</v>
      </c>
      <c r="AB62" s="5" t="str">
        <f t="shared" ca="1" si="4"/>
        <v/>
      </c>
      <c r="AC62" s="5" t="str">
        <f t="shared" ca="1" si="5"/>
        <v/>
      </c>
      <c r="AD62" s="5"/>
      <c r="AE62" s="6"/>
      <c r="AF62" s="5" t="str">
        <f t="shared" ca="1" si="6"/>
        <v/>
      </c>
      <c r="AG62" s="6"/>
      <c r="AH62" s="6"/>
    </row>
    <row r="63" spans="3:34" x14ac:dyDescent="0.3">
      <c r="C63">
        <v>1</v>
      </c>
      <c r="D63" s="4">
        <f t="shared" si="7"/>
        <v>45</v>
      </c>
      <c r="E63" s="5">
        <f t="shared" ca="1" si="17"/>
        <v>148.18633240318147</v>
      </c>
      <c r="F63" s="5">
        <f t="shared" ca="1" si="8"/>
        <v>151.46573409402856</v>
      </c>
      <c r="G63" s="5">
        <f t="shared" ca="1" si="9"/>
        <v>103.18633240318147</v>
      </c>
      <c r="H63" s="5">
        <f t="shared" ca="1" si="10"/>
        <v>106.46573409402856</v>
      </c>
      <c r="I63" s="5">
        <f t="shared" ca="1" si="11"/>
        <v>-1</v>
      </c>
      <c r="J63" s="5" t="str">
        <f t="shared" ca="1" si="12"/>
        <v/>
      </c>
      <c r="K63" s="5">
        <f t="shared" ca="1" si="13"/>
        <v>1</v>
      </c>
      <c r="L63" s="5"/>
      <c r="M63" s="5"/>
      <c r="N63" s="5"/>
      <c r="O63" s="5"/>
      <c r="P63" s="4">
        <f t="shared" si="14"/>
        <v>22.5</v>
      </c>
      <c r="Q63" s="5">
        <f t="shared" ca="1" si="0"/>
        <v>125.68633240318147</v>
      </c>
      <c r="R63" s="5">
        <f t="shared" ca="1" si="1"/>
        <v>128.96573409402856</v>
      </c>
      <c r="S63" s="5">
        <f t="shared" ca="1" si="18"/>
        <v>-1</v>
      </c>
      <c r="T63" s="5" t="str">
        <f t="shared" ca="1" si="15"/>
        <v/>
      </c>
      <c r="U63" s="5">
        <f t="shared" ca="1" si="16"/>
        <v>1</v>
      </c>
      <c r="V63" s="5"/>
      <c r="W63" s="5"/>
      <c r="X63" s="5"/>
      <c r="Y63" s="5"/>
      <c r="Z63" s="5" t="str">
        <f t="shared" ca="1" si="2"/>
        <v/>
      </c>
      <c r="AA63" s="5">
        <f t="shared" ca="1" si="3"/>
        <v>1</v>
      </c>
      <c r="AB63" s="5" t="str">
        <f t="shared" ca="1" si="4"/>
        <v/>
      </c>
      <c r="AC63" s="5" t="str">
        <f t="shared" ca="1" si="5"/>
        <v/>
      </c>
      <c r="AD63" s="5"/>
      <c r="AE63" s="6"/>
      <c r="AF63" s="5" t="str">
        <f t="shared" ca="1" si="6"/>
        <v/>
      </c>
      <c r="AG63" s="6"/>
      <c r="AH63" s="6"/>
    </row>
    <row r="64" spans="3:34" x14ac:dyDescent="0.3">
      <c r="C64">
        <v>1</v>
      </c>
      <c r="D64" s="4">
        <f t="shared" si="7"/>
        <v>45</v>
      </c>
      <c r="E64" s="5">
        <f t="shared" ca="1" si="17"/>
        <v>70.637153064806938</v>
      </c>
      <c r="F64" s="5">
        <f t="shared" ca="1" si="8"/>
        <v>86.51458166824564</v>
      </c>
      <c r="G64" s="5">
        <f t="shared" ca="1" si="9"/>
        <v>25.637153064806938</v>
      </c>
      <c r="H64" s="5">
        <f t="shared" ca="1" si="10"/>
        <v>41.51458166824564</v>
      </c>
      <c r="I64" s="5">
        <f t="shared" ca="1" si="11"/>
        <v>1</v>
      </c>
      <c r="J64" s="5">
        <f t="shared" ca="1" si="12"/>
        <v>1</v>
      </c>
      <c r="K64" s="5" t="str">
        <f t="shared" ca="1" si="13"/>
        <v/>
      </c>
      <c r="L64" s="5"/>
      <c r="M64" s="5"/>
      <c r="N64" s="5"/>
      <c r="O64" s="5"/>
      <c r="P64" s="4">
        <f t="shared" si="14"/>
        <v>22.5</v>
      </c>
      <c r="Q64" s="5">
        <f t="shared" ca="1" si="0"/>
        <v>48.137153064806938</v>
      </c>
      <c r="R64" s="5">
        <f t="shared" ca="1" si="1"/>
        <v>64.01458166824564</v>
      </c>
      <c r="S64" s="5">
        <f t="shared" ca="1" si="18"/>
        <v>1</v>
      </c>
      <c r="T64" s="5">
        <f t="shared" ca="1" si="15"/>
        <v>1</v>
      </c>
      <c r="U64" s="5" t="str">
        <f t="shared" ca="1" si="16"/>
        <v/>
      </c>
      <c r="V64" s="5"/>
      <c r="W64" s="5"/>
      <c r="X64" s="5"/>
      <c r="Y64" s="5"/>
      <c r="Z64" s="5">
        <f t="shared" ca="1" si="2"/>
        <v>1</v>
      </c>
      <c r="AA64" s="5" t="str">
        <f t="shared" ca="1" si="3"/>
        <v/>
      </c>
      <c r="AB64" s="5" t="str">
        <f t="shared" ca="1" si="4"/>
        <v/>
      </c>
      <c r="AC64" s="5" t="str">
        <f t="shared" ca="1" si="5"/>
        <v/>
      </c>
      <c r="AD64" s="5"/>
      <c r="AE64" s="6"/>
      <c r="AF64" s="5" t="str">
        <f t="shared" ca="1" si="6"/>
        <v/>
      </c>
      <c r="AG64" s="6"/>
      <c r="AH64" s="6"/>
    </row>
    <row r="65" spans="3:34" x14ac:dyDescent="0.3">
      <c r="C65">
        <v>1</v>
      </c>
      <c r="D65" s="4">
        <f t="shared" si="7"/>
        <v>45</v>
      </c>
      <c r="E65" s="5">
        <f t="shared" ca="1" si="17"/>
        <v>79.208412951504812</v>
      </c>
      <c r="F65" s="5">
        <f t="shared" ca="1" si="8"/>
        <v>86.686681250178111</v>
      </c>
      <c r="G65" s="5">
        <f t="shared" ca="1" si="9"/>
        <v>34.208412951504812</v>
      </c>
      <c r="H65" s="5">
        <f t="shared" ca="1" si="10"/>
        <v>41.686681250178111</v>
      </c>
      <c r="I65" s="5">
        <f t="shared" ca="1" si="11"/>
        <v>1</v>
      </c>
      <c r="J65" s="5">
        <f t="shared" ca="1" si="12"/>
        <v>1</v>
      </c>
      <c r="K65" s="5" t="str">
        <f t="shared" ca="1" si="13"/>
        <v/>
      </c>
      <c r="L65" s="5"/>
      <c r="M65" s="5"/>
      <c r="N65" s="5"/>
      <c r="O65" s="5"/>
      <c r="P65" s="4">
        <f t="shared" si="14"/>
        <v>22.5</v>
      </c>
      <c r="Q65" s="5">
        <f t="shared" ca="1" si="0"/>
        <v>56.708412951504812</v>
      </c>
      <c r="R65" s="5">
        <f t="shared" ca="1" si="1"/>
        <v>64.186681250178111</v>
      </c>
      <c r="S65" s="5">
        <f t="shared" ca="1" si="18"/>
        <v>1</v>
      </c>
      <c r="T65" s="5">
        <f t="shared" ca="1" si="15"/>
        <v>1</v>
      </c>
      <c r="U65" s="5" t="str">
        <f t="shared" ca="1" si="16"/>
        <v/>
      </c>
      <c r="V65" s="5"/>
      <c r="W65" s="5"/>
      <c r="X65" s="5"/>
      <c r="Y65" s="5"/>
      <c r="Z65" s="5">
        <f t="shared" ca="1" si="2"/>
        <v>1</v>
      </c>
      <c r="AA65" s="5" t="str">
        <f t="shared" ca="1" si="3"/>
        <v/>
      </c>
      <c r="AB65" s="5" t="str">
        <f t="shared" ca="1" si="4"/>
        <v/>
      </c>
      <c r="AC65" s="5" t="str">
        <f t="shared" ca="1" si="5"/>
        <v/>
      </c>
      <c r="AD65" s="5"/>
      <c r="AE65" s="6"/>
      <c r="AF65" s="5" t="str">
        <f t="shared" ca="1" si="6"/>
        <v/>
      </c>
      <c r="AG65" s="6"/>
      <c r="AH65" s="6"/>
    </row>
    <row r="66" spans="3:34" x14ac:dyDescent="0.3">
      <c r="C66">
        <v>1</v>
      </c>
      <c r="D66" s="4">
        <f t="shared" si="7"/>
        <v>45</v>
      </c>
      <c r="E66" s="5">
        <f t="shared" ca="1" si="17"/>
        <v>30.030214728206005</v>
      </c>
      <c r="F66" s="5">
        <f t="shared" ca="1" si="8"/>
        <v>33.781010831638596</v>
      </c>
      <c r="G66" s="5">
        <f t="shared" ca="1" si="9"/>
        <v>165.030214728206</v>
      </c>
      <c r="H66" s="5">
        <f t="shared" ca="1" si="10"/>
        <v>168.78101083163858</v>
      </c>
      <c r="I66" s="5">
        <f t="shared" ca="1" si="11"/>
        <v>-1</v>
      </c>
      <c r="J66" s="5" t="str">
        <f t="shared" ca="1" si="12"/>
        <v/>
      </c>
      <c r="K66" s="5">
        <f t="shared" ca="1" si="13"/>
        <v>1</v>
      </c>
      <c r="L66" s="5"/>
      <c r="M66" s="5"/>
      <c r="N66" s="5"/>
      <c r="O66" s="5"/>
      <c r="P66" s="4">
        <f t="shared" si="14"/>
        <v>22.5</v>
      </c>
      <c r="Q66" s="5">
        <f t="shared" ref="Q66:Q129" ca="1" si="19">MOD(E66-P66,180)</f>
        <v>7.5302147282060048</v>
      </c>
      <c r="R66" s="5">
        <f t="shared" ref="R66:R129" ca="1" si="20">MOD(F66-P66,180)</f>
        <v>11.281010831638596</v>
      </c>
      <c r="S66" s="5">
        <f t="shared" ca="1" si="18"/>
        <v>1</v>
      </c>
      <c r="T66" s="5">
        <f t="shared" ca="1" si="15"/>
        <v>1</v>
      </c>
      <c r="U66" s="5" t="str">
        <f t="shared" ca="1" si="16"/>
        <v/>
      </c>
      <c r="V66" s="5"/>
      <c r="W66" s="5"/>
      <c r="X66" s="5"/>
      <c r="Y66" s="5"/>
      <c r="Z66" s="5" t="str">
        <f t="shared" ref="Z66:Z129" ca="1" si="21">IF(AND(I66=1,S66=1),1,"")</f>
        <v/>
      </c>
      <c r="AA66" s="5" t="str">
        <f t="shared" ref="AA66:AA129" ca="1" si="22">IF(AND(I66=-1,S66=-1),1,"")</f>
        <v/>
      </c>
      <c r="AB66" s="5" t="str">
        <f t="shared" ref="AB66:AB129" ca="1" si="23">IF(AND(I66=1,S66=-1),1,"")</f>
        <v/>
      </c>
      <c r="AC66" s="5">
        <f t="shared" ref="AC66:AC129" ca="1" si="24">IF(AND(I66=-1,S66=1),1,"")</f>
        <v>1</v>
      </c>
      <c r="AD66" s="5"/>
      <c r="AE66" s="6"/>
      <c r="AF66" s="5" t="str">
        <f t="shared" ref="AF66:AF129" ca="1" si="25">IF(AND(I66="",S66=""),1,"")</f>
        <v/>
      </c>
      <c r="AG66" s="6"/>
      <c r="AH66" s="6"/>
    </row>
    <row r="67" spans="3:34" x14ac:dyDescent="0.3">
      <c r="C67">
        <v>1</v>
      </c>
      <c r="D67" s="4">
        <f t="shared" ref="D67:D130" si="26">$A$2</f>
        <v>45</v>
      </c>
      <c r="E67" s="5">
        <f t="shared" ca="1" si="17"/>
        <v>95.250806473217907</v>
      </c>
      <c r="F67" s="5">
        <f t="shared" ref="F67:F130" ca="1" si="27">MOD(E67+RAND()*$A$8,180)</f>
        <v>113.86986747607469</v>
      </c>
      <c r="G67" s="5">
        <f t="shared" ref="G67:G130" ca="1" si="28">MOD(E67-D67,180)</f>
        <v>50.250806473217907</v>
      </c>
      <c r="H67" s="5">
        <f t="shared" ref="H67:H130" ca="1" si="29">MOD(F67-D67,180)</f>
        <v>68.869867476074688</v>
      </c>
      <c r="I67" s="5">
        <f t="shared" ref="I67:I130" ca="1" si="30">IF(AND(G67&lt;90,H67&lt;90),1,IF(AND(G67&gt;90,H67&gt;90),-1,""))</f>
        <v>1</v>
      </c>
      <c r="J67" s="5">
        <f t="shared" ref="J67:J130" ca="1" si="31">IF(I67=1,1,"")</f>
        <v>1</v>
      </c>
      <c r="K67" s="5" t="str">
        <f t="shared" ref="K67:K130" ca="1" si="32">IF(I67=-1,1,"")</f>
        <v/>
      </c>
      <c r="L67" s="5"/>
      <c r="M67" s="5"/>
      <c r="N67" s="5"/>
      <c r="O67" s="5"/>
      <c r="P67" s="4">
        <f t="shared" ref="P67:P130" si="33">$B$2</f>
        <v>22.5</v>
      </c>
      <c r="Q67" s="5">
        <f t="shared" ca="1" si="19"/>
        <v>72.750806473217907</v>
      </c>
      <c r="R67" s="5">
        <f t="shared" ca="1" si="20"/>
        <v>91.369867476074688</v>
      </c>
      <c r="S67" s="5" t="str">
        <f t="shared" ca="1" si="18"/>
        <v/>
      </c>
      <c r="T67" s="5" t="str">
        <f t="shared" ref="T67:T130" ca="1" si="34">IF(S67=1,1,"")</f>
        <v/>
      </c>
      <c r="U67" s="5" t="str">
        <f t="shared" ref="U67:U130" ca="1" si="35">IF(S67=-1,1,"")</f>
        <v/>
      </c>
      <c r="V67" s="5"/>
      <c r="W67" s="5"/>
      <c r="X67" s="5"/>
      <c r="Y67" s="5"/>
      <c r="Z67" s="5" t="str">
        <f t="shared" ca="1" si="21"/>
        <v/>
      </c>
      <c r="AA67" s="5" t="str">
        <f t="shared" ca="1" si="22"/>
        <v/>
      </c>
      <c r="AB67" s="5" t="str">
        <f t="shared" ca="1" si="23"/>
        <v/>
      </c>
      <c r="AC67" s="5" t="str">
        <f t="shared" ca="1" si="24"/>
        <v/>
      </c>
      <c r="AD67" s="5"/>
      <c r="AE67" s="6"/>
      <c r="AF67" s="5" t="str">
        <f t="shared" ca="1" si="25"/>
        <v/>
      </c>
      <c r="AG67" s="6"/>
      <c r="AH67" s="6"/>
    </row>
    <row r="68" spans="3:34" x14ac:dyDescent="0.3">
      <c r="C68">
        <v>1</v>
      </c>
      <c r="D68" s="4">
        <f t="shared" si="26"/>
        <v>45</v>
      </c>
      <c r="E68" s="5">
        <f t="shared" ref="E68:E131" ca="1" si="36">RAND()*180</f>
        <v>48.669164507298021</v>
      </c>
      <c r="F68" s="5">
        <f t="shared" ca="1" si="27"/>
        <v>62.439469094693663</v>
      </c>
      <c r="G68" s="5">
        <f t="shared" ca="1" si="28"/>
        <v>3.6691645072980208</v>
      </c>
      <c r="H68" s="5">
        <f t="shared" ca="1" si="29"/>
        <v>17.439469094693663</v>
      </c>
      <c r="I68" s="5">
        <f t="shared" ca="1" si="30"/>
        <v>1</v>
      </c>
      <c r="J68" s="5">
        <f t="shared" ca="1" si="31"/>
        <v>1</v>
      </c>
      <c r="K68" s="5" t="str">
        <f t="shared" ca="1" si="32"/>
        <v/>
      </c>
      <c r="L68" s="5"/>
      <c r="M68" s="5"/>
      <c r="N68" s="5"/>
      <c r="O68" s="5"/>
      <c r="P68" s="4">
        <f t="shared" si="33"/>
        <v>22.5</v>
      </c>
      <c r="Q68" s="5">
        <f t="shared" ca="1" si="19"/>
        <v>26.169164507298021</v>
      </c>
      <c r="R68" s="5">
        <f t="shared" ca="1" si="20"/>
        <v>39.939469094693663</v>
      </c>
      <c r="S68" s="5">
        <f t="shared" ref="S68:S131" ca="1" si="37">IF(AND(Q68&lt;90,R68&lt;90),1,IF(AND(Q68&gt;90,R68&gt;90),-1,""))</f>
        <v>1</v>
      </c>
      <c r="T68" s="5">
        <f t="shared" ca="1" si="34"/>
        <v>1</v>
      </c>
      <c r="U68" s="5" t="str">
        <f t="shared" ca="1" si="35"/>
        <v/>
      </c>
      <c r="V68" s="5"/>
      <c r="W68" s="5"/>
      <c r="X68" s="5"/>
      <c r="Y68" s="5"/>
      <c r="Z68" s="5">
        <f t="shared" ca="1" si="21"/>
        <v>1</v>
      </c>
      <c r="AA68" s="5" t="str">
        <f t="shared" ca="1" si="22"/>
        <v/>
      </c>
      <c r="AB68" s="5" t="str">
        <f t="shared" ca="1" si="23"/>
        <v/>
      </c>
      <c r="AC68" s="5" t="str">
        <f t="shared" ca="1" si="24"/>
        <v/>
      </c>
      <c r="AD68" s="5"/>
      <c r="AE68" s="6"/>
      <c r="AF68" s="5" t="str">
        <f t="shared" ca="1" si="25"/>
        <v/>
      </c>
      <c r="AG68" s="6"/>
      <c r="AH68" s="6"/>
    </row>
    <row r="69" spans="3:34" x14ac:dyDescent="0.3">
      <c r="C69">
        <v>1</v>
      </c>
      <c r="D69" s="4">
        <f t="shared" si="26"/>
        <v>45</v>
      </c>
      <c r="E69" s="5">
        <f t="shared" ca="1" si="36"/>
        <v>94.185118024335139</v>
      </c>
      <c r="F69" s="5">
        <f t="shared" ca="1" si="27"/>
        <v>99.236674011714044</v>
      </c>
      <c r="G69" s="5">
        <f t="shared" ca="1" si="28"/>
        <v>49.185118024335139</v>
      </c>
      <c r="H69" s="5">
        <f t="shared" ca="1" si="29"/>
        <v>54.236674011714044</v>
      </c>
      <c r="I69" s="5">
        <f t="shared" ca="1" si="30"/>
        <v>1</v>
      </c>
      <c r="J69" s="5">
        <f t="shared" ca="1" si="31"/>
        <v>1</v>
      </c>
      <c r="K69" s="5" t="str">
        <f t="shared" ca="1" si="32"/>
        <v/>
      </c>
      <c r="L69" s="5"/>
      <c r="M69" s="5"/>
      <c r="N69" s="5"/>
      <c r="O69" s="5"/>
      <c r="P69" s="4">
        <f t="shared" si="33"/>
        <v>22.5</v>
      </c>
      <c r="Q69" s="5">
        <f t="shared" ca="1" si="19"/>
        <v>71.685118024335139</v>
      </c>
      <c r="R69" s="5">
        <f t="shared" ca="1" si="20"/>
        <v>76.736674011714044</v>
      </c>
      <c r="S69" s="5">
        <f t="shared" ca="1" si="37"/>
        <v>1</v>
      </c>
      <c r="T69" s="5">
        <f t="shared" ca="1" si="34"/>
        <v>1</v>
      </c>
      <c r="U69" s="5" t="str">
        <f t="shared" ca="1" si="35"/>
        <v/>
      </c>
      <c r="V69" s="5"/>
      <c r="W69" s="5"/>
      <c r="X69" s="5"/>
      <c r="Y69" s="5"/>
      <c r="Z69" s="5">
        <f t="shared" ca="1" si="21"/>
        <v>1</v>
      </c>
      <c r="AA69" s="5" t="str">
        <f t="shared" ca="1" si="22"/>
        <v/>
      </c>
      <c r="AB69" s="5" t="str">
        <f t="shared" ca="1" si="23"/>
        <v/>
      </c>
      <c r="AC69" s="5" t="str">
        <f t="shared" ca="1" si="24"/>
        <v/>
      </c>
      <c r="AD69" s="5"/>
      <c r="AE69" s="6"/>
      <c r="AF69" s="5" t="str">
        <f t="shared" ca="1" si="25"/>
        <v/>
      </c>
      <c r="AG69" s="6"/>
      <c r="AH69" s="6"/>
    </row>
    <row r="70" spans="3:34" x14ac:dyDescent="0.3">
      <c r="C70">
        <v>1</v>
      </c>
      <c r="D70" s="4">
        <f t="shared" si="26"/>
        <v>45</v>
      </c>
      <c r="E70" s="5">
        <f t="shared" ca="1" si="36"/>
        <v>19.822537728003844</v>
      </c>
      <c r="F70" s="5">
        <f t="shared" ca="1" si="27"/>
        <v>31.968795739479951</v>
      </c>
      <c r="G70" s="5">
        <f t="shared" ca="1" si="28"/>
        <v>154.82253772800385</v>
      </c>
      <c r="H70" s="5">
        <f t="shared" ca="1" si="29"/>
        <v>166.96879573947996</v>
      </c>
      <c r="I70" s="5">
        <f t="shared" ca="1" si="30"/>
        <v>-1</v>
      </c>
      <c r="J70" s="5" t="str">
        <f t="shared" ca="1" si="31"/>
        <v/>
      </c>
      <c r="K70" s="5">
        <f t="shared" ca="1" si="32"/>
        <v>1</v>
      </c>
      <c r="L70" s="5"/>
      <c r="M70" s="5"/>
      <c r="N70" s="5"/>
      <c r="O70" s="5"/>
      <c r="P70" s="4">
        <f t="shared" si="33"/>
        <v>22.5</v>
      </c>
      <c r="Q70" s="5">
        <f t="shared" ca="1" si="19"/>
        <v>177.32253772800385</v>
      </c>
      <c r="R70" s="5">
        <f t="shared" ca="1" si="20"/>
        <v>9.4687957394799511</v>
      </c>
      <c r="S70" s="5" t="str">
        <f t="shared" ca="1" si="37"/>
        <v/>
      </c>
      <c r="T70" s="5" t="str">
        <f t="shared" ca="1" si="34"/>
        <v/>
      </c>
      <c r="U70" s="5" t="str">
        <f t="shared" ca="1" si="35"/>
        <v/>
      </c>
      <c r="V70" s="5"/>
      <c r="W70" s="5"/>
      <c r="X70" s="5"/>
      <c r="Y70" s="5"/>
      <c r="Z70" s="5" t="str">
        <f t="shared" ca="1" si="21"/>
        <v/>
      </c>
      <c r="AA70" s="5" t="str">
        <f t="shared" ca="1" si="22"/>
        <v/>
      </c>
      <c r="AB70" s="5" t="str">
        <f t="shared" ca="1" si="23"/>
        <v/>
      </c>
      <c r="AC70" s="5" t="str">
        <f t="shared" ca="1" si="24"/>
        <v/>
      </c>
      <c r="AD70" s="5"/>
      <c r="AE70" s="6"/>
      <c r="AF70" s="5" t="str">
        <f t="shared" ca="1" si="25"/>
        <v/>
      </c>
      <c r="AG70" s="6"/>
      <c r="AH70" s="6"/>
    </row>
    <row r="71" spans="3:34" x14ac:dyDescent="0.3">
      <c r="C71">
        <v>1</v>
      </c>
      <c r="D71" s="4">
        <f t="shared" si="26"/>
        <v>45</v>
      </c>
      <c r="E71" s="5">
        <f t="shared" ca="1" si="36"/>
        <v>177.48631163690848</v>
      </c>
      <c r="F71" s="5">
        <f t="shared" ca="1" si="27"/>
        <v>179.32374193006964</v>
      </c>
      <c r="G71" s="5">
        <f t="shared" ca="1" si="28"/>
        <v>132.48631163690848</v>
      </c>
      <c r="H71" s="5">
        <f t="shared" ca="1" si="29"/>
        <v>134.32374193006964</v>
      </c>
      <c r="I71" s="5">
        <f t="shared" ca="1" si="30"/>
        <v>-1</v>
      </c>
      <c r="J71" s="5" t="str">
        <f t="shared" ca="1" si="31"/>
        <v/>
      </c>
      <c r="K71" s="5">
        <f t="shared" ca="1" si="32"/>
        <v>1</v>
      </c>
      <c r="L71" s="5"/>
      <c r="M71" s="5"/>
      <c r="N71" s="5"/>
      <c r="O71" s="5"/>
      <c r="P71" s="4">
        <f t="shared" si="33"/>
        <v>22.5</v>
      </c>
      <c r="Q71" s="5">
        <f t="shared" ca="1" si="19"/>
        <v>154.98631163690848</v>
      </c>
      <c r="R71" s="5">
        <f t="shared" ca="1" si="20"/>
        <v>156.82374193006964</v>
      </c>
      <c r="S71" s="5">
        <f t="shared" ca="1" si="37"/>
        <v>-1</v>
      </c>
      <c r="T71" s="5" t="str">
        <f t="shared" ca="1" si="34"/>
        <v/>
      </c>
      <c r="U71" s="5">
        <f t="shared" ca="1" si="35"/>
        <v>1</v>
      </c>
      <c r="V71" s="5"/>
      <c r="W71" s="5"/>
      <c r="X71" s="5"/>
      <c r="Y71" s="5"/>
      <c r="Z71" s="5" t="str">
        <f t="shared" ca="1" si="21"/>
        <v/>
      </c>
      <c r="AA71" s="5">
        <f t="shared" ca="1" si="22"/>
        <v>1</v>
      </c>
      <c r="AB71" s="5" t="str">
        <f t="shared" ca="1" si="23"/>
        <v/>
      </c>
      <c r="AC71" s="5" t="str">
        <f t="shared" ca="1" si="24"/>
        <v/>
      </c>
      <c r="AD71" s="5"/>
      <c r="AE71" s="6"/>
      <c r="AF71" s="5" t="str">
        <f t="shared" ca="1" si="25"/>
        <v/>
      </c>
      <c r="AG71" s="6"/>
      <c r="AH71" s="6"/>
    </row>
    <row r="72" spans="3:34" x14ac:dyDescent="0.3">
      <c r="C72">
        <v>1</v>
      </c>
      <c r="D72" s="4">
        <f t="shared" si="26"/>
        <v>45</v>
      </c>
      <c r="E72" s="5">
        <f t="shared" ca="1" si="36"/>
        <v>135.40665008270469</v>
      </c>
      <c r="F72" s="5">
        <f t="shared" ca="1" si="27"/>
        <v>141.63565724265058</v>
      </c>
      <c r="G72" s="5">
        <f t="shared" ca="1" si="28"/>
        <v>90.406650082704687</v>
      </c>
      <c r="H72" s="5">
        <f t="shared" ca="1" si="29"/>
        <v>96.635657242650581</v>
      </c>
      <c r="I72" s="5">
        <f t="shared" ca="1" si="30"/>
        <v>-1</v>
      </c>
      <c r="J72" s="5" t="str">
        <f t="shared" ca="1" si="31"/>
        <v/>
      </c>
      <c r="K72" s="5">
        <f t="shared" ca="1" si="32"/>
        <v>1</v>
      </c>
      <c r="L72" s="5"/>
      <c r="M72" s="5"/>
      <c r="N72" s="5"/>
      <c r="O72" s="5"/>
      <c r="P72" s="4">
        <f t="shared" si="33"/>
        <v>22.5</v>
      </c>
      <c r="Q72" s="5">
        <f t="shared" ca="1" si="19"/>
        <v>112.90665008270469</v>
      </c>
      <c r="R72" s="5">
        <f t="shared" ca="1" si="20"/>
        <v>119.13565724265058</v>
      </c>
      <c r="S72" s="5">
        <f t="shared" ca="1" si="37"/>
        <v>-1</v>
      </c>
      <c r="T72" s="5" t="str">
        <f t="shared" ca="1" si="34"/>
        <v/>
      </c>
      <c r="U72" s="5">
        <f t="shared" ca="1" si="35"/>
        <v>1</v>
      </c>
      <c r="V72" s="5"/>
      <c r="W72" s="5"/>
      <c r="X72" s="5"/>
      <c r="Y72" s="5"/>
      <c r="Z72" s="5" t="str">
        <f t="shared" ca="1" si="21"/>
        <v/>
      </c>
      <c r="AA72" s="5">
        <f t="shared" ca="1" si="22"/>
        <v>1</v>
      </c>
      <c r="AB72" s="5" t="str">
        <f t="shared" ca="1" si="23"/>
        <v/>
      </c>
      <c r="AC72" s="5" t="str">
        <f t="shared" ca="1" si="24"/>
        <v/>
      </c>
      <c r="AD72" s="5"/>
      <c r="AE72" s="6"/>
      <c r="AF72" s="5" t="str">
        <f t="shared" ca="1" si="25"/>
        <v/>
      </c>
      <c r="AG72" s="6"/>
      <c r="AH72" s="6"/>
    </row>
    <row r="73" spans="3:34" x14ac:dyDescent="0.3">
      <c r="C73">
        <v>1</v>
      </c>
      <c r="D73" s="4">
        <f t="shared" si="26"/>
        <v>45</v>
      </c>
      <c r="E73" s="5">
        <f t="shared" ca="1" si="36"/>
        <v>165.17628306053081</v>
      </c>
      <c r="F73" s="5">
        <f t="shared" ca="1" si="27"/>
        <v>3.4280454340905351</v>
      </c>
      <c r="G73" s="5">
        <f t="shared" ca="1" si="28"/>
        <v>120.17628306053081</v>
      </c>
      <c r="H73" s="5">
        <f t="shared" ca="1" si="29"/>
        <v>138.42804543409054</v>
      </c>
      <c r="I73" s="5">
        <f t="shared" ca="1" si="30"/>
        <v>-1</v>
      </c>
      <c r="J73" s="5" t="str">
        <f t="shared" ca="1" si="31"/>
        <v/>
      </c>
      <c r="K73" s="5">
        <f t="shared" ca="1" si="32"/>
        <v>1</v>
      </c>
      <c r="L73" s="5"/>
      <c r="M73" s="5"/>
      <c r="N73" s="5"/>
      <c r="O73" s="5"/>
      <c r="P73" s="4">
        <f t="shared" si="33"/>
        <v>22.5</v>
      </c>
      <c r="Q73" s="5">
        <f t="shared" ca="1" si="19"/>
        <v>142.67628306053081</v>
      </c>
      <c r="R73" s="5">
        <f t="shared" ca="1" si="20"/>
        <v>160.92804543409054</v>
      </c>
      <c r="S73" s="5">
        <f t="shared" ca="1" si="37"/>
        <v>-1</v>
      </c>
      <c r="T73" s="5" t="str">
        <f t="shared" ca="1" si="34"/>
        <v/>
      </c>
      <c r="U73" s="5">
        <f t="shared" ca="1" si="35"/>
        <v>1</v>
      </c>
      <c r="V73" s="5"/>
      <c r="W73" s="5"/>
      <c r="X73" s="5"/>
      <c r="Y73" s="5"/>
      <c r="Z73" s="5" t="str">
        <f t="shared" ca="1" si="21"/>
        <v/>
      </c>
      <c r="AA73" s="5">
        <f t="shared" ca="1" si="22"/>
        <v>1</v>
      </c>
      <c r="AB73" s="5" t="str">
        <f t="shared" ca="1" si="23"/>
        <v/>
      </c>
      <c r="AC73" s="5" t="str">
        <f t="shared" ca="1" si="24"/>
        <v/>
      </c>
      <c r="AD73" s="5"/>
      <c r="AE73" s="6"/>
      <c r="AF73" s="5" t="str">
        <f t="shared" ca="1" si="25"/>
        <v/>
      </c>
      <c r="AG73" s="6"/>
      <c r="AH73" s="6"/>
    </row>
    <row r="74" spans="3:34" x14ac:dyDescent="0.3">
      <c r="C74">
        <v>1</v>
      </c>
      <c r="D74" s="4">
        <f t="shared" si="26"/>
        <v>45</v>
      </c>
      <c r="E74" s="5">
        <f t="shared" ca="1" si="36"/>
        <v>152.47639252222422</v>
      </c>
      <c r="F74" s="5">
        <f t="shared" ca="1" si="27"/>
        <v>168.14324979198966</v>
      </c>
      <c r="G74" s="5">
        <f t="shared" ca="1" si="28"/>
        <v>107.47639252222422</v>
      </c>
      <c r="H74" s="5">
        <f t="shared" ca="1" si="29"/>
        <v>123.14324979198966</v>
      </c>
      <c r="I74" s="5">
        <f t="shared" ca="1" si="30"/>
        <v>-1</v>
      </c>
      <c r="J74" s="5" t="str">
        <f t="shared" ca="1" si="31"/>
        <v/>
      </c>
      <c r="K74" s="5">
        <f t="shared" ca="1" si="32"/>
        <v>1</v>
      </c>
      <c r="L74" s="5"/>
      <c r="M74" s="5"/>
      <c r="N74" s="5"/>
      <c r="O74" s="5"/>
      <c r="P74" s="4">
        <f t="shared" si="33"/>
        <v>22.5</v>
      </c>
      <c r="Q74" s="5">
        <f t="shared" ca="1" si="19"/>
        <v>129.97639252222422</v>
      </c>
      <c r="R74" s="5">
        <f t="shared" ca="1" si="20"/>
        <v>145.64324979198966</v>
      </c>
      <c r="S74" s="5">
        <f t="shared" ca="1" si="37"/>
        <v>-1</v>
      </c>
      <c r="T74" s="5" t="str">
        <f t="shared" ca="1" si="34"/>
        <v/>
      </c>
      <c r="U74" s="5">
        <f t="shared" ca="1" si="35"/>
        <v>1</v>
      </c>
      <c r="V74" s="5"/>
      <c r="W74" s="5"/>
      <c r="X74" s="5"/>
      <c r="Y74" s="5"/>
      <c r="Z74" s="5" t="str">
        <f t="shared" ca="1" si="21"/>
        <v/>
      </c>
      <c r="AA74" s="5">
        <f t="shared" ca="1" si="22"/>
        <v>1</v>
      </c>
      <c r="AB74" s="5" t="str">
        <f t="shared" ca="1" si="23"/>
        <v/>
      </c>
      <c r="AC74" s="5" t="str">
        <f t="shared" ca="1" si="24"/>
        <v/>
      </c>
      <c r="AD74" s="5"/>
      <c r="AE74" s="6"/>
      <c r="AF74" s="5" t="str">
        <f t="shared" ca="1" si="25"/>
        <v/>
      </c>
      <c r="AG74" s="6"/>
      <c r="AH74" s="6"/>
    </row>
    <row r="75" spans="3:34" x14ac:dyDescent="0.3">
      <c r="C75">
        <v>1</v>
      </c>
      <c r="D75" s="4">
        <f t="shared" si="26"/>
        <v>45</v>
      </c>
      <c r="E75" s="5">
        <f t="shared" ca="1" si="36"/>
        <v>143.77502228320714</v>
      </c>
      <c r="F75" s="5">
        <f t="shared" ca="1" si="27"/>
        <v>170.23576862103843</v>
      </c>
      <c r="G75" s="5">
        <f t="shared" ca="1" si="28"/>
        <v>98.775022283207136</v>
      </c>
      <c r="H75" s="5">
        <f t="shared" ca="1" si="29"/>
        <v>125.23576862103843</v>
      </c>
      <c r="I75" s="5">
        <f t="shared" ca="1" si="30"/>
        <v>-1</v>
      </c>
      <c r="J75" s="5" t="str">
        <f t="shared" ca="1" si="31"/>
        <v/>
      </c>
      <c r="K75" s="5">
        <f t="shared" ca="1" si="32"/>
        <v>1</v>
      </c>
      <c r="L75" s="5"/>
      <c r="M75" s="5"/>
      <c r="N75" s="5"/>
      <c r="O75" s="5"/>
      <c r="P75" s="4">
        <f t="shared" si="33"/>
        <v>22.5</v>
      </c>
      <c r="Q75" s="5">
        <f t="shared" ca="1" si="19"/>
        <v>121.27502228320714</v>
      </c>
      <c r="R75" s="5">
        <f t="shared" ca="1" si="20"/>
        <v>147.73576862103843</v>
      </c>
      <c r="S75" s="5">
        <f t="shared" ca="1" si="37"/>
        <v>-1</v>
      </c>
      <c r="T75" s="5" t="str">
        <f t="shared" ca="1" si="34"/>
        <v/>
      </c>
      <c r="U75" s="5">
        <f t="shared" ca="1" si="35"/>
        <v>1</v>
      </c>
      <c r="V75" s="5"/>
      <c r="W75" s="5"/>
      <c r="X75" s="5"/>
      <c r="Y75" s="5"/>
      <c r="Z75" s="5" t="str">
        <f t="shared" ca="1" si="21"/>
        <v/>
      </c>
      <c r="AA75" s="5">
        <f t="shared" ca="1" si="22"/>
        <v>1</v>
      </c>
      <c r="AB75" s="5" t="str">
        <f t="shared" ca="1" si="23"/>
        <v/>
      </c>
      <c r="AC75" s="5" t="str">
        <f t="shared" ca="1" si="24"/>
        <v/>
      </c>
      <c r="AD75" s="5"/>
      <c r="AE75" s="6"/>
      <c r="AF75" s="5" t="str">
        <f t="shared" ca="1" si="25"/>
        <v/>
      </c>
      <c r="AG75" s="6"/>
      <c r="AH75" s="6"/>
    </row>
    <row r="76" spans="3:34" x14ac:dyDescent="0.3">
      <c r="C76">
        <v>1</v>
      </c>
      <c r="D76" s="4">
        <f t="shared" si="26"/>
        <v>45</v>
      </c>
      <c r="E76" s="5">
        <f t="shared" ca="1" si="36"/>
        <v>133.44434877145659</v>
      </c>
      <c r="F76" s="5">
        <f t="shared" ca="1" si="27"/>
        <v>135.19348568207221</v>
      </c>
      <c r="G76" s="5">
        <f t="shared" ca="1" si="28"/>
        <v>88.444348771456589</v>
      </c>
      <c r="H76" s="5">
        <f t="shared" ca="1" si="29"/>
        <v>90.193485682072208</v>
      </c>
      <c r="I76" s="5" t="str">
        <f t="shared" ca="1" si="30"/>
        <v/>
      </c>
      <c r="J76" s="5" t="str">
        <f t="shared" ca="1" si="31"/>
        <v/>
      </c>
      <c r="K76" s="5" t="str">
        <f t="shared" ca="1" si="32"/>
        <v/>
      </c>
      <c r="L76" s="5"/>
      <c r="M76" s="5"/>
      <c r="N76" s="5"/>
      <c r="O76" s="5"/>
      <c r="P76" s="4">
        <f t="shared" si="33"/>
        <v>22.5</v>
      </c>
      <c r="Q76" s="5">
        <f t="shared" ca="1" si="19"/>
        <v>110.94434877145659</v>
      </c>
      <c r="R76" s="5">
        <f t="shared" ca="1" si="20"/>
        <v>112.69348568207221</v>
      </c>
      <c r="S76" s="5">
        <f t="shared" ca="1" si="37"/>
        <v>-1</v>
      </c>
      <c r="T76" s="5" t="str">
        <f t="shared" ca="1" si="34"/>
        <v/>
      </c>
      <c r="U76" s="5">
        <f t="shared" ca="1" si="35"/>
        <v>1</v>
      </c>
      <c r="V76" s="5"/>
      <c r="W76" s="5"/>
      <c r="X76" s="5"/>
      <c r="Y76" s="5"/>
      <c r="Z76" s="5" t="str">
        <f t="shared" ca="1" si="21"/>
        <v/>
      </c>
      <c r="AA76" s="5" t="str">
        <f t="shared" ca="1" si="22"/>
        <v/>
      </c>
      <c r="AB76" s="5" t="str">
        <f t="shared" ca="1" si="23"/>
        <v/>
      </c>
      <c r="AC76" s="5" t="str">
        <f t="shared" ca="1" si="24"/>
        <v/>
      </c>
      <c r="AD76" s="5"/>
      <c r="AE76" s="6"/>
      <c r="AF76" s="5" t="str">
        <f t="shared" ca="1" si="25"/>
        <v/>
      </c>
      <c r="AG76" s="6"/>
      <c r="AH76" s="6"/>
    </row>
    <row r="77" spans="3:34" x14ac:dyDescent="0.3">
      <c r="C77">
        <v>1</v>
      </c>
      <c r="D77" s="4">
        <f t="shared" si="26"/>
        <v>45</v>
      </c>
      <c r="E77" s="5">
        <f t="shared" ca="1" si="36"/>
        <v>118.77371057283145</v>
      </c>
      <c r="F77" s="5">
        <f t="shared" ca="1" si="27"/>
        <v>130.59153037531351</v>
      </c>
      <c r="G77" s="5">
        <f t="shared" ca="1" si="28"/>
        <v>73.773710572831448</v>
      </c>
      <c r="H77" s="5">
        <f t="shared" ca="1" si="29"/>
        <v>85.591530375313511</v>
      </c>
      <c r="I77" s="5">
        <f t="shared" ca="1" si="30"/>
        <v>1</v>
      </c>
      <c r="J77" s="5">
        <f t="shared" ca="1" si="31"/>
        <v>1</v>
      </c>
      <c r="K77" s="5" t="str">
        <f t="shared" ca="1" si="32"/>
        <v/>
      </c>
      <c r="L77" s="5"/>
      <c r="M77" s="5"/>
      <c r="N77" s="5"/>
      <c r="O77" s="5"/>
      <c r="P77" s="4">
        <f t="shared" si="33"/>
        <v>22.5</v>
      </c>
      <c r="Q77" s="5">
        <f t="shared" ca="1" si="19"/>
        <v>96.273710572831448</v>
      </c>
      <c r="R77" s="5">
        <f t="shared" ca="1" si="20"/>
        <v>108.09153037531351</v>
      </c>
      <c r="S77" s="5">
        <f t="shared" ca="1" si="37"/>
        <v>-1</v>
      </c>
      <c r="T77" s="5" t="str">
        <f t="shared" ca="1" si="34"/>
        <v/>
      </c>
      <c r="U77" s="5">
        <f t="shared" ca="1" si="35"/>
        <v>1</v>
      </c>
      <c r="V77" s="5"/>
      <c r="W77" s="5"/>
      <c r="X77" s="5"/>
      <c r="Y77" s="5"/>
      <c r="Z77" s="5" t="str">
        <f t="shared" ca="1" si="21"/>
        <v/>
      </c>
      <c r="AA77" s="5" t="str">
        <f t="shared" ca="1" si="22"/>
        <v/>
      </c>
      <c r="AB77" s="5">
        <f t="shared" ca="1" si="23"/>
        <v>1</v>
      </c>
      <c r="AC77" s="5" t="str">
        <f t="shared" ca="1" si="24"/>
        <v/>
      </c>
      <c r="AD77" s="5"/>
      <c r="AE77" s="6"/>
      <c r="AF77" s="5" t="str">
        <f t="shared" ca="1" si="25"/>
        <v/>
      </c>
      <c r="AG77" s="6"/>
      <c r="AH77" s="6"/>
    </row>
    <row r="78" spans="3:34" x14ac:dyDescent="0.3">
      <c r="C78">
        <v>1</v>
      </c>
      <c r="D78" s="4">
        <f t="shared" si="26"/>
        <v>45</v>
      </c>
      <c r="E78" s="5">
        <f t="shared" ca="1" si="36"/>
        <v>63.181682349797491</v>
      </c>
      <c r="F78" s="5">
        <f t="shared" ca="1" si="27"/>
        <v>68.10399283944092</v>
      </c>
      <c r="G78" s="5">
        <f t="shared" ca="1" si="28"/>
        <v>18.181682349797491</v>
      </c>
      <c r="H78" s="5">
        <f t="shared" ca="1" si="29"/>
        <v>23.10399283944092</v>
      </c>
      <c r="I78" s="5">
        <f t="shared" ca="1" si="30"/>
        <v>1</v>
      </c>
      <c r="J78" s="5">
        <f t="shared" ca="1" si="31"/>
        <v>1</v>
      </c>
      <c r="K78" s="5" t="str">
        <f t="shared" ca="1" si="32"/>
        <v/>
      </c>
      <c r="L78" s="5"/>
      <c r="M78" s="5"/>
      <c r="N78" s="5"/>
      <c r="O78" s="5"/>
      <c r="P78" s="4">
        <f t="shared" si="33"/>
        <v>22.5</v>
      </c>
      <c r="Q78" s="5">
        <f t="shared" ca="1" si="19"/>
        <v>40.681682349797491</v>
      </c>
      <c r="R78" s="5">
        <f t="shared" ca="1" si="20"/>
        <v>45.60399283944092</v>
      </c>
      <c r="S78" s="5">
        <f t="shared" ca="1" si="37"/>
        <v>1</v>
      </c>
      <c r="T78" s="5">
        <f t="shared" ca="1" si="34"/>
        <v>1</v>
      </c>
      <c r="U78" s="5" t="str">
        <f t="shared" ca="1" si="35"/>
        <v/>
      </c>
      <c r="V78" s="5"/>
      <c r="W78" s="5"/>
      <c r="X78" s="5"/>
      <c r="Y78" s="5"/>
      <c r="Z78" s="5">
        <f t="shared" ca="1" si="21"/>
        <v>1</v>
      </c>
      <c r="AA78" s="5" t="str">
        <f t="shared" ca="1" si="22"/>
        <v/>
      </c>
      <c r="AB78" s="5" t="str">
        <f t="shared" ca="1" si="23"/>
        <v/>
      </c>
      <c r="AC78" s="5" t="str">
        <f t="shared" ca="1" si="24"/>
        <v/>
      </c>
      <c r="AD78" s="5"/>
      <c r="AE78" s="6"/>
      <c r="AF78" s="5" t="str">
        <f t="shared" ca="1" si="25"/>
        <v/>
      </c>
      <c r="AG78" s="6"/>
      <c r="AH78" s="6"/>
    </row>
    <row r="79" spans="3:34" x14ac:dyDescent="0.3">
      <c r="C79">
        <v>1</v>
      </c>
      <c r="D79" s="4">
        <f t="shared" si="26"/>
        <v>45</v>
      </c>
      <c r="E79" s="5">
        <f t="shared" ca="1" si="36"/>
        <v>123.76356450858943</v>
      </c>
      <c r="F79" s="5">
        <f t="shared" ca="1" si="27"/>
        <v>135.38488768414035</v>
      </c>
      <c r="G79" s="5">
        <f t="shared" ca="1" si="28"/>
        <v>78.763564508589425</v>
      </c>
      <c r="H79" s="5">
        <f t="shared" ca="1" si="29"/>
        <v>90.384887684140352</v>
      </c>
      <c r="I79" s="5" t="str">
        <f t="shared" ca="1" si="30"/>
        <v/>
      </c>
      <c r="J79" s="5" t="str">
        <f t="shared" ca="1" si="31"/>
        <v/>
      </c>
      <c r="K79" s="5" t="str">
        <f t="shared" ca="1" si="32"/>
        <v/>
      </c>
      <c r="L79" s="5"/>
      <c r="M79" s="5"/>
      <c r="N79" s="5"/>
      <c r="O79" s="5"/>
      <c r="P79" s="4">
        <f t="shared" si="33"/>
        <v>22.5</v>
      </c>
      <c r="Q79" s="5">
        <f t="shared" ca="1" si="19"/>
        <v>101.26356450858943</v>
      </c>
      <c r="R79" s="5">
        <f t="shared" ca="1" si="20"/>
        <v>112.88488768414035</v>
      </c>
      <c r="S79" s="5">
        <f t="shared" ca="1" si="37"/>
        <v>-1</v>
      </c>
      <c r="T79" s="5" t="str">
        <f t="shared" ca="1" si="34"/>
        <v/>
      </c>
      <c r="U79" s="5">
        <f t="shared" ca="1" si="35"/>
        <v>1</v>
      </c>
      <c r="V79" s="5"/>
      <c r="W79" s="5"/>
      <c r="X79" s="5"/>
      <c r="Y79" s="5"/>
      <c r="Z79" s="5" t="str">
        <f t="shared" ca="1" si="21"/>
        <v/>
      </c>
      <c r="AA79" s="5" t="str">
        <f t="shared" ca="1" si="22"/>
        <v/>
      </c>
      <c r="AB79" s="5" t="str">
        <f t="shared" ca="1" si="23"/>
        <v/>
      </c>
      <c r="AC79" s="5" t="str">
        <f t="shared" ca="1" si="24"/>
        <v/>
      </c>
      <c r="AD79" s="5"/>
      <c r="AE79" s="6"/>
      <c r="AF79" s="5" t="str">
        <f t="shared" ca="1" si="25"/>
        <v/>
      </c>
      <c r="AG79" s="6"/>
      <c r="AH79" s="6"/>
    </row>
    <row r="80" spans="3:34" x14ac:dyDescent="0.3">
      <c r="C80">
        <v>1</v>
      </c>
      <c r="D80" s="4">
        <f t="shared" si="26"/>
        <v>45</v>
      </c>
      <c r="E80" s="5">
        <f t="shared" ca="1" si="36"/>
        <v>142.20768750932859</v>
      </c>
      <c r="F80" s="5">
        <f t="shared" ca="1" si="27"/>
        <v>155.94341142824416</v>
      </c>
      <c r="G80" s="5">
        <f t="shared" ca="1" si="28"/>
        <v>97.207687509328593</v>
      </c>
      <c r="H80" s="5">
        <f t="shared" ca="1" si="29"/>
        <v>110.94341142824416</v>
      </c>
      <c r="I80" s="5">
        <f t="shared" ca="1" si="30"/>
        <v>-1</v>
      </c>
      <c r="J80" s="5" t="str">
        <f t="shared" ca="1" si="31"/>
        <v/>
      </c>
      <c r="K80" s="5">
        <f t="shared" ca="1" si="32"/>
        <v>1</v>
      </c>
      <c r="L80" s="5"/>
      <c r="M80" s="5"/>
      <c r="N80" s="5"/>
      <c r="O80" s="5"/>
      <c r="P80" s="4">
        <f t="shared" si="33"/>
        <v>22.5</v>
      </c>
      <c r="Q80" s="5">
        <f t="shared" ca="1" si="19"/>
        <v>119.70768750932859</v>
      </c>
      <c r="R80" s="5">
        <f t="shared" ca="1" si="20"/>
        <v>133.44341142824416</v>
      </c>
      <c r="S80" s="5">
        <f t="shared" ca="1" si="37"/>
        <v>-1</v>
      </c>
      <c r="T80" s="5" t="str">
        <f t="shared" ca="1" si="34"/>
        <v/>
      </c>
      <c r="U80" s="5">
        <f t="shared" ca="1" si="35"/>
        <v>1</v>
      </c>
      <c r="V80" s="5"/>
      <c r="W80" s="5"/>
      <c r="X80" s="5"/>
      <c r="Y80" s="5"/>
      <c r="Z80" s="5" t="str">
        <f t="shared" ca="1" si="21"/>
        <v/>
      </c>
      <c r="AA80" s="5">
        <f t="shared" ca="1" si="22"/>
        <v>1</v>
      </c>
      <c r="AB80" s="5" t="str">
        <f t="shared" ca="1" si="23"/>
        <v/>
      </c>
      <c r="AC80" s="5" t="str">
        <f t="shared" ca="1" si="24"/>
        <v/>
      </c>
      <c r="AD80" s="5"/>
      <c r="AE80" s="6"/>
      <c r="AF80" s="5" t="str">
        <f t="shared" ca="1" si="25"/>
        <v/>
      </c>
      <c r="AG80" s="6"/>
      <c r="AH80" s="6"/>
    </row>
    <row r="81" spans="3:34" x14ac:dyDescent="0.3">
      <c r="C81">
        <v>1</v>
      </c>
      <c r="D81" s="4">
        <f t="shared" si="26"/>
        <v>45</v>
      </c>
      <c r="E81" s="5">
        <f t="shared" ca="1" si="36"/>
        <v>107.15135662649696</v>
      </c>
      <c r="F81" s="5">
        <f t="shared" ca="1" si="27"/>
        <v>117.67941103332713</v>
      </c>
      <c r="G81" s="5">
        <f t="shared" ca="1" si="28"/>
        <v>62.151356626496963</v>
      </c>
      <c r="H81" s="5">
        <f t="shared" ca="1" si="29"/>
        <v>72.679411033327128</v>
      </c>
      <c r="I81" s="5">
        <f t="shared" ca="1" si="30"/>
        <v>1</v>
      </c>
      <c r="J81" s="5">
        <f t="shared" ca="1" si="31"/>
        <v>1</v>
      </c>
      <c r="K81" s="5" t="str">
        <f t="shared" ca="1" si="32"/>
        <v/>
      </c>
      <c r="L81" s="5"/>
      <c r="M81" s="5"/>
      <c r="N81" s="5"/>
      <c r="O81" s="5"/>
      <c r="P81" s="4">
        <f t="shared" si="33"/>
        <v>22.5</v>
      </c>
      <c r="Q81" s="5">
        <f t="shared" ca="1" si="19"/>
        <v>84.651356626496963</v>
      </c>
      <c r="R81" s="5">
        <f t="shared" ca="1" si="20"/>
        <v>95.179411033327128</v>
      </c>
      <c r="S81" s="5" t="str">
        <f t="shared" ca="1" si="37"/>
        <v/>
      </c>
      <c r="T81" s="5" t="str">
        <f t="shared" ca="1" si="34"/>
        <v/>
      </c>
      <c r="U81" s="5" t="str">
        <f t="shared" ca="1" si="35"/>
        <v/>
      </c>
      <c r="V81" s="5"/>
      <c r="W81" s="5"/>
      <c r="X81" s="5"/>
      <c r="Y81" s="5"/>
      <c r="Z81" s="5" t="str">
        <f t="shared" ca="1" si="21"/>
        <v/>
      </c>
      <c r="AA81" s="5" t="str">
        <f t="shared" ca="1" si="22"/>
        <v/>
      </c>
      <c r="AB81" s="5" t="str">
        <f t="shared" ca="1" si="23"/>
        <v/>
      </c>
      <c r="AC81" s="5" t="str">
        <f t="shared" ca="1" si="24"/>
        <v/>
      </c>
      <c r="AD81" s="5"/>
      <c r="AE81" s="6"/>
      <c r="AF81" s="5" t="str">
        <f t="shared" ca="1" si="25"/>
        <v/>
      </c>
      <c r="AG81" s="6"/>
      <c r="AH81" s="6"/>
    </row>
    <row r="82" spans="3:34" x14ac:dyDescent="0.3">
      <c r="C82">
        <v>1</v>
      </c>
      <c r="D82" s="4">
        <f t="shared" si="26"/>
        <v>45</v>
      </c>
      <c r="E82" s="5">
        <f t="shared" ca="1" si="36"/>
        <v>53.486556571653544</v>
      </c>
      <c r="F82" s="5">
        <f t="shared" ca="1" si="27"/>
        <v>67.222707028550531</v>
      </c>
      <c r="G82" s="5">
        <f t="shared" ca="1" si="28"/>
        <v>8.4865565716535443</v>
      </c>
      <c r="H82" s="5">
        <f t="shared" ca="1" si="29"/>
        <v>22.222707028550531</v>
      </c>
      <c r="I82" s="5">
        <f t="shared" ca="1" si="30"/>
        <v>1</v>
      </c>
      <c r="J82" s="5">
        <f t="shared" ca="1" si="31"/>
        <v>1</v>
      </c>
      <c r="K82" s="5" t="str">
        <f t="shared" ca="1" si="32"/>
        <v/>
      </c>
      <c r="L82" s="5"/>
      <c r="M82" s="5"/>
      <c r="N82" s="5"/>
      <c r="O82" s="5"/>
      <c r="P82" s="4">
        <f t="shared" si="33"/>
        <v>22.5</v>
      </c>
      <c r="Q82" s="5">
        <f t="shared" ca="1" si="19"/>
        <v>30.986556571653544</v>
      </c>
      <c r="R82" s="5">
        <f t="shared" ca="1" si="20"/>
        <v>44.722707028550531</v>
      </c>
      <c r="S82" s="5">
        <f t="shared" ca="1" si="37"/>
        <v>1</v>
      </c>
      <c r="T82" s="5">
        <f t="shared" ca="1" si="34"/>
        <v>1</v>
      </c>
      <c r="U82" s="5" t="str">
        <f t="shared" ca="1" si="35"/>
        <v/>
      </c>
      <c r="V82" s="5"/>
      <c r="W82" s="5"/>
      <c r="X82" s="5"/>
      <c r="Y82" s="5"/>
      <c r="Z82" s="5">
        <f t="shared" ca="1" si="21"/>
        <v>1</v>
      </c>
      <c r="AA82" s="5" t="str">
        <f t="shared" ca="1" si="22"/>
        <v/>
      </c>
      <c r="AB82" s="5" t="str">
        <f t="shared" ca="1" si="23"/>
        <v/>
      </c>
      <c r="AC82" s="5" t="str">
        <f t="shared" ca="1" si="24"/>
        <v/>
      </c>
      <c r="AD82" s="5"/>
      <c r="AE82" s="6"/>
      <c r="AF82" s="5" t="str">
        <f t="shared" ca="1" si="25"/>
        <v/>
      </c>
      <c r="AG82" s="6"/>
      <c r="AH82" s="6"/>
    </row>
    <row r="83" spans="3:34" x14ac:dyDescent="0.3">
      <c r="C83">
        <v>1</v>
      </c>
      <c r="D83" s="4">
        <f t="shared" si="26"/>
        <v>45</v>
      </c>
      <c r="E83" s="5">
        <f t="shared" ca="1" si="36"/>
        <v>33.815396689544741</v>
      </c>
      <c r="F83" s="5">
        <f t="shared" ca="1" si="27"/>
        <v>44.610236939993783</v>
      </c>
      <c r="G83" s="5">
        <f t="shared" ca="1" si="28"/>
        <v>168.81539668954474</v>
      </c>
      <c r="H83" s="5">
        <f t="shared" ca="1" si="29"/>
        <v>179.6102369399938</v>
      </c>
      <c r="I83" s="5">
        <f t="shared" ca="1" si="30"/>
        <v>-1</v>
      </c>
      <c r="J83" s="5" t="str">
        <f t="shared" ca="1" si="31"/>
        <v/>
      </c>
      <c r="K83" s="5">
        <f t="shared" ca="1" si="32"/>
        <v>1</v>
      </c>
      <c r="L83" s="5"/>
      <c r="M83" s="5"/>
      <c r="N83" s="5"/>
      <c r="O83" s="5"/>
      <c r="P83" s="4">
        <f t="shared" si="33"/>
        <v>22.5</v>
      </c>
      <c r="Q83" s="5">
        <f t="shared" ca="1" si="19"/>
        <v>11.315396689544741</v>
      </c>
      <c r="R83" s="5">
        <f t="shared" ca="1" si="20"/>
        <v>22.110236939993783</v>
      </c>
      <c r="S83" s="5">
        <f t="shared" ca="1" si="37"/>
        <v>1</v>
      </c>
      <c r="T83" s="5">
        <f t="shared" ca="1" si="34"/>
        <v>1</v>
      </c>
      <c r="U83" s="5" t="str">
        <f t="shared" ca="1" si="35"/>
        <v/>
      </c>
      <c r="V83" s="5"/>
      <c r="W83" s="5"/>
      <c r="X83" s="5"/>
      <c r="Y83" s="5"/>
      <c r="Z83" s="5" t="str">
        <f t="shared" ca="1" si="21"/>
        <v/>
      </c>
      <c r="AA83" s="5" t="str">
        <f t="shared" ca="1" si="22"/>
        <v/>
      </c>
      <c r="AB83" s="5" t="str">
        <f t="shared" ca="1" si="23"/>
        <v/>
      </c>
      <c r="AC83" s="5">
        <f t="shared" ca="1" si="24"/>
        <v>1</v>
      </c>
      <c r="AD83" s="5"/>
      <c r="AE83" s="6"/>
      <c r="AF83" s="5" t="str">
        <f t="shared" ca="1" si="25"/>
        <v/>
      </c>
      <c r="AG83" s="6"/>
      <c r="AH83" s="6"/>
    </row>
    <row r="84" spans="3:34" x14ac:dyDescent="0.3">
      <c r="C84">
        <v>1</v>
      </c>
      <c r="D84" s="4">
        <f t="shared" si="26"/>
        <v>45</v>
      </c>
      <c r="E84" s="5">
        <f t="shared" ca="1" si="36"/>
        <v>17.779935578429054</v>
      </c>
      <c r="F84" s="5">
        <f t="shared" ca="1" si="27"/>
        <v>32.259438529306742</v>
      </c>
      <c r="G84" s="5">
        <f t="shared" ca="1" si="28"/>
        <v>152.77993557842905</v>
      </c>
      <c r="H84" s="5">
        <f t="shared" ca="1" si="29"/>
        <v>167.25943852930675</v>
      </c>
      <c r="I84" s="5">
        <f t="shared" ca="1" si="30"/>
        <v>-1</v>
      </c>
      <c r="J84" s="5" t="str">
        <f t="shared" ca="1" si="31"/>
        <v/>
      </c>
      <c r="K84" s="5">
        <f t="shared" ca="1" si="32"/>
        <v>1</v>
      </c>
      <c r="L84" s="5"/>
      <c r="M84" s="5"/>
      <c r="N84" s="5"/>
      <c r="O84" s="5"/>
      <c r="P84" s="4">
        <f t="shared" si="33"/>
        <v>22.5</v>
      </c>
      <c r="Q84" s="5">
        <f t="shared" ca="1" si="19"/>
        <v>175.27993557842905</v>
      </c>
      <c r="R84" s="5">
        <f t="shared" ca="1" si="20"/>
        <v>9.7594385293067418</v>
      </c>
      <c r="S84" s="5" t="str">
        <f t="shared" ca="1" si="37"/>
        <v/>
      </c>
      <c r="T84" s="5" t="str">
        <f t="shared" ca="1" si="34"/>
        <v/>
      </c>
      <c r="U84" s="5" t="str">
        <f t="shared" ca="1" si="35"/>
        <v/>
      </c>
      <c r="V84" s="5"/>
      <c r="W84" s="5"/>
      <c r="X84" s="5"/>
      <c r="Y84" s="5"/>
      <c r="Z84" s="5" t="str">
        <f t="shared" ca="1" si="21"/>
        <v/>
      </c>
      <c r="AA84" s="5" t="str">
        <f t="shared" ca="1" si="22"/>
        <v/>
      </c>
      <c r="AB84" s="5" t="str">
        <f t="shared" ca="1" si="23"/>
        <v/>
      </c>
      <c r="AC84" s="5" t="str">
        <f t="shared" ca="1" si="24"/>
        <v/>
      </c>
      <c r="AD84" s="5"/>
      <c r="AE84" s="6"/>
      <c r="AF84" s="5" t="str">
        <f t="shared" ca="1" si="25"/>
        <v/>
      </c>
      <c r="AG84" s="6"/>
      <c r="AH84" s="6"/>
    </row>
    <row r="85" spans="3:34" x14ac:dyDescent="0.3">
      <c r="C85">
        <v>1</v>
      </c>
      <c r="D85" s="4">
        <f t="shared" si="26"/>
        <v>45</v>
      </c>
      <c r="E85" s="5">
        <f t="shared" ca="1" si="36"/>
        <v>70.748383414809979</v>
      </c>
      <c r="F85" s="5">
        <f t="shared" ca="1" si="27"/>
        <v>97.154550997289562</v>
      </c>
      <c r="G85" s="5">
        <f t="shared" ca="1" si="28"/>
        <v>25.748383414809979</v>
      </c>
      <c r="H85" s="5">
        <f t="shared" ca="1" si="29"/>
        <v>52.154550997289562</v>
      </c>
      <c r="I85" s="5">
        <f t="shared" ca="1" si="30"/>
        <v>1</v>
      </c>
      <c r="J85" s="5">
        <f t="shared" ca="1" si="31"/>
        <v>1</v>
      </c>
      <c r="K85" s="5" t="str">
        <f t="shared" ca="1" si="32"/>
        <v/>
      </c>
      <c r="L85" s="5"/>
      <c r="M85" s="5"/>
      <c r="N85" s="5"/>
      <c r="O85" s="5"/>
      <c r="P85" s="4">
        <f t="shared" si="33"/>
        <v>22.5</v>
      </c>
      <c r="Q85" s="5">
        <f t="shared" ca="1" si="19"/>
        <v>48.248383414809979</v>
      </c>
      <c r="R85" s="5">
        <f t="shared" ca="1" si="20"/>
        <v>74.654550997289562</v>
      </c>
      <c r="S85" s="5">
        <f t="shared" ca="1" si="37"/>
        <v>1</v>
      </c>
      <c r="T85" s="5">
        <f t="shared" ca="1" si="34"/>
        <v>1</v>
      </c>
      <c r="U85" s="5" t="str">
        <f t="shared" ca="1" si="35"/>
        <v/>
      </c>
      <c r="V85" s="5"/>
      <c r="W85" s="5"/>
      <c r="X85" s="5"/>
      <c r="Y85" s="5"/>
      <c r="Z85" s="5">
        <f t="shared" ca="1" si="21"/>
        <v>1</v>
      </c>
      <c r="AA85" s="5" t="str">
        <f t="shared" ca="1" si="22"/>
        <v/>
      </c>
      <c r="AB85" s="5" t="str">
        <f t="shared" ca="1" si="23"/>
        <v/>
      </c>
      <c r="AC85" s="5" t="str">
        <f t="shared" ca="1" si="24"/>
        <v/>
      </c>
      <c r="AD85" s="5"/>
      <c r="AE85" s="6"/>
      <c r="AF85" s="5" t="str">
        <f t="shared" ca="1" si="25"/>
        <v/>
      </c>
      <c r="AG85" s="6"/>
      <c r="AH85" s="6"/>
    </row>
    <row r="86" spans="3:34" x14ac:dyDescent="0.3">
      <c r="C86">
        <v>1</v>
      </c>
      <c r="D86" s="4">
        <f t="shared" si="26"/>
        <v>45</v>
      </c>
      <c r="E86" s="5">
        <f t="shared" ca="1" si="36"/>
        <v>112.99681131380018</v>
      </c>
      <c r="F86" s="5">
        <f t="shared" ca="1" si="27"/>
        <v>127.9543612127049</v>
      </c>
      <c r="G86" s="5">
        <f t="shared" ca="1" si="28"/>
        <v>67.99681131380018</v>
      </c>
      <c r="H86" s="5">
        <f t="shared" ca="1" si="29"/>
        <v>82.954361212704896</v>
      </c>
      <c r="I86" s="5">
        <f t="shared" ca="1" si="30"/>
        <v>1</v>
      </c>
      <c r="J86" s="5">
        <f t="shared" ca="1" si="31"/>
        <v>1</v>
      </c>
      <c r="K86" s="5" t="str">
        <f t="shared" ca="1" si="32"/>
        <v/>
      </c>
      <c r="L86" s="5"/>
      <c r="M86" s="5"/>
      <c r="N86" s="5"/>
      <c r="O86" s="5"/>
      <c r="P86" s="4">
        <f t="shared" si="33"/>
        <v>22.5</v>
      </c>
      <c r="Q86" s="5">
        <f t="shared" ca="1" si="19"/>
        <v>90.49681131380018</v>
      </c>
      <c r="R86" s="5">
        <f t="shared" ca="1" si="20"/>
        <v>105.4543612127049</v>
      </c>
      <c r="S86" s="5">
        <f t="shared" ca="1" si="37"/>
        <v>-1</v>
      </c>
      <c r="T86" s="5" t="str">
        <f t="shared" ca="1" si="34"/>
        <v/>
      </c>
      <c r="U86" s="5">
        <f t="shared" ca="1" si="35"/>
        <v>1</v>
      </c>
      <c r="V86" s="5"/>
      <c r="W86" s="5"/>
      <c r="X86" s="5"/>
      <c r="Y86" s="5"/>
      <c r="Z86" s="5" t="str">
        <f t="shared" ca="1" si="21"/>
        <v/>
      </c>
      <c r="AA86" s="5" t="str">
        <f t="shared" ca="1" si="22"/>
        <v/>
      </c>
      <c r="AB86" s="5">
        <f t="shared" ca="1" si="23"/>
        <v>1</v>
      </c>
      <c r="AC86" s="5" t="str">
        <f t="shared" ca="1" si="24"/>
        <v/>
      </c>
      <c r="AD86" s="5"/>
      <c r="AE86" s="6"/>
      <c r="AF86" s="5" t="str">
        <f t="shared" ca="1" si="25"/>
        <v/>
      </c>
      <c r="AG86" s="6"/>
      <c r="AH86" s="6"/>
    </row>
    <row r="87" spans="3:34" x14ac:dyDescent="0.3">
      <c r="C87">
        <v>1</v>
      </c>
      <c r="D87" s="4">
        <f t="shared" si="26"/>
        <v>45</v>
      </c>
      <c r="E87" s="5">
        <f t="shared" ca="1" si="36"/>
        <v>121.67555145393678</v>
      </c>
      <c r="F87" s="5">
        <f t="shared" ca="1" si="27"/>
        <v>135.26500454254048</v>
      </c>
      <c r="G87" s="5">
        <f t="shared" ca="1" si="28"/>
        <v>76.675551453936777</v>
      </c>
      <c r="H87" s="5">
        <f t="shared" ca="1" si="29"/>
        <v>90.265004542540481</v>
      </c>
      <c r="I87" s="5" t="str">
        <f t="shared" ca="1" si="30"/>
        <v/>
      </c>
      <c r="J87" s="5" t="str">
        <f t="shared" ca="1" si="31"/>
        <v/>
      </c>
      <c r="K87" s="5" t="str">
        <f t="shared" ca="1" si="32"/>
        <v/>
      </c>
      <c r="L87" s="5"/>
      <c r="M87" s="5"/>
      <c r="N87" s="5"/>
      <c r="O87" s="5"/>
      <c r="P87" s="4">
        <f t="shared" si="33"/>
        <v>22.5</v>
      </c>
      <c r="Q87" s="5">
        <f t="shared" ca="1" si="19"/>
        <v>99.175551453936777</v>
      </c>
      <c r="R87" s="5">
        <f t="shared" ca="1" si="20"/>
        <v>112.76500454254048</v>
      </c>
      <c r="S87" s="5">
        <f t="shared" ca="1" si="37"/>
        <v>-1</v>
      </c>
      <c r="T87" s="5" t="str">
        <f t="shared" ca="1" si="34"/>
        <v/>
      </c>
      <c r="U87" s="5">
        <f t="shared" ca="1" si="35"/>
        <v>1</v>
      </c>
      <c r="V87" s="5"/>
      <c r="W87" s="5"/>
      <c r="X87" s="5"/>
      <c r="Y87" s="5"/>
      <c r="Z87" s="5" t="str">
        <f t="shared" ca="1" si="21"/>
        <v/>
      </c>
      <c r="AA87" s="5" t="str">
        <f t="shared" ca="1" si="22"/>
        <v/>
      </c>
      <c r="AB87" s="5" t="str">
        <f t="shared" ca="1" si="23"/>
        <v/>
      </c>
      <c r="AC87" s="5" t="str">
        <f t="shared" ca="1" si="24"/>
        <v/>
      </c>
      <c r="AD87" s="5"/>
      <c r="AE87" s="6"/>
      <c r="AF87" s="5" t="str">
        <f t="shared" ca="1" si="25"/>
        <v/>
      </c>
      <c r="AG87" s="6"/>
      <c r="AH87" s="6"/>
    </row>
    <row r="88" spans="3:34" x14ac:dyDescent="0.3">
      <c r="C88">
        <v>1</v>
      </c>
      <c r="D88" s="4">
        <f t="shared" si="26"/>
        <v>45</v>
      </c>
      <c r="E88" s="5">
        <f t="shared" ca="1" si="36"/>
        <v>89.617646832188953</v>
      </c>
      <c r="F88" s="5">
        <f t="shared" ca="1" si="27"/>
        <v>114.81481798565056</v>
      </c>
      <c r="G88" s="5">
        <f t="shared" ca="1" si="28"/>
        <v>44.617646832188953</v>
      </c>
      <c r="H88" s="5">
        <f t="shared" ca="1" si="29"/>
        <v>69.814817985650564</v>
      </c>
      <c r="I88" s="5">
        <f t="shared" ca="1" si="30"/>
        <v>1</v>
      </c>
      <c r="J88" s="5">
        <f t="shared" ca="1" si="31"/>
        <v>1</v>
      </c>
      <c r="K88" s="5" t="str">
        <f t="shared" ca="1" si="32"/>
        <v/>
      </c>
      <c r="L88" s="5"/>
      <c r="M88" s="5"/>
      <c r="N88" s="5"/>
      <c r="O88" s="5"/>
      <c r="P88" s="4">
        <f t="shared" si="33"/>
        <v>22.5</v>
      </c>
      <c r="Q88" s="5">
        <f t="shared" ca="1" si="19"/>
        <v>67.117646832188953</v>
      </c>
      <c r="R88" s="5">
        <f t="shared" ca="1" si="20"/>
        <v>92.314817985650564</v>
      </c>
      <c r="S88" s="5" t="str">
        <f t="shared" ca="1" si="37"/>
        <v/>
      </c>
      <c r="T88" s="5" t="str">
        <f t="shared" ca="1" si="34"/>
        <v/>
      </c>
      <c r="U88" s="5" t="str">
        <f t="shared" ca="1" si="35"/>
        <v/>
      </c>
      <c r="V88" s="5"/>
      <c r="W88" s="5"/>
      <c r="X88" s="5"/>
      <c r="Y88" s="5"/>
      <c r="Z88" s="5" t="str">
        <f t="shared" ca="1" si="21"/>
        <v/>
      </c>
      <c r="AA88" s="5" t="str">
        <f t="shared" ca="1" si="22"/>
        <v/>
      </c>
      <c r="AB88" s="5" t="str">
        <f t="shared" ca="1" si="23"/>
        <v/>
      </c>
      <c r="AC88" s="5" t="str">
        <f t="shared" ca="1" si="24"/>
        <v/>
      </c>
      <c r="AD88" s="5"/>
      <c r="AE88" s="6"/>
      <c r="AF88" s="5" t="str">
        <f t="shared" ca="1" si="25"/>
        <v/>
      </c>
      <c r="AG88" s="6"/>
      <c r="AH88" s="6"/>
    </row>
    <row r="89" spans="3:34" x14ac:dyDescent="0.3">
      <c r="C89">
        <v>1</v>
      </c>
      <c r="D89" s="4">
        <f t="shared" si="26"/>
        <v>45</v>
      </c>
      <c r="E89" s="5">
        <f t="shared" ca="1" si="36"/>
        <v>124.64052241431132</v>
      </c>
      <c r="F89" s="5">
        <f t="shared" ca="1" si="27"/>
        <v>128.60962756530063</v>
      </c>
      <c r="G89" s="5">
        <f t="shared" ca="1" si="28"/>
        <v>79.64052241431132</v>
      </c>
      <c r="H89" s="5">
        <f t="shared" ca="1" si="29"/>
        <v>83.609627565300627</v>
      </c>
      <c r="I89" s="5">
        <f t="shared" ca="1" si="30"/>
        <v>1</v>
      </c>
      <c r="J89" s="5">
        <f t="shared" ca="1" si="31"/>
        <v>1</v>
      </c>
      <c r="K89" s="5" t="str">
        <f t="shared" ca="1" si="32"/>
        <v/>
      </c>
      <c r="L89" s="5"/>
      <c r="M89" s="5"/>
      <c r="N89" s="5"/>
      <c r="O89" s="5"/>
      <c r="P89" s="4">
        <f t="shared" si="33"/>
        <v>22.5</v>
      </c>
      <c r="Q89" s="5">
        <f t="shared" ca="1" si="19"/>
        <v>102.14052241431132</v>
      </c>
      <c r="R89" s="5">
        <f t="shared" ca="1" si="20"/>
        <v>106.10962756530063</v>
      </c>
      <c r="S89" s="5">
        <f t="shared" ca="1" si="37"/>
        <v>-1</v>
      </c>
      <c r="T89" s="5" t="str">
        <f t="shared" ca="1" si="34"/>
        <v/>
      </c>
      <c r="U89" s="5">
        <f t="shared" ca="1" si="35"/>
        <v>1</v>
      </c>
      <c r="V89" s="5"/>
      <c r="W89" s="5"/>
      <c r="X89" s="5"/>
      <c r="Y89" s="5"/>
      <c r="Z89" s="5" t="str">
        <f t="shared" ca="1" si="21"/>
        <v/>
      </c>
      <c r="AA89" s="5" t="str">
        <f t="shared" ca="1" si="22"/>
        <v/>
      </c>
      <c r="AB89" s="5">
        <f t="shared" ca="1" si="23"/>
        <v>1</v>
      </c>
      <c r="AC89" s="5" t="str">
        <f t="shared" ca="1" si="24"/>
        <v/>
      </c>
      <c r="AD89" s="5"/>
      <c r="AE89" s="6"/>
      <c r="AF89" s="5" t="str">
        <f t="shared" ca="1" si="25"/>
        <v/>
      </c>
      <c r="AG89" s="6"/>
      <c r="AH89" s="6"/>
    </row>
    <row r="90" spans="3:34" x14ac:dyDescent="0.3">
      <c r="C90">
        <v>1</v>
      </c>
      <c r="D90" s="4">
        <f t="shared" si="26"/>
        <v>45</v>
      </c>
      <c r="E90" s="5">
        <f t="shared" ca="1" si="36"/>
        <v>97.701816550501988</v>
      </c>
      <c r="F90" s="5">
        <f t="shared" ca="1" si="27"/>
        <v>114.53718288128672</v>
      </c>
      <c r="G90" s="5">
        <f t="shared" ca="1" si="28"/>
        <v>52.701816550501988</v>
      </c>
      <c r="H90" s="5">
        <f t="shared" ca="1" si="29"/>
        <v>69.537182881286725</v>
      </c>
      <c r="I90" s="5">
        <f t="shared" ca="1" si="30"/>
        <v>1</v>
      </c>
      <c r="J90" s="5">
        <f t="shared" ca="1" si="31"/>
        <v>1</v>
      </c>
      <c r="K90" s="5" t="str">
        <f t="shared" ca="1" si="32"/>
        <v/>
      </c>
      <c r="L90" s="5"/>
      <c r="M90" s="5"/>
      <c r="N90" s="5"/>
      <c r="O90" s="5"/>
      <c r="P90" s="4">
        <f t="shared" si="33"/>
        <v>22.5</v>
      </c>
      <c r="Q90" s="5">
        <f t="shared" ca="1" si="19"/>
        <v>75.201816550501988</v>
      </c>
      <c r="R90" s="5">
        <f t="shared" ca="1" si="20"/>
        <v>92.037182881286725</v>
      </c>
      <c r="S90" s="5" t="str">
        <f t="shared" ca="1" si="37"/>
        <v/>
      </c>
      <c r="T90" s="5" t="str">
        <f t="shared" ca="1" si="34"/>
        <v/>
      </c>
      <c r="U90" s="5" t="str">
        <f t="shared" ca="1" si="35"/>
        <v/>
      </c>
      <c r="V90" s="5"/>
      <c r="W90" s="5"/>
      <c r="X90" s="5"/>
      <c r="Y90" s="5"/>
      <c r="Z90" s="5" t="str">
        <f t="shared" ca="1" si="21"/>
        <v/>
      </c>
      <c r="AA90" s="5" t="str">
        <f t="shared" ca="1" si="22"/>
        <v/>
      </c>
      <c r="AB90" s="5" t="str">
        <f t="shared" ca="1" si="23"/>
        <v/>
      </c>
      <c r="AC90" s="5" t="str">
        <f t="shared" ca="1" si="24"/>
        <v/>
      </c>
      <c r="AD90" s="5"/>
      <c r="AE90" s="6"/>
      <c r="AF90" s="5" t="str">
        <f t="shared" ca="1" si="25"/>
        <v/>
      </c>
      <c r="AG90" s="6"/>
      <c r="AH90" s="6"/>
    </row>
    <row r="91" spans="3:34" x14ac:dyDescent="0.3">
      <c r="C91">
        <v>1</v>
      </c>
      <c r="D91" s="4">
        <f t="shared" si="26"/>
        <v>45</v>
      </c>
      <c r="E91" s="5">
        <f t="shared" ca="1" si="36"/>
        <v>42.013627532328179</v>
      </c>
      <c r="F91" s="5">
        <f t="shared" ca="1" si="27"/>
        <v>43.279377338575735</v>
      </c>
      <c r="G91" s="5">
        <f t="shared" ca="1" si="28"/>
        <v>177.01362753232817</v>
      </c>
      <c r="H91" s="5">
        <f t="shared" ca="1" si="29"/>
        <v>178.27937733857573</v>
      </c>
      <c r="I91" s="5">
        <f t="shared" ca="1" si="30"/>
        <v>-1</v>
      </c>
      <c r="J91" s="5" t="str">
        <f t="shared" ca="1" si="31"/>
        <v/>
      </c>
      <c r="K91" s="5">
        <f t="shared" ca="1" si="32"/>
        <v>1</v>
      </c>
      <c r="L91" s="5"/>
      <c r="M91" s="5"/>
      <c r="N91" s="5"/>
      <c r="O91" s="5"/>
      <c r="P91" s="4">
        <f t="shared" si="33"/>
        <v>22.5</v>
      </c>
      <c r="Q91" s="5">
        <f t="shared" ca="1" si="19"/>
        <v>19.513627532328179</v>
      </c>
      <c r="R91" s="5">
        <f t="shared" ca="1" si="20"/>
        <v>20.779377338575735</v>
      </c>
      <c r="S91" s="5">
        <f t="shared" ca="1" si="37"/>
        <v>1</v>
      </c>
      <c r="T91" s="5">
        <f t="shared" ca="1" si="34"/>
        <v>1</v>
      </c>
      <c r="U91" s="5" t="str">
        <f t="shared" ca="1" si="35"/>
        <v/>
      </c>
      <c r="V91" s="5"/>
      <c r="W91" s="5"/>
      <c r="X91" s="5"/>
      <c r="Y91" s="5"/>
      <c r="Z91" s="5" t="str">
        <f t="shared" ca="1" si="21"/>
        <v/>
      </c>
      <c r="AA91" s="5" t="str">
        <f t="shared" ca="1" si="22"/>
        <v/>
      </c>
      <c r="AB91" s="5" t="str">
        <f t="shared" ca="1" si="23"/>
        <v/>
      </c>
      <c r="AC91" s="5">
        <f t="shared" ca="1" si="24"/>
        <v>1</v>
      </c>
      <c r="AD91" s="5"/>
      <c r="AE91" s="6"/>
      <c r="AF91" s="5" t="str">
        <f t="shared" ca="1" si="25"/>
        <v/>
      </c>
      <c r="AG91" s="6"/>
      <c r="AH91" s="6"/>
    </row>
    <row r="92" spans="3:34" x14ac:dyDescent="0.3">
      <c r="C92">
        <v>1</v>
      </c>
      <c r="D92" s="4">
        <f t="shared" si="26"/>
        <v>45</v>
      </c>
      <c r="E92" s="5">
        <f t="shared" ca="1" si="36"/>
        <v>106.34246189257631</v>
      </c>
      <c r="F92" s="5">
        <f t="shared" ca="1" si="27"/>
        <v>112.28132529506416</v>
      </c>
      <c r="G92" s="5">
        <f t="shared" ca="1" si="28"/>
        <v>61.34246189257631</v>
      </c>
      <c r="H92" s="5">
        <f t="shared" ca="1" si="29"/>
        <v>67.281325295064164</v>
      </c>
      <c r="I92" s="5">
        <f t="shared" ca="1" si="30"/>
        <v>1</v>
      </c>
      <c r="J92" s="5">
        <f t="shared" ca="1" si="31"/>
        <v>1</v>
      </c>
      <c r="K92" s="5" t="str">
        <f t="shared" ca="1" si="32"/>
        <v/>
      </c>
      <c r="L92" s="5"/>
      <c r="M92" s="5"/>
      <c r="N92" s="5"/>
      <c r="O92" s="5"/>
      <c r="P92" s="4">
        <f t="shared" si="33"/>
        <v>22.5</v>
      </c>
      <c r="Q92" s="5">
        <f t="shared" ca="1" si="19"/>
        <v>83.84246189257631</v>
      </c>
      <c r="R92" s="5">
        <f t="shared" ca="1" si="20"/>
        <v>89.781325295064164</v>
      </c>
      <c r="S92" s="5">
        <f t="shared" ca="1" si="37"/>
        <v>1</v>
      </c>
      <c r="T92" s="5">
        <f t="shared" ca="1" si="34"/>
        <v>1</v>
      </c>
      <c r="U92" s="5" t="str">
        <f t="shared" ca="1" si="35"/>
        <v/>
      </c>
      <c r="V92" s="5"/>
      <c r="W92" s="5"/>
      <c r="X92" s="5"/>
      <c r="Y92" s="5"/>
      <c r="Z92" s="5">
        <f t="shared" ca="1" si="21"/>
        <v>1</v>
      </c>
      <c r="AA92" s="5" t="str">
        <f t="shared" ca="1" si="22"/>
        <v/>
      </c>
      <c r="AB92" s="5" t="str">
        <f t="shared" ca="1" si="23"/>
        <v/>
      </c>
      <c r="AC92" s="5" t="str">
        <f t="shared" ca="1" si="24"/>
        <v/>
      </c>
      <c r="AD92" s="5"/>
      <c r="AE92" s="6"/>
      <c r="AF92" s="5" t="str">
        <f t="shared" ca="1" si="25"/>
        <v/>
      </c>
      <c r="AG92" s="6"/>
      <c r="AH92" s="6"/>
    </row>
    <row r="93" spans="3:34" x14ac:dyDescent="0.3">
      <c r="C93">
        <v>1</v>
      </c>
      <c r="D93" s="4">
        <f t="shared" si="26"/>
        <v>45</v>
      </c>
      <c r="E93" s="5">
        <f t="shared" ca="1" si="36"/>
        <v>95.299920653324804</v>
      </c>
      <c r="F93" s="5">
        <f t="shared" ca="1" si="27"/>
        <v>114.01057088765562</v>
      </c>
      <c r="G93" s="5">
        <f t="shared" ca="1" si="28"/>
        <v>50.299920653324804</v>
      </c>
      <c r="H93" s="5">
        <f t="shared" ca="1" si="29"/>
        <v>69.010570887655618</v>
      </c>
      <c r="I93" s="5">
        <f t="shared" ca="1" si="30"/>
        <v>1</v>
      </c>
      <c r="J93" s="5">
        <f t="shared" ca="1" si="31"/>
        <v>1</v>
      </c>
      <c r="K93" s="5" t="str">
        <f t="shared" ca="1" si="32"/>
        <v/>
      </c>
      <c r="L93" s="5"/>
      <c r="M93" s="5"/>
      <c r="N93" s="5"/>
      <c r="O93" s="5"/>
      <c r="P93" s="4">
        <f t="shared" si="33"/>
        <v>22.5</v>
      </c>
      <c r="Q93" s="5">
        <f t="shared" ca="1" si="19"/>
        <v>72.799920653324804</v>
      </c>
      <c r="R93" s="5">
        <f t="shared" ca="1" si="20"/>
        <v>91.510570887655618</v>
      </c>
      <c r="S93" s="5" t="str">
        <f t="shared" ca="1" si="37"/>
        <v/>
      </c>
      <c r="T93" s="5" t="str">
        <f t="shared" ca="1" si="34"/>
        <v/>
      </c>
      <c r="U93" s="5" t="str">
        <f t="shared" ca="1" si="35"/>
        <v/>
      </c>
      <c r="V93" s="5"/>
      <c r="W93" s="5"/>
      <c r="X93" s="5"/>
      <c r="Y93" s="5"/>
      <c r="Z93" s="5" t="str">
        <f t="shared" ca="1" si="21"/>
        <v/>
      </c>
      <c r="AA93" s="5" t="str">
        <f t="shared" ca="1" si="22"/>
        <v/>
      </c>
      <c r="AB93" s="5" t="str">
        <f t="shared" ca="1" si="23"/>
        <v/>
      </c>
      <c r="AC93" s="5" t="str">
        <f t="shared" ca="1" si="24"/>
        <v/>
      </c>
      <c r="AD93" s="5"/>
      <c r="AE93" s="6"/>
      <c r="AF93" s="5" t="str">
        <f t="shared" ca="1" si="25"/>
        <v/>
      </c>
      <c r="AG93" s="6"/>
      <c r="AH93" s="6"/>
    </row>
    <row r="94" spans="3:34" x14ac:dyDescent="0.3">
      <c r="C94">
        <v>1</v>
      </c>
      <c r="D94" s="4">
        <f t="shared" si="26"/>
        <v>45</v>
      </c>
      <c r="E94" s="5">
        <f t="shared" ca="1" si="36"/>
        <v>50.066020818123221</v>
      </c>
      <c r="F94" s="5">
        <f t="shared" ca="1" si="27"/>
        <v>70.983495354880958</v>
      </c>
      <c r="G94" s="5">
        <f t="shared" ca="1" si="28"/>
        <v>5.0660208181232207</v>
      </c>
      <c r="H94" s="5">
        <f t="shared" ca="1" si="29"/>
        <v>25.983495354880958</v>
      </c>
      <c r="I94" s="5">
        <f t="shared" ca="1" si="30"/>
        <v>1</v>
      </c>
      <c r="J94" s="5">
        <f t="shared" ca="1" si="31"/>
        <v>1</v>
      </c>
      <c r="K94" s="5" t="str">
        <f t="shared" ca="1" si="32"/>
        <v/>
      </c>
      <c r="L94" s="5"/>
      <c r="M94" s="5"/>
      <c r="N94" s="5"/>
      <c r="O94" s="5"/>
      <c r="P94" s="4">
        <f t="shared" si="33"/>
        <v>22.5</v>
      </c>
      <c r="Q94" s="5">
        <f t="shared" ca="1" si="19"/>
        <v>27.566020818123221</v>
      </c>
      <c r="R94" s="5">
        <f t="shared" ca="1" si="20"/>
        <v>48.483495354880958</v>
      </c>
      <c r="S94" s="5">
        <f t="shared" ca="1" si="37"/>
        <v>1</v>
      </c>
      <c r="T94" s="5">
        <f t="shared" ca="1" si="34"/>
        <v>1</v>
      </c>
      <c r="U94" s="5" t="str">
        <f t="shared" ca="1" si="35"/>
        <v/>
      </c>
      <c r="V94" s="5"/>
      <c r="W94" s="5"/>
      <c r="X94" s="5"/>
      <c r="Y94" s="5"/>
      <c r="Z94" s="5">
        <f t="shared" ca="1" si="21"/>
        <v>1</v>
      </c>
      <c r="AA94" s="5" t="str">
        <f t="shared" ca="1" si="22"/>
        <v/>
      </c>
      <c r="AB94" s="5" t="str">
        <f t="shared" ca="1" si="23"/>
        <v/>
      </c>
      <c r="AC94" s="5" t="str">
        <f t="shared" ca="1" si="24"/>
        <v/>
      </c>
      <c r="AD94" s="5"/>
      <c r="AE94" s="6"/>
      <c r="AF94" s="5" t="str">
        <f t="shared" ca="1" si="25"/>
        <v/>
      </c>
      <c r="AG94" s="6"/>
      <c r="AH94" s="6"/>
    </row>
    <row r="95" spans="3:34" x14ac:dyDescent="0.3">
      <c r="C95">
        <v>1</v>
      </c>
      <c r="D95" s="4">
        <f t="shared" si="26"/>
        <v>45</v>
      </c>
      <c r="E95" s="5">
        <f t="shared" ca="1" si="36"/>
        <v>47.540370221203347</v>
      </c>
      <c r="F95" s="5">
        <f t="shared" ca="1" si="27"/>
        <v>67.175592364382553</v>
      </c>
      <c r="G95" s="5">
        <f t="shared" ca="1" si="28"/>
        <v>2.5403702212033465</v>
      </c>
      <c r="H95" s="5">
        <f t="shared" ca="1" si="29"/>
        <v>22.175592364382553</v>
      </c>
      <c r="I95" s="5">
        <f t="shared" ca="1" si="30"/>
        <v>1</v>
      </c>
      <c r="J95" s="5">
        <f t="shared" ca="1" si="31"/>
        <v>1</v>
      </c>
      <c r="K95" s="5" t="str">
        <f t="shared" ca="1" si="32"/>
        <v/>
      </c>
      <c r="L95" s="5"/>
      <c r="M95" s="5"/>
      <c r="N95" s="5"/>
      <c r="O95" s="5"/>
      <c r="P95" s="4">
        <f t="shared" si="33"/>
        <v>22.5</v>
      </c>
      <c r="Q95" s="5">
        <f t="shared" ca="1" si="19"/>
        <v>25.040370221203347</v>
      </c>
      <c r="R95" s="5">
        <f t="shared" ca="1" si="20"/>
        <v>44.675592364382553</v>
      </c>
      <c r="S95" s="5">
        <f t="shared" ca="1" si="37"/>
        <v>1</v>
      </c>
      <c r="T95" s="5">
        <f t="shared" ca="1" si="34"/>
        <v>1</v>
      </c>
      <c r="U95" s="5" t="str">
        <f t="shared" ca="1" si="35"/>
        <v/>
      </c>
      <c r="V95" s="5"/>
      <c r="W95" s="5"/>
      <c r="X95" s="5"/>
      <c r="Y95" s="5"/>
      <c r="Z95" s="5">
        <f t="shared" ca="1" si="21"/>
        <v>1</v>
      </c>
      <c r="AA95" s="5" t="str">
        <f t="shared" ca="1" si="22"/>
        <v/>
      </c>
      <c r="AB95" s="5" t="str">
        <f t="shared" ca="1" si="23"/>
        <v/>
      </c>
      <c r="AC95" s="5" t="str">
        <f t="shared" ca="1" si="24"/>
        <v/>
      </c>
      <c r="AD95" s="5"/>
      <c r="AE95" s="6"/>
      <c r="AF95" s="5" t="str">
        <f t="shared" ca="1" si="25"/>
        <v/>
      </c>
      <c r="AG95" s="6"/>
      <c r="AH95" s="6"/>
    </row>
    <row r="96" spans="3:34" x14ac:dyDescent="0.3">
      <c r="C96">
        <v>1</v>
      </c>
      <c r="D96" s="4">
        <f t="shared" si="26"/>
        <v>45</v>
      </c>
      <c r="E96" s="5">
        <f t="shared" ca="1" si="36"/>
        <v>44.593331801863279</v>
      </c>
      <c r="F96" s="5">
        <f t="shared" ca="1" si="27"/>
        <v>45.212801204585183</v>
      </c>
      <c r="G96" s="5">
        <f t="shared" ca="1" si="28"/>
        <v>179.59333180186329</v>
      </c>
      <c r="H96" s="5">
        <f t="shared" ca="1" si="29"/>
        <v>0.21280120458518326</v>
      </c>
      <c r="I96" s="5" t="str">
        <f t="shared" ca="1" si="30"/>
        <v/>
      </c>
      <c r="J96" s="5" t="str">
        <f t="shared" ca="1" si="31"/>
        <v/>
      </c>
      <c r="K96" s="5" t="str">
        <f t="shared" ca="1" si="32"/>
        <v/>
      </c>
      <c r="L96" s="5"/>
      <c r="M96" s="5"/>
      <c r="N96" s="5"/>
      <c r="O96" s="5"/>
      <c r="P96" s="4">
        <f t="shared" si="33"/>
        <v>22.5</v>
      </c>
      <c r="Q96" s="5">
        <f t="shared" ca="1" si="19"/>
        <v>22.093331801863279</v>
      </c>
      <c r="R96" s="5">
        <f t="shared" ca="1" si="20"/>
        <v>22.712801204585183</v>
      </c>
      <c r="S96" s="5">
        <f t="shared" ca="1" si="37"/>
        <v>1</v>
      </c>
      <c r="T96" s="5">
        <f t="shared" ca="1" si="34"/>
        <v>1</v>
      </c>
      <c r="U96" s="5" t="str">
        <f t="shared" ca="1" si="35"/>
        <v/>
      </c>
      <c r="V96" s="5"/>
      <c r="W96" s="5"/>
      <c r="X96" s="5"/>
      <c r="Y96" s="5"/>
      <c r="Z96" s="5" t="str">
        <f t="shared" ca="1" si="21"/>
        <v/>
      </c>
      <c r="AA96" s="5" t="str">
        <f t="shared" ca="1" si="22"/>
        <v/>
      </c>
      <c r="AB96" s="5" t="str">
        <f t="shared" ca="1" si="23"/>
        <v/>
      </c>
      <c r="AC96" s="5" t="str">
        <f t="shared" ca="1" si="24"/>
        <v/>
      </c>
      <c r="AD96" s="5"/>
      <c r="AE96" s="6"/>
      <c r="AF96" s="5" t="str">
        <f t="shared" ca="1" si="25"/>
        <v/>
      </c>
      <c r="AG96" s="6"/>
      <c r="AH96" s="6"/>
    </row>
    <row r="97" spans="3:34" x14ac:dyDescent="0.3">
      <c r="C97">
        <v>1</v>
      </c>
      <c r="D97" s="4">
        <f t="shared" si="26"/>
        <v>45</v>
      </c>
      <c r="E97" s="5">
        <f t="shared" ca="1" si="36"/>
        <v>41.386909061529636</v>
      </c>
      <c r="F97" s="5">
        <f t="shared" ca="1" si="27"/>
        <v>60.633628066286263</v>
      </c>
      <c r="G97" s="5">
        <f t="shared" ca="1" si="28"/>
        <v>176.38690906152965</v>
      </c>
      <c r="H97" s="5">
        <f t="shared" ca="1" si="29"/>
        <v>15.633628066286263</v>
      </c>
      <c r="I97" s="5" t="str">
        <f t="shared" ca="1" si="30"/>
        <v/>
      </c>
      <c r="J97" s="5" t="str">
        <f t="shared" ca="1" si="31"/>
        <v/>
      </c>
      <c r="K97" s="5" t="str">
        <f t="shared" ca="1" si="32"/>
        <v/>
      </c>
      <c r="L97" s="5"/>
      <c r="M97" s="5"/>
      <c r="N97" s="5"/>
      <c r="O97" s="5"/>
      <c r="P97" s="4">
        <f t="shared" si="33"/>
        <v>22.5</v>
      </c>
      <c r="Q97" s="5">
        <f t="shared" ca="1" si="19"/>
        <v>18.886909061529636</v>
      </c>
      <c r="R97" s="5">
        <f t="shared" ca="1" si="20"/>
        <v>38.133628066286263</v>
      </c>
      <c r="S97" s="5">
        <f t="shared" ca="1" si="37"/>
        <v>1</v>
      </c>
      <c r="T97" s="5">
        <f t="shared" ca="1" si="34"/>
        <v>1</v>
      </c>
      <c r="U97" s="5" t="str">
        <f t="shared" ca="1" si="35"/>
        <v/>
      </c>
      <c r="V97" s="5"/>
      <c r="W97" s="5"/>
      <c r="X97" s="5"/>
      <c r="Y97" s="5"/>
      <c r="Z97" s="5" t="str">
        <f t="shared" ca="1" si="21"/>
        <v/>
      </c>
      <c r="AA97" s="5" t="str">
        <f t="shared" ca="1" si="22"/>
        <v/>
      </c>
      <c r="AB97" s="5" t="str">
        <f t="shared" ca="1" si="23"/>
        <v/>
      </c>
      <c r="AC97" s="5" t="str">
        <f t="shared" ca="1" si="24"/>
        <v/>
      </c>
      <c r="AD97" s="5"/>
      <c r="AE97" s="6"/>
      <c r="AF97" s="5" t="str">
        <f t="shared" ca="1" si="25"/>
        <v/>
      </c>
      <c r="AG97" s="6"/>
      <c r="AH97" s="6"/>
    </row>
    <row r="98" spans="3:34" x14ac:dyDescent="0.3">
      <c r="C98">
        <v>1</v>
      </c>
      <c r="D98" s="4">
        <f t="shared" si="26"/>
        <v>45</v>
      </c>
      <c r="E98" s="5">
        <f t="shared" ca="1" si="36"/>
        <v>170.08934117843293</v>
      </c>
      <c r="F98" s="5">
        <f t="shared" ca="1" si="27"/>
        <v>8.0806668673544095</v>
      </c>
      <c r="G98" s="5">
        <f t="shared" ca="1" si="28"/>
        <v>125.08934117843293</v>
      </c>
      <c r="H98" s="5">
        <f t="shared" ca="1" si="29"/>
        <v>143.08066686735441</v>
      </c>
      <c r="I98" s="5">
        <f t="shared" ca="1" si="30"/>
        <v>-1</v>
      </c>
      <c r="J98" s="5" t="str">
        <f t="shared" ca="1" si="31"/>
        <v/>
      </c>
      <c r="K98" s="5">
        <f t="shared" ca="1" si="32"/>
        <v>1</v>
      </c>
      <c r="L98" s="5"/>
      <c r="M98" s="5"/>
      <c r="N98" s="5"/>
      <c r="O98" s="5"/>
      <c r="P98" s="4">
        <f t="shared" si="33"/>
        <v>22.5</v>
      </c>
      <c r="Q98" s="5">
        <f t="shared" ca="1" si="19"/>
        <v>147.58934117843293</v>
      </c>
      <c r="R98" s="5">
        <f t="shared" ca="1" si="20"/>
        <v>165.58066686735441</v>
      </c>
      <c r="S98" s="5">
        <f t="shared" ca="1" si="37"/>
        <v>-1</v>
      </c>
      <c r="T98" s="5" t="str">
        <f t="shared" ca="1" si="34"/>
        <v/>
      </c>
      <c r="U98" s="5">
        <f t="shared" ca="1" si="35"/>
        <v>1</v>
      </c>
      <c r="V98" s="5"/>
      <c r="W98" s="5"/>
      <c r="X98" s="5"/>
      <c r="Y98" s="5"/>
      <c r="Z98" s="5" t="str">
        <f t="shared" ca="1" si="21"/>
        <v/>
      </c>
      <c r="AA98" s="5">
        <f t="shared" ca="1" si="22"/>
        <v>1</v>
      </c>
      <c r="AB98" s="5" t="str">
        <f t="shared" ca="1" si="23"/>
        <v/>
      </c>
      <c r="AC98" s="5" t="str">
        <f t="shared" ca="1" si="24"/>
        <v/>
      </c>
      <c r="AD98" s="5"/>
      <c r="AE98" s="6"/>
      <c r="AF98" s="5" t="str">
        <f t="shared" ca="1" si="25"/>
        <v/>
      </c>
      <c r="AG98" s="6"/>
      <c r="AH98" s="6"/>
    </row>
    <row r="99" spans="3:34" x14ac:dyDescent="0.3">
      <c r="C99">
        <v>1</v>
      </c>
      <c r="D99" s="4">
        <f t="shared" si="26"/>
        <v>45</v>
      </c>
      <c r="E99" s="5">
        <f t="shared" ca="1" si="36"/>
        <v>26.527260948173733</v>
      </c>
      <c r="F99" s="5">
        <f t="shared" ca="1" si="27"/>
        <v>40.460779776341937</v>
      </c>
      <c r="G99" s="5">
        <f t="shared" ca="1" si="28"/>
        <v>161.52726094817373</v>
      </c>
      <c r="H99" s="5">
        <f t="shared" ca="1" si="29"/>
        <v>175.46077977634195</v>
      </c>
      <c r="I99" s="5">
        <f t="shared" ca="1" si="30"/>
        <v>-1</v>
      </c>
      <c r="J99" s="5" t="str">
        <f t="shared" ca="1" si="31"/>
        <v/>
      </c>
      <c r="K99" s="5">
        <f t="shared" ca="1" si="32"/>
        <v>1</v>
      </c>
      <c r="L99" s="5"/>
      <c r="M99" s="5"/>
      <c r="N99" s="5"/>
      <c r="O99" s="5"/>
      <c r="P99" s="4">
        <f t="shared" si="33"/>
        <v>22.5</v>
      </c>
      <c r="Q99" s="5">
        <f t="shared" ca="1" si="19"/>
        <v>4.0272609481737334</v>
      </c>
      <c r="R99" s="5">
        <f t="shared" ca="1" si="20"/>
        <v>17.960779776341937</v>
      </c>
      <c r="S99" s="5">
        <f t="shared" ca="1" si="37"/>
        <v>1</v>
      </c>
      <c r="T99" s="5">
        <f t="shared" ca="1" si="34"/>
        <v>1</v>
      </c>
      <c r="U99" s="5" t="str">
        <f t="shared" ca="1" si="35"/>
        <v/>
      </c>
      <c r="V99" s="5"/>
      <c r="W99" s="5"/>
      <c r="X99" s="5"/>
      <c r="Y99" s="5"/>
      <c r="Z99" s="5" t="str">
        <f t="shared" ca="1" si="21"/>
        <v/>
      </c>
      <c r="AA99" s="5" t="str">
        <f t="shared" ca="1" si="22"/>
        <v/>
      </c>
      <c r="AB99" s="5" t="str">
        <f t="shared" ca="1" si="23"/>
        <v/>
      </c>
      <c r="AC99" s="5">
        <f t="shared" ca="1" si="24"/>
        <v>1</v>
      </c>
      <c r="AD99" s="5"/>
      <c r="AE99" s="6"/>
      <c r="AF99" s="5" t="str">
        <f t="shared" ca="1" si="25"/>
        <v/>
      </c>
      <c r="AG99" s="6"/>
      <c r="AH99" s="6"/>
    </row>
    <row r="100" spans="3:34" x14ac:dyDescent="0.3">
      <c r="C100">
        <v>1</v>
      </c>
      <c r="D100" s="4">
        <f t="shared" si="26"/>
        <v>45</v>
      </c>
      <c r="E100" s="5">
        <f t="shared" ca="1" si="36"/>
        <v>6.4486848719839207</v>
      </c>
      <c r="F100" s="5">
        <f t="shared" ca="1" si="27"/>
        <v>26.425570321694142</v>
      </c>
      <c r="G100" s="5">
        <f t="shared" ca="1" si="28"/>
        <v>141.44868487198391</v>
      </c>
      <c r="H100" s="5">
        <f t="shared" ca="1" si="29"/>
        <v>161.42557032169415</v>
      </c>
      <c r="I100" s="5">
        <f t="shared" ca="1" si="30"/>
        <v>-1</v>
      </c>
      <c r="J100" s="5" t="str">
        <f t="shared" ca="1" si="31"/>
        <v/>
      </c>
      <c r="K100" s="5">
        <f t="shared" ca="1" si="32"/>
        <v>1</v>
      </c>
      <c r="L100" s="5"/>
      <c r="M100" s="5"/>
      <c r="N100" s="5"/>
      <c r="O100" s="5"/>
      <c r="P100" s="4">
        <f t="shared" si="33"/>
        <v>22.5</v>
      </c>
      <c r="Q100" s="5">
        <f t="shared" ca="1" si="19"/>
        <v>163.94868487198391</v>
      </c>
      <c r="R100" s="5">
        <f t="shared" ca="1" si="20"/>
        <v>3.925570321694142</v>
      </c>
      <c r="S100" s="5" t="str">
        <f t="shared" ca="1" si="37"/>
        <v/>
      </c>
      <c r="T100" s="5" t="str">
        <f t="shared" ca="1" si="34"/>
        <v/>
      </c>
      <c r="U100" s="5" t="str">
        <f t="shared" ca="1" si="35"/>
        <v/>
      </c>
      <c r="V100" s="5"/>
      <c r="W100" s="5"/>
      <c r="X100" s="5"/>
      <c r="Y100" s="5"/>
      <c r="Z100" s="5" t="str">
        <f t="shared" ca="1" si="21"/>
        <v/>
      </c>
      <c r="AA100" s="5" t="str">
        <f t="shared" ca="1" si="22"/>
        <v/>
      </c>
      <c r="AB100" s="5" t="str">
        <f t="shared" ca="1" si="23"/>
        <v/>
      </c>
      <c r="AC100" s="5" t="str">
        <f t="shared" ca="1" si="24"/>
        <v/>
      </c>
      <c r="AD100" s="5"/>
      <c r="AE100" s="6"/>
      <c r="AF100" s="5" t="str">
        <f t="shared" ca="1" si="25"/>
        <v/>
      </c>
      <c r="AG100" s="6"/>
      <c r="AH100" s="6"/>
    </row>
    <row r="101" spans="3:34" x14ac:dyDescent="0.3">
      <c r="C101">
        <v>1</v>
      </c>
      <c r="D101" s="4">
        <f t="shared" si="26"/>
        <v>45</v>
      </c>
      <c r="E101" s="5">
        <f t="shared" ca="1" si="36"/>
        <v>108.87182080702468</v>
      </c>
      <c r="F101" s="5">
        <f t="shared" ca="1" si="27"/>
        <v>129.21203665064871</v>
      </c>
      <c r="G101" s="5">
        <f t="shared" ca="1" si="28"/>
        <v>63.871820807024676</v>
      </c>
      <c r="H101" s="5">
        <f t="shared" ca="1" si="29"/>
        <v>84.212036650648713</v>
      </c>
      <c r="I101" s="5">
        <f t="shared" ca="1" si="30"/>
        <v>1</v>
      </c>
      <c r="J101" s="5">
        <f t="shared" ca="1" si="31"/>
        <v>1</v>
      </c>
      <c r="K101" s="5" t="str">
        <f t="shared" ca="1" si="32"/>
        <v/>
      </c>
      <c r="L101" s="5"/>
      <c r="M101" s="5"/>
      <c r="N101" s="5"/>
      <c r="O101" s="5"/>
      <c r="P101" s="4">
        <f t="shared" si="33"/>
        <v>22.5</v>
      </c>
      <c r="Q101" s="5">
        <f t="shared" ca="1" si="19"/>
        <v>86.371820807024676</v>
      </c>
      <c r="R101" s="5">
        <f t="shared" ca="1" si="20"/>
        <v>106.71203665064871</v>
      </c>
      <c r="S101" s="5" t="str">
        <f t="shared" ca="1" si="37"/>
        <v/>
      </c>
      <c r="T101" s="5" t="str">
        <f t="shared" ca="1" si="34"/>
        <v/>
      </c>
      <c r="U101" s="5" t="str">
        <f t="shared" ca="1" si="35"/>
        <v/>
      </c>
      <c r="V101" s="5"/>
      <c r="W101" s="5"/>
      <c r="X101" s="5"/>
      <c r="Y101" s="5"/>
      <c r="Z101" s="5" t="str">
        <f t="shared" ca="1" si="21"/>
        <v/>
      </c>
      <c r="AA101" s="5" t="str">
        <f t="shared" ca="1" si="22"/>
        <v/>
      </c>
      <c r="AB101" s="5" t="str">
        <f t="shared" ca="1" si="23"/>
        <v/>
      </c>
      <c r="AC101" s="5" t="str">
        <f t="shared" ca="1" si="24"/>
        <v/>
      </c>
      <c r="AD101" s="5"/>
      <c r="AE101" s="6"/>
      <c r="AF101" s="5" t="str">
        <f t="shared" ca="1" si="25"/>
        <v/>
      </c>
      <c r="AG101" s="6"/>
      <c r="AH101" s="6"/>
    </row>
    <row r="102" spans="3:34" x14ac:dyDescent="0.3">
      <c r="C102">
        <v>1</v>
      </c>
      <c r="D102" s="4">
        <f t="shared" si="26"/>
        <v>45</v>
      </c>
      <c r="E102" s="5">
        <f t="shared" ca="1" si="36"/>
        <v>163.7018607881925</v>
      </c>
      <c r="F102" s="5">
        <f t="shared" ca="1" si="27"/>
        <v>8.2179037604071254</v>
      </c>
      <c r="G102" s="5">
        <f t="shared" ca="1" si="28"/>
        <v>118.7018607881925</v>
      </c>
      <c r="H102" s="5">
        <f t="shared" ca="1" si="29"/>
        <v>143.21790376040713</v>
      </c>
      <c r="I102" s="5">
        <f t="shared" ca="1" si="30"/>
        <v>-1</v>
      </c>
      <c r="J102" s="5" t="str">
        <f t="shared" ca="1" si="31"/>
        <v/>
      </c>
      <c r="K102" s="5">
        <f t="shared" ca="1" si="32"/>
        <v>1</v>
      </c>
      <c r="L102" s="5"/>
      <c r="M102" s="5"/>
      <c r="N102" s="5"/>
      <c r="O102" s="5"/>
      <c r="P102" s="4">
        <f t="shared" si="33"/>
        <v>22.5</v>
      </c>
      <c r="Q102" s="5">
        <f t="shared" ca="1" si="19"/>
        <v>141.2018607881925</v>
      </c>
      <c r="R102" s="5">
        <f t="shared" ca="1" si="20"/>
        <v>165.71790376040713</v>
      </c>
      <c r="S102" s="5">
        <f t="shared" ca="1" si="37"/>
        <v>-1</v>
      </c>
      <c r="T102" s="5" t="str">
        <f t="shared" ca="1" si="34"/>
        <v/>
      </c>
      <c r="U102" s="5">
        <f t="shared" ca="1" si="35"/>
        <v>1</v>
      </c>
      <c r="V102" s="5"/>
      <c r="W102" s="5"/>
      <c r="X102" s="5"/>
      <c r="Y102" s="5"/>
      <c r="Z102" s="5" t="str">
        <f t="shared" ca="1" si="21"/>
        <v/>
      </c>
      <c r="AA102" s="5">
        <f t="shared" ca="1" si="22"/>
        <v>1</v>
      </c>
      <c r="AB102" s="5" t="str">
        <f t="shared" ca="1" si="23"/>
        <v/>
      </c>
      <c r="AC102" s="5" t="str">
        <f t="shared" ca="1" si="24"/>
        <v/>
      </c>
      <c r="AD102" s="5"/>
      <c r="AE102" s="6"/>
      <c r="AF102" s="5" t="str">
        <f t="shared" ca="1" si="25"/>
        <v/>
      </c>
      <c r="AG102" s="6"/>
      <c r="AH102" s="6"/>
    </row>
    <row r="103" spans="3:34" x14ac:dyDescent="0.3">
      <c r="C103">
        <v>1</v>
      </c>
      <c r="D103" s="4">
        <f t="shared" si="26"/>
        <v>45</v>
      </c>
      <c r="E103" s="5">
        <f t="shared" ca="1" si="36"/>
        <v>117.66698632182822</v>
      </c>
      <c r="F103" s="5">
        <f t="shared" ca="1" si="27"/>
        <v>129.90022780002326</v>
      </c>
      <c r="G103" s="5">
        <f t="shared" ca="1" si="28"/>
        <v>72.666986321828219</v>
      </c>
      <c r="H103" s="5">
        <f t="shared" ca="1" si="29"/>
        <v>84.900227800023259</v>
      </c>
      <c r="I103" s="5">
        <f t="shared" ca="1" si="30"/>
        <v>1</v>
      </c>
      <c r="J103" s="5">
        <f t="shared" ca="1" si="31"/>
        <v>1</v>
      </c>
      <c r="K103" s="5" t="str">
        <f t="shared" ca="1" si="32"/>
        <v/>
      </c>
      <c r="L103" s="5"/>
      <c r="M103" s="5"/>
      <c r="N103" s="5"/>
      <c r="O103" s="5"/>
      <c r="P103" s="4">
        <f t="shared" si="33"/>
        <v>22.5</v>
      </c>
      <c r="Q103" s="5">
        <f t="shared" ca="1" si="19"/>
        <v>95.166986321828219</v>
      </c>
      <c r="R103" s="5">
        <f t="shared" ca="1" si="20"/>
        <v>107.40022780002326</v>
      </c>
      <c r="S103" s="5">
        <f t="shared" ca="1" si="37"/>
        <v>-1</v>
      </c>
      <c r="T103" s="5" t="str">
        <f t="shared" ca="1" si="34"/>
        <v/>
      </c>
      <c r="U103" s="5">
        <f t="shared" ca="1" si="35"/>
        <v>1</v>
      </c>
      <c r="V103" s="5"/>
      <c r="W103" s="5"/>
      <c r="X103" s="5"/>
      <c r="Y103" s="5"/>
      <c r="Z103" s="5" t="str">
        <f t="shared" ca="1" si="21"/>
        <v/>
      </c>
      <c r="AA103" s="5" t="str">
        <f t="shared" ca="1" si="22"/>
        <v/>
      </c>
      <c r="AB103" s="5">
        <f t="shared" ca="1" si="23"/>
        <v>1</v>
      </c>
      <c r="AC103" s="5" t="str">
        <f t="shared" ca="1" si="24"/>
        <v/>
      </c>
      <c r="AD103" s="5"/>
      <c r="AE103" s="6"/>
      <c r="AF103" s="5" t="str">
        <f t="shared" ca="1" si="25"/>
        <v/>
      </c>
      <c r="AG103" s="6"/>
      <c r="AH103" s="6"/>
    </row>
    <row r="104" spans="3:34" x14ac:dyDescent="0.3">
      <c r="C104">
        <v>1</v>
      </c>
      <c r="D104" s="4">
        <f t="shared" si="26"/>
        <v>45</v>
      </c>
      <c r="E104" s="5">
        <f t="shared" ca="1" si="36"/>
        <v>179.28579268026459</v>
      </c>
      <c r="F104" s="5">
        <f t="shared" ca="1" si="27"/>
        <v>11.907782192460189</v>
      </c>
      <c r="G104" s="5">
        <f t="shared" ca="1" si="28"/>
        <v>134.28579268026459</v>
      </c>
      <c r="H104" s="5">
        <f t="shared" ca="1" si="29"/>
        <v>146.90778219246019</v>
      </c>
      <c r="I104" s="5">
        <f t="shared" ca="1" si="30"/>
        <v>-1</v>
      </c>
      <c r="J104" s="5" t="str">
        <f t="shared" ca="1" si="31"/>
        <v/>
      </c>
      <c r="K104" s="5">
        <f t="shared" ca="1" si="32"/>
        <v>1</v>
      </c>
      <c r="L104" s="5"/>
      <c r="M104" s="5"/>
      <c r="N104" s="5"/>
      <c r="O104" s="5"/>
      <c r="P104" s="4">
        <f t="shared" si="33"/>
        <v>22.5</v>
      </c>
      <c r="Q104" s="5">
        <f t="shared" ca="1" si="19"/>
        <v>156.78579268026459</v>
      </c>
      <c r="R104" s="5">
        <f t="shared" ca="1" si="20"/>
        <v>169.40778219246019</v>
      </c>
      <c r="S104" s="5">
        <f t="shared" ca="1" si="37"/>
        <v>-1</v>
      </c>
      <c r="T104" s="5" t="str">
        <f t="shared" ca="1" si="34"/>
        <v/>
      </c>
      <c r="U104" s="5">
        <f t="shared" ca="1" si="35"/>
        <v>1</v>
      </c>
      <c r="V104" s="5"/>
      <c r="W104" s="5"/>
      <c r="X104" s="5"/>
      <c r="Y104" s="5"/>
      <c r="Z104" s="5" t="str">
        <f t="shared" ca="1" si="21"/>
        <v/>
      </c>
      <c r="AA104" s="5">
        <f t="shared" ca="1" si="22"/>
        <v>1</v>
      </c>
      <c r="AB104" s="5" t="str">
        <f t="shared" ca="1" si="23"/>
        <v/>
      </c>
      <c r="AC104" s="5" t="str">
        <f t="shared" ca="1" si="24"/>
        <v/>
      </c>
      <c r="AD104" s="5"/>
      <c r="AE104" s="6"/>
      <c r="AF104" s="5" t="str">
        <f t="shared" ca="1" si="25"/>
        <v/>
      </c>
      <c r="AG104" s="6"/>
      <c r="AH104" s="6"/>
    </row>
    <row r="105" spans="3:34" x14ac:dyDescent="0.3">
      <c r="C105">
        <v>1</v>
      </c>
      <c r="D105" s="4">
        <f t="shared" si="26"/>
        <v>45</v>
      </c>
      <c r="E105" s="5">
        <f t="shared" ca="1" si="36"/>
        <v>52.447748140690386</v>
      </c>
      <c r="F105" s="5">
        <f t="shared" ca="1" si="27"/>
        <v>58.447231503193393</v>
      </c>
      <c r="G105" s="5">
        <f t="shared" ca="1" si="28"/>
        <v>7.4477481406903863</v>
      </c>
      <c r="H105" s="5">
        <f t="shared" ca="1" si="29"/>
        <v>13.447231503193393</v>
      </c>
      <c r="I105" s="5">
        <f t="shared" ca="1" si="30"/>
        <v>1</v>
      </c>
      <c r="J105" s="5">
        <f t="shared" ca="1" si="31"/>
        <v>1</v>
      </c>
      <c r="K105" s="5" t="str">
        <f t="shared" ca="1" si="32"/>
        <v/>
      </c>
      <c r="L105" s="5"/>
      <c r="M105" s="5"/>
      <c r="N105" s="5"/>
      <c r="O105" s="5"/>
      <c r="P105" s="4">
        <f t="shared" si="33"/>
        <v>22.5</v>
      </c>
      <c r="Q105" s="5">
        <f t="shared" ca="1" si="19"/>
        <v>29.947748140690386</v>
      </c>
      <c r="R105" s="5">
        <f t="shared" ca="1" si="20"/>
        <v>35.947231503193393</v>
      </c>
      <c r="S105" s="5">
        <f t="shared" ca="1" si="37"/>
        <v>1</v>
      </c>
      <c r="T105" s="5">
        <f t="shared" ca="1" si="34"/>
        <v>1</v>
      </c>
      <c r="U105" s="5" t="str">
        <f t="shared" ca="1" si="35"/>
        <v/>
      </c>
      <c r="V105" s="5"/>
      <c r="W105" s="5"/>
      <c r="X105" s="5"/>
      <c r="Y105" s="5"/>
      <c r="Z105" s="5">
        <f t="shared" ca="1" si="21"/>
        <v>1</v>
      </c>
      <c r="AA105" s="5" t="str">
        <f t="shared" ca="1" si="22"/>
        <v/>
      </c>
      <c r="AB105" s="5" t="str">
        <f t="shared" ca="1" si="23"/>
        <v/>
      </c>
      <c r="AC105" s="5" t="str">
        <f t="shared" ca="1" si="24"/>
        <v/>
      </c>
      <c r="AD105" s="5"/>
      <c r="AE105" s="6"/>
      <c r="AF105" s="5" t="str">
        <f t="shared" ca="1" si="25"/>
        <v/>
      </c>
      <c r="AG105" s="6"/>
      <c r="AH105" s="6"/>
    </row>
    <row r="106" spans="3:34" x14ac:dyDescent="0.3">
      <c r="C106">
        <v>1</v>
      </c>
      <c r="D106" s="4">
        <f t="shared" si="26"/>
        <v>45</v>
      </c>
      <c r="E106" s="5">
        <f t="shared" ca="1" si="36"/>
        <v>13.632342250617144</v>
      </c>
      <c r="F106" s="5">
        <f t="shared" ca="1" si="27"/>
        <v>15.293181857902859</v>
      </c>
      <c r="G106" s="5">
        <f t="shared" ca="1" si="28"/>
        <v>148.63234225061714</v>
      </c>
      <c r="H106" s="5">
        <f t="shared" ca="1" si="29"/>
        <v>150.29318185790285</v>
      </c>
      <c r="I106" s="5">
        <f t="shared" ca="1" si="30"/>
        <v>-1</v>
      </c>
      <c r="J106" s="5" t="str">
        <f t="shared" ca="1" si="31"/>
        <v/>
      </c>
      <c r="K106" s="5">
        <f t="shared" ca="1" si="32"/>
        <v>1</v>
      </c>
      <c r="L106" s="5"/>
      <c r="M106" s="5"/>
      <c r="N106" s="5"/>
      <c r="O106" s="5"/>
      <c r="P106" s="4">
        <f t="shared" si="33"/>
        <v>22.5</v>
      </c>
      <c r="Q106" s="5">
        <f t="shared" ca="1" si="19"/>
        <v>171.13234225061714</v>
      </c>
      <c r="R106" s="5">
        <f t="shared" ca="1" si="20"/>
        <v>172.79318185790285</v>
      </c>
      <c r="S106" s="5">
        <f t="shared" ca="1" si="37"/>
        <v>-1</v>
      </c>
      <c r="T106" s="5" t="str">
        <f t="shared" ca="1" si="34"/>
        <v/>
      </c>
      <c r="U106" s="5">
        <f t="shared" ca="1" si="35"/>
        <v>1</v>
      </c>
      <c r="V106" s="5"/>
      <c r="W106" s="5"/>
      <c r="X106" s="5"/>
      <c r="Y106" s="5"/>
      <c r="Z106" s="5" t="str">
        <f t="shared" ca="1" si="21"/>
        <v/>
      </c>
      <c r="AA106" s="5">
        <f t="shared" ca="1" si="22"/>
        <v>1</v>
      </c>
      <c r="AB106" s="5" t="str">
        <f t="shared" ca="1" si="23"/>
        <v/>
      </c>
      <c r="AC106" s="5" t="str">
        <f t="shared" ca="1" si="24"/>
        <v/>
      </c>
      <c r="AD106" s="5"/>
      <c r="AE106" s="6"/>
      <c r="AF106" s="5" t="str">
        <f t="shared" ca="1" si="25"/>
        <v/>
      </c>
      <c r="AG106" s="6"/>
      <c r="AH106" s="6"/>
    </row>
    <row r="107" spans="3:34" x14ac:dyDescent="0.3">
      <c r="C107">
        <v>1</v>
      </c>
      <c r="D107" s="4">
        <f t="shared" si="26"/>
        <v>45</v>
      </c>
      <c r="E107" s="5">
        <f t="shared" ca="1" si="36"/>
        <v>37.996438813347375</v>
      </c>
      <c r="F107" s="5">
        <f t="shared" ca="1" si="27"/>
        <v>38.007442642089714</v>
      </c>
      <c r="G107" s="5">
        <f t="shared" ca="1" si="28"/>
        <v>172.99643881334737</v>
      </c>
      <c r="H107" s="5">
        <f t="shared" ca="1" si="29"/>
        <v>173.0074426420897</v>
      </c>
      <c r="I107" s="5">
        <f t="shared" ca="1" si="30"/>
        <v>-1</v>
      </c>
      <c r="J107" s="5" t="str">
        <f t="shared" ca="1" si="31"/>
        <v/>
      </c>
      <c r="K107" s="5">
        <f t="shared" ca="1" si="32"/>
        <v>1</v>
      </c>
      <c r="L107" s="5"/>
      <c r="M107" s="5"/>
      <c r="N107" s="5"/>
      <c r="O107" s="5"/>
      <c r="P107" s="4">
        <f t="shared" si="33"/>
        <v>22.5</v>
      </c>
      <c r="Q107" s="5">
        <f t="shared" ca="1" si="19"/>
        <v>15.496438813347375</v>
      </c>
      <c r="R107" s="5">
        <f t="shared" ca="1" si="20"/>
        <v>15.507442642089714</v>
      </c>
      <c r="S107" s="5">
        <f t="shared" ca="1" si="37"/>
        <v>1</v>
      </c>
      <c r="T107" s="5">
        <f t="shared" ca="1" si="34"/>
        <v>1</v>
      </c>
      <c r="U107" s="5" t="str">
        <f t="shared" ca="1" si="35"/>
        <v/>
      </c>
      <c r="V107" s="5"/>
      <c r="W107" s="5"/>
      <c r="X107" s="5"/>
      <c r="Y107" s="5"/>
      <c r="Z107" s="5" t="str">
        <f t="shared" ca="1" si="21"/>
        <v/>
      </c>
      <c r="AA107" s="5" t="str">
        <f t="shared" ca="1" si="22"/>
        <v/>
      </c>
      <c r="AB107" s="5" t="str">
        <f t="shared" ca="1" si="23"/>
        <v/>
      </c>
      <c r="AC107" s="5">
        <f t="shared" ca="1" si="24"/>
        <v>1</v>
      </c>
      <c r="AD107" s="5"/>
      <c r="AE107" s="6"/>
      <c r="AF107" s="5" t="str">
        <f t="shared" ca="1" si="25"/>
        <v/>
      </c>
      <c r="AG107" s="6"/>
      <c r="AH107" s="6"/>
    </row>
    <row r="108" spans="3:34" x14ac:dyDescent="0.3">
      <c r="C108">
        <v>1</v>
      </c>
      <c r="D108" s="4">
        <f t="shared" si="26"/>
        <v>45</v>
      </c>
      <c r="E108" s="5">
        <f t="shared" ca="1" si="36"/>
        <v>79.276383695393932</v>
      </c>
      <c r="F108" s="5">
        <f t="shared" ca="1" si="27"/>
        <v>83.857079929002069</v>
      </c>
      <c r="G108" s="5">
        <f t="shared" ca="1" si="28"/>
        <v>34.276383695393932</v>
      </c>
      <c r="H108" s="5">
        <f t="shared" ca="1" si="29"/>
        <v>38.857079929002069</v>
      </c>
      <c r="I108" s="5">
        <f t="shared" ca="1" si="30"/>
        <v>1</v>
      </c>
      <c r="J108" s="5">
        <f t="shared" ca="1" si="31"/>
        <v>1</v>
      </c>
      <c r="K108" s="5" t="str">
        <f t="shared" ca="1" si="32"/>
        <v/>
      </c>
      <c r="L108" s="5"/>
      <c r="M108" s="5"/>
      <c r="N108" s="5"/>
      <c r="O108" s="5"/>
      <c r="P108" s="4">
        <f t="shared" si="33"/>
        <v>22.5</v>
      </c>
      <c r="Q108" s="5">
        <f t="shared" ca="1" si="19"/>
        <v>56.776383695393932</v>
      </c>
      <c r="R108" s="5">
        <f t="shared" ca="1" si="20"/>
        <v>61.357079929002069</v>
      </c>
      <c r="S108" s="5">
        <f t="shared" ca="1" si="37"/>
        <v>1</v>
      </c>
      <c r="T108" s="5">
        <f t="shared" ca="1" si="34"/>
        <v>1</v>
      </c>
      <c r="U108" s="5" t="str">
        <f t="shared" ca="1" si="35"/>
        <v/>
      </c>
      <c r="V108" s="5"/>
      <c r="W108" s="5"/>
      <c r="X108" s="5"/>
      <c r="Y108" s="5"/>
      <c r="Z108" s="5">
        <f t="shared" ca="1" si="21"/>
        <v>1</v>
      </c>
      <c r="AA108" s="5" t="str">
        <f t="shared" ca="1" si="22"/>
        <v/>
      </c>
      <c r="AB108" s="5" t="str">
        <f t="shared" ca="1" si="23"/>
        <v/>
      </c>
      <c r="AC108" s="5" t="str">
        <f t="shared" ca="1" si="24"/>
        <v/>
      </c>
      <c r="AD108" s="5"/>
      <c r="AE108" s="6"/>
      <c r="AF108" s="5" t="str">
        <f t="shared" ca="1" si="25"/>
        <v/>
      </c>
      <c r="AG108" s="6"/>
      <c r="AH108" s="6"/>
    </row>
    <row r="109" spans="3:34" x14ac:dyDescent="0.3">
      <c r="C109">
        <v>1</v>
      </c>
      <c r="D109" s="4">
        <f t="shared" si="26"/>
        <v>45</v>
      </c>
      <c r="E109" s="5">
        <f t="shared" ca="1" si="36"/>
        <v>94.078547637356067</v>
      </c>
      <c r="F109" s="5">
        <f t="shared" ca="1" si="27"/>
        <v>108.54713536945006</v>
      </c>
      <c r="G109" s="5">
        <f t="shared" ca="1" si="28"/>
        <v>49.078547637356067</v>
      </c>
      <c r="H109" s="5">
        <f t="shared" ca="1" si="29"/>
        <v>63.547135369450061</v>
      </c>
      <c r="I109" s="5">
        <f t="shared" ca="1" si="30"/>
        <v>1</v>
      </c>
      <c r="J109" s="5">
        <f t="shared" ca="1" si="31"/>
        <v>1</v>
      </c>
      <c r="K109" s="5" t="str">
        <f t="shared" ca="1" si="32"/>
        <v/>
      </c>
      <c r="L109" s="5"/>
      <c r="M109" s="5"/>
      <c r="N109" s="5"/>
      <c r="O109" s="5"/>
      <c r="P109" s="4">
        <f t="shared" si="33"/>
        <v>22.5</v>
      </c>
      <c r="Q109" s="5">
        <f t="shared" ca="1" si="19"/>
        <v>71.578547637356067</v>
      </c>
      <c r="R109" s="5">
        <f t="shared" ca="1" si="20"/>
        <v>86.047135369450061</v>
      </c>
      <c r="S109" s="5">
        <f t="shared" ca="1" si="37"/>
        <v>1</v>
      </c>
      <c r="T109" s="5">
        <f t="shared" ca="1" si="34"/>
        <v>1</v>
      </c>
      <c r="U109" s="5" t="str">
        <f t="shared" ca="1" si="35"/>
        <v/>
      </c>
      <c r="V109" s="5"/>
      <c r="W109" s="5"/>
      <c r="X109" s="5"/>
      <c r="Y109" s="5"/>
      <c r="Z109" s="5">
        <f t="shared" ca="1" si="21"/>
        <v>1</v>
      </c>
      <c r="AA109" s="5" t="str">
        <f t="shared" ca="1" si="22"/>
        <v/>
      </c>
      <c r="AB109" s="5" t="str">
        <f t="shared" ca="1" si="23"/>
        <v/>
      </c>
      <c r="AC109" s="5" t="str">
        <f t="shared" ca="1" si="24"/>
        <v/>
      </c>
      <c r="AD109" s="5"/>
      <c r="AE109" s="6"/>
      <c r="AF109" s="5" t="str">
        <f t="shared" ca="1" si="25"/>
        <v/>
      </c>
      <c r="AG109" s="6"/>
      <c r="AH109" s="6"/>
    </row>
    <row r="110" spans="3:34" x14ac:dyDescent="0.3">
      <c r="C110">
        <v>1</v>
      </c>
      <c r="D110" s="4">
        <f t="shared" si="26"/>
        <v>45</v>
      </c>
      <c r="E110" s="5">
        <f t="shared" ca="1" si="36"/>
        <v>24.645461880175688</v>
      </c>
      <c r="F110" s="5">
        <f t="shared" ca="1" si="27"/>
        <v>35.146582818248447</v>
      </c>
      <c r="G110" s="5">
        <f t="shared" ca="1" si="28"/>
        <v>159.64546188017567</v>
      </c>
      <c r="H110" s="5">
        <f t="shared" ca="1" si="29"/>
        <v>170.14658281824845</v>
      </c>
      <c r="I110" s="5">
        <f t="shared" ca="1" si="30"/>
        <v>-1</v>
      </c>
      <c r="J110" s="5" t="str">
        <f t="shared" ca="1" si="31"/>
        <v/>
      </c>
      <c r="K110" s="5">
        <f t="shared" ca="1" si="32"/>
        <v>1</v>
      </c>
      <c r="L110" s="5"/>
      <c r="M110" s="5"/>
      <c r="N110" s="5"/>
      <c r="O110" s="5"/>
      <c r="P110" s="4">
        <f t="shared" si="33"/>
        <v>22.5</v>
      </c>
      <c r="Q110" s="5">
        <f t="shared" ca="1" si="19"/>
        <v>2.145461880175688</v>
      </c>
      <c r="R110" s="5">
        <f t="shared" ca="1" si="20"/>
        <v>12.646582818248447</v>
      </c>
      <c r="S110" s="5">
        <f t="shared" ca="1" si="37"/>
        <v>1</v>
      </c>
      <c r="T110" s="5">
        <f t="shared" ca="1" si="34"/>
        <v>1</v>
      </c>
      <c r="U110" s="5" t="str">
        <f t="shared" ca="1" si="35"/>
        <v/>
      </c>
      <c r="V110" s="5"/>
      <c r="W110" s="5"/>
      <c r="X110" s="5"/>
      <c r="Y110" s="5"/>
      <c r="Z110" s="5" t="str">
        <f t="shared" ca="1" si="21"/>
        <v/>
      </c>
      <c r="AA110" s="5" t="str">
        <f t="shared" ca="1" si="22"/>
        <v/>
      </c>
      <c r="AB110" s="5" t="str">
        <f t="shared" ca="1" si="23"/>
        <v/>
      </c>
      <c r="AC110" s="5">
        <f t="shared" ca="1" si="24"/>
        <v>1</v>
      </c>
      <c r="AD110" s="5"/>
      <c r="AE110" s="6"/>
      <c r="AF110" s="5" t="str">
        <f t="shared" ca="1" si="25"/>
        <v/>
      </c>
      <c r="AG110" s="6"/>
      <c r="AH110" s="6"/>
    </row>
    <row r="111" spans="3:34" x14ac:dyDescent="0.3">
      <c r="C111">
        <v>1</v>
      </c>
      <c r="D111" s="4">
        <f t="shared" si="26"/>
        <v>45</v>
      </c>
      <c r="E111" s="5">
        <f t="shared" ca="1" si="36"/>
        <v>92.905311531639555</v>
      </c>
      <c r="F111" s="5">
        <f t="shared" ca="1" si="27"/>
        <v>97.616050214869958</v>
      </c>
      <c r="G111" s="5">
        <f t="shared" ca="1" si="28"/>
        <v>47.905311531639555</v>
      </c>
      <c r="H111" s="5">
        <f t="shared" ca="1" si="29"/>
        <v>52.616050214869958</v>
      </c>
      <c r="I111" s="5">
        <f t="shared" ca="1" si="30"/>
        <v>1</v>
      </c>
      <c r="J111" s="5">
        <f t="shared" ca="1" si="31"/>
        <v>1</v>
      </c>
      <c r="K111" s="5" t="str">
        <f t="shared" ca="1" si="32"/>
        <v/>
      </c>
      <c r="L111" s="5"/>
      <c r="M111" s="5"/>
      <c r="N111" s="5"/>
      <c r="O111" s="5"/>
      <c r="P111" s="4">
        <f t="shared" si="33"/>
        <v>22.5</v>
      </c>
      <c r="Q111" s="5">
        <f t="shared" ca="1" si="19"/>
        <v>70.405311531639555</v>
      </c>
      <c r="R111" s="5">
        <f t="shared" ca="1" si="20"/>
        <v>75.116050214869958</v>
      </c>
      <c r="S111" s="5">
        <f t="shared" ca="1" si="37"/>
        <v>1</v>
      </c>
      <c r="T111" s="5">
        <f t="shared" ca="1" si="34"/>
        <v>1</v>
      </c>
      <c r="U111" s="5" t="str">
        <f t="shared" ca="1" si="35"/>
        <v/>
      </c>
      <c r="V111" s="5"/>
      <c r="W111" s="5"/>
      <c r="X111" s="5"/>
      <c r="Y111" s="5"/>
      <c r="Z111" s="5">
        <f t="shared" ca="1" si="21"/>
        <v>1</v>
      </c>
      <c r="AA111" s="5" t="str">
        <f t="shared" ca="1" si="22"/>
        <v/>
      </c>
      <c r="AB111" s="5" t="str">
        <f t="shared" ca="1" si="23"/>
        <v/>
      </c>
      <c r="AC111" s="5" t="str">
        <f t="shared" ca="1" si="24"/>
        <v/>
      </c>
      <c r="AD111" s="5"/>
      <c r="AE111" s="6"/>
      <c r="AF111" s="5" t="str">
        <f t="shared" ca="1" si="25"/>
        <v/>
      </c>
      <c r="AG111" s="6"/>
      <c r="AH111" s="6"/>
    </row>
    <row r="112" spans="3:34" x14ac:dyDescent="0.3">
      <c r="C112">
        <v>1</v>
      </c>
      <c r="D112" s="4">
        <f t="shared" si="26"/>
        <v>45</v>
      </c>
      <c r="E112" s="5">
        <f t="shared" ca="1" si="36"/>
        <v>132.26465718326949</v>
      </c>
      <c r="F112" s="5">
        <f t="shared" ca="1" si="27"/>
        <v>155.80724719140366</v>
      </c>
      <c r="G112" s="5">
        <f t="shared" ca="1" si="28"/>
        <v>87.264657183269492</v>
      </c>
      <c r="H112" s="5">
        <f t="shared" ca="1" si="29"/>
        <v>110.80724719140366</v>
      </c>
      <c r="I112" s="5" t="str">
        <f t="shared" ca="1" si="30"/>
        <v/>
      </c>
      <c r="J112" s="5" t="str">
        <f t="shared" ca="1" si="31"/>
        <v/>
      </c>
      <c r="K112" s="5" t="str">
        <f t="shared" ca="1" si="32"/>
        <v/>
      </c>
      <c r="L112" s="5"/>
      <c r="M112" s="5"/>
      <c r="N112" s="5"/>
      <c r="O112" s="5"/>
      <c r="P112" s="4">
        <f t="shared" si="33"/>
        <v>22.5</v>
      </c>
      <c r="Q112" s="5">
        <f t="shared" ca="1" si="19"/>
        <v>109.76465718326949</v>
      </c>
      <c r="R112" s="5">
        <f t="shared" ca="1" si="20"/>
        <v>133.30724719140366</v>
      </c>
      <c r="S112" s="5">
        <f t="shared" ca="1" si="37"/>
        <v>-1</v>
      </c>
      <c r="T112" s="5" t="str">
        <f t="shared" ca="1" si="34"/>
        <v/>
      </c>
      <c r="U112" s="5">
        <f t="shared" ca="1" si="35"/>
        <v>1</v>
      </c>
      <c r="V112" s="5"/>
      <c r="W112" s="5"/>
      <c r="X112" s="5"/>
      <c r="Y112" s="5"/>
      <c r="Z112" s="5" t="str">
        <f t="shared" ca="1" si="21"/>
        <v/>
      </c>
      <c r="AA112" s="5" t="str">
        <f t="shared" ca="1" si="22"/>
        <v/>
      </c>
      <c r="AB112" s="5" t="str">
        <f t="shared" ca="1" si="23"/>
        <v/>
      </c>
      <c r="AC112" s="5" t="str">
        <f t="shared" ca="1" si="24"/>
        <v/>
      </c>
      <c r="AD112" s="5"/>
      <c r="AE112" s="6"/>
      <c r="AF112" s="5" t="str">
        <f t="shared" ca="1" si="25"/>
        <v/>
      </c>
      <c r="AG112" s="6"/>
      <c r="AH112" s="6"/>
    </row>
    <row r="113" spans="3:34" x14ac:dyDescent="0.3">
      <c r="C113">
        <v>1</v>
      </c>
      <c r="D113" s="4">
        <f t="shared" si="26"/>
        <v>45</v>
      </c>
      <c r="E113" s="5">
        <f t="shared" ca="1" si="36"/>
        <v>170.79036900132178</v>
      </c>
      <c r="F113" s="5">
        <f t="shared" ca="1" si="27"/>
        <v>177.94657688111272</v>
      </c>
      <c r="G113" s="5">
        <f t="shared" ca="1" si="28"/>
        <v>125.79036900132178</v>
      </c>
      <c r="H113" s="5">
        <f t="shared" ca="1" si="29"/>
        <v>132.94657688111272</v>
      </c>
      <c r="I113" s="5">
        <f t="shared" ca="1" si="30"/>
        <v>-1</v>
      </c>
      <c r="J113" s="5" t="str">
        <f t="shared" ca="1" si="31"/>
        <v/>
      </c>
      <c r="K113" s="5">
        <f t="shared" ca="1" si="32"/>
        <v>1</v>
      </c>
      <c r="L113" s="5"/>
      <c r="M113" s="5"/>
      <c r="N113" s="5"/>
      <c r="O113" s="5"/>
      <c r="P113" s="4">
        <f t="shared" si="33"/>
        <v>22.5</v>
      </c>
      <c r="Q113" s="5">
        <f t="shared" ca="1" si="19"/>
        <v>148.29036900132178</v>
      </c>
      <c r="R113" s="5">
        <f t="shared" ca="1" si="20"/>
        <v>155.44657688111272</v>
      </c>
      <c r="S113" s="5">
        <f t="shared" ca="1" si="37"/>
        <v>-1</v>
      </c>
      <c r="T113" s="5" t="str">
        <f t="shared" ca="1" si="34"/>
        <v/>
      </c>
      <c r="U113" s="5">
        <f t="shared" ca="1" si="35"/>
        <v>1</v>
      </c>
      <c r="V113" s="5"/>
      <c r="W113" s="5"/>
      <c r="X113" s="5"/>
      <c r="Y113" s="5"/>
      <c r="Z113" s="5" t="str">
        <f t="shared" ca="1" si="21"/>
        <v/>
      </c>
      <c r="AA113" s="5">
        <f t="shared" ca="1" si="22"/>
        <v>1</v>
      </c>
      <c r="AB113" s="5" t="str">
        <f t="shared" ca="1" si="23"/>
        <v/>
      </c>
      <c r="AC113" s="5" t="str">
        <f t="shared" ca="1" si="24"/>
        <v/>
      </c>
      <c r="AD113" s="5"/>
      <c r="AE113" s="6"/>
      <c r="AF113" s="5" t="str">
        <f t="shared" ca="1" si="25"/>
        <v/>
      </c>
      <c r="AG113" s="6"/>
      <c r="AH113" s="6"/>
    </row>
    <row r="114" spans="3:34" x14ac:dyDescent="0.3">
      <c r="C114">
        <v>1</v>
      </c>
      <c r="D114" s="4">
        <f t="shared" si="26"/>
        <v>45</v>
      </c>
      <c r="E114" s="5">
        <f t="shared" ca="1" si="36"/>
        <v>89.570960562559449</v>
      </c>
      <c r="F114" s="5">
        <f t="shared" ca="1" si="27"/>
        <v>108.15161569885626</v>
      </c>
      <c r="G114" s="5">
        <f t="shared" ca="1" si="28"/>
        <v>44.570960562559449</v>
      </c>
      <c r="H114" s="5">
        <f t="shared" ca="1" si="29"/>
        <v>63.151615698856261</v>
      </c>
      <c r="I114" s="5">
        <f t="shared" ca="1" si="30"/>
        <v>1</v>
      </c>
      <c r="J114" s="5">
        <f t="shared" ca="1" si="31"/>
        <v>1</v>
      </c>
      <c r="K114" s="5" t="str">
        <f t="shared" ca="1" si="32"/>
        <v/>
      </c>
      <c r="L114" s="5"/>
      <c r="M114" s="5"/>
      <c r="N114" s="5"/>
      <c r="O114" s="5"/>
      <c r="P114" s="4">
        <f t="shared" si="33"/>
        <v>22.5</v>
      </c>
      <c r="Q114" s="5">
        <f t="shared" ca="1" si="19"/>
        <v>67.070960562559449</v>
      </c>
      <c r="R114" s="5">
        <f t="shared" ca="1" si="20"/>
        <v>85.651615698856261</v>
      </c>
      <c r="S114" s="5">
        <f t="shared" ca="1" si="37"/>
        <v>1</v>
      </c>
      <c r="T114" s="5">
        <f t="shared" ca="1" si="34"/>
        <v>1</v>
      </c>
      <c r="U114" s="5" t="str">
        <f t="shared" ca="1" si="35"/>
        <v/>
      </c>
      <c r="V114" s="5"/>
      <c r="W114" s="5"/>
      <c r="X114" s="5"/>
      <c r="Y114" s="5"/>
      <c r="Z114" s="5">
        <f t="shared" ca="1" si="21"/>
        <v>1</v>
      </c>
      <c r="AA114" s="5" t="str">
        <f t="shared" ca="1" si="22"/>
        <v/>
      </c>
      <c r="AB114" s="5" t="str">
        <f t="shared" ca="1" si="23"/>
        <v/>
      </c>
      <c r="AC114" s="5" t="str">
        <f t="shared" ca="1" si="24"/>
        <v/>
      </c>
      <c r="AD114" s="5"/>
      <c r="AE114" s="6"/>
      <c r="AF114" s="5" t="str">
        <f t="shared" ca="1" si="25"/>
        <v/>
      </c>
      <c r="AG114" s="6"/>
      <c r="AH114" s="6"/>
    </row>
    <row r="115" spans="3:34" x14ac:dyDescent="0.3">
      <c r="C115">
        <v>1</v>
      </c>
      <c r="D115" s="4">
        <f t="shared" si="26"/>
        <v>45</v>
      </c>
      <c r="E115" s="5">
        <f t="shared" ca="1" si="36"/>
        <v>18.523621491115378</v>
      </c>
      <c r="F115" s="5">
        <f t="shared" ca="1" si="27"/>
        <v>32.365298476031299</v>
      </c>
      <c r="G115" s="5">
        <f t="shared" ca="1" si="28"/>
        <v>153.52362149111536</v>
      </c>
      <c r="H115" s="5">
        <f t="shared" ca="1" si="29"/>
        <v>167.36529847603128</v>
      </c>
      <c r="I115" s="5">
        <f t="shared" ca="1" si="30"/>
        <v>-1</v>
      </c>
      <c r="J115" s="5" t="str">
        <f t="shared" ca="1" si="31"/>
        <v/>
      </c>
      <c r="K115" s="5">
        <f t="shared" ca="1" si="32"/>
        <v>1</v>
      </c>
      <c r="L115" s="5"/>
      <c r="M115" s="5"/>
      <c r="N115" s="5"/>
      <c r="O115" s="5"/>
      <c r="P115" s="4">
        <f t="shared" si="33"/>
        <v>22.5</v>
      </c>
      <c r="Q115" s="5">
        <f t="shared" ca="1" si="19"/>
        <v>176.02362149111536</v>
      </c>
      <c r="R115" s="5">
        <f t="shared" ca="1" si="20"/>
        <v>9.8652984760312989</v>
      </c>
      <c r="S115" s="5" t="str">
        <f t="shared" ca="1" si="37"/>
        <v/>
      </c>
      <c r="T115" s="5" t="str">
        <f t="shared" ca="1" si="34"/>
        <v/>
      </c>
      <c r="U115" s="5" t="str">
        <f t="shared" ca="1" si="35"/>
        <v/>
      </c>
      <c r="V115" s="5"/>
      <c r="W115" s="5"/>
      <c r="X115" s="5"/>
      <c r="Y115" s="5"/>
      <c r="Z115" s="5" t="str">
        <f t="shared" ca="1" si="21"/>
        <v/>
      </c>
      <c r="AA115" s="5" t="str">
        <f t="shared" ca="1" si="22"/>
        <v/>
      </c>
      <c r="AB115" s="5" t="str">
        <f t="shared" ca="1" si="23"/>
        <v/>
      </c>
      <c r="AC115" s="5" t="str">
        <f t="shared" ca="1" si="24"/>
        <v/>
      </c>
      <c r="AD115" s="5"/>
      <c r="AE115" s="6"/>
      <c r="AF115" s="5" t="str">
        <f t="shared" ca="1" si="25"/>
        <v/>
      </c>
      <c r="AG115" s="6"/>
      <c r="AH115" s="6"/>
    </row>
    <row r="116" spans="3:34" x14ac:dyDescent="0.3">
      <c r="C116">
        <v>1</v>
      </c>
      <c r="D116" s="4">
        <f t="shared" si="26"/>
        <v>45</v>
      </c>
      <c r="E116" s="5">
        <f t="shared" ca="1" si="36"/>
        <v>45.834575191069241</v>
      </c>
      <c r="F116" s="5">
        <f t="shared" ca="1" si="27"/>
        <v>65.613691414835586</v>
      </c>
      <c r="G116" s="5">
        <f t="shared" ca="1" si="28"/>
        <v>0.83457519106924138</v>
      </c>
      <c r="H116" s="5">
        <f t="shared" ca="1" si="29"/>
        <v>20.613691414835586</v>
      </c>
      <c r="I116" s="5">
        <f t="shared" ca="1" si="30"/>
        <v>1</v>
      </c>
      <c r="J116" s="5">
        <f t="shared" ca="1" si="31"/>
        <v>1</v>
      </c>
      <c r="K116" s="5" t="str">
        <f t="shared" ca="1" si="32"/>
        <v/>
      </c>
      <c r="L116" s="5"/>
      <c r="M116" s="5"/>
      <c r="N116" s="5"/>
      <c r="O116" s="5"/>
      <c r="P116" s="4">
        <f t="shared" si="33"/>
        <v>22.5</v>
      </c>
      <c r="Q116" s="5">
        <f t="shared" ca="1" si="19"/>
        <v>23.334575191069241</v>
      </c>
      <c r="R116" s="5">
        <f t="shared" ca="1" si="20"/>
        <v>43.113691414835586</v>
      </c>
      <c r="S116" s="5">
        <f t="shared" ca="1" si="37"/>
        <v>1</v>
      </c>
      <c r="T116" s="5">
        <f t="shared" ca="1" si="34"/>
        <v>1</v>
      </c>
      <c r="U116" s="5" t="str">
        <f t="shared" ca="1" si="35"/>
        <v/>
      </c>
      <c r="V116" s="5"/>
      <c r="W116" s="5"/>
      <c r="X116" s="5"/>
      <c r="Y116" s="5"/>
      <c r="Z116" s="5">
        <f t="shared" ca="1" si="21"/>
        <v>1</v>
      </c>
      <c r="AA116" s="5" t="str">
        <f t="shared" ca="1" si="22"/>
        <v/>
      </c>
      <c r="AB116" s="5" t="str">
        <f t="shared" ca="1" si="23"/>
        <v/>
      </c>
      <c r="AC116" s="5" t="str">
        <f t="shared" ca="1" si="24"/>
        <v/>
      </c>
      <c r="AD116" s="5"/>
      <c r="AE116" s="6"/>
      <c r="AF116" s="5" t="str">
        <f t="shared" ca="1" si="25"/>
        <v/>
      </c>
      <c r="AG116" s="6"/>
      <c r="AH116" s="6"/>
    </row>
    <row r="117" spans="3:34" x14ac:dyDescent="0.3">
      <c r="C117">
        <v>1</v>
      </c>
      <c r="D117" s="4">
        <f t="shared" si="26"/>
        <v>45</v>
      </c>
      <c r="E117" s="5">
        <f t="shared" ca="1" si="36"/>
        <v>52.257857661043488</v>
      </c>
      <c r="F117" s="5">
        <f t="shared" ca="1" si="27"/>
        <v>62.071039345874027</v>
      </c>
      <c r="G117" s="5">
        <f t="shared" ca="1" si="28"/>
        <v>7.257857661043488</v>
      </c>
      <c r="H117" s="5">
        <f t="shared" ca="1" si="29"/>
        <v>17.071039345874027</v>
      </c>
      <c r="I117" s="5">
        <f t="shared" ca="1" si="30"/>
        <v>1</v>
      </c>
      <c r="J117" s="5">
        <f t="shared" ca="1" si="31"/>
        <v>1</v>
      </c>
      <c r="K117" s="5" t="str">
        <f t="shared" ca="1" si="32"/>
        <v/>
      </c>
      <c r="L117" s="5"/>
      <c r="M117" s="5"/>
      <c r="N117" s="5"/>
      <c r="O117" s="5"/>
      <c r="P117" s="4">
        <f t="shared" si="33"/>
        <v>22.5</v>
      </c>
      <c r="Q117" s="5">
        <f t="shared" ca="1" si="19"/>
        <v>29.757857661043488</v>
      </c>
      <c r="R117" s="5">
        <f t="shared" ca="1" si="20"/>
        <v>39.571039345874027</v>
      </c>
      <c r="S117" s="5">
        <f t="shared" ca="1" si="37"/>
        <v>1</v>
      </c>
      <c r="T117" s="5">
        <f t="shared" ca="1" si="34"/>
        <v>1</v>
      </c>
      <c r="U117" s="5" t="str">
        <f t="shared" ca="1" si="35"/>
        <v/>
      </c>
      <c r="V117" s="5"/>
      <c r="W117" s="5"/>
      <c r="X117" s="5"/>
      <c r="Y117" s="5"/>
      <c r="Z117" s="5">
        <f t="shared" ca="1" si="21"/>
        <v>1</v>
      </c>
      <c r="AA117" s="5" t="str">
        <f t="shared" ca="1" si="22"/>
        <v/>
      </c>
      <c r="AB117" s="5" t="str">
        <f t="shared" ca="1" si="23"/>
        <v/>
      </c>
      <c r="AC117" s="5" t="str">
        <f t="shared" ca="1" si="24"/>
        <v/>
      </c>
      <c r="AD117" s="5"/>
      <c r="AE117" s="6"/>
      <c r="AF117" s="5" t="str">
        <f t="shared" ca="1" si="25"/>
        <v/>
      </c>
      <c r="AG117" s="6"/>
      <c r="AH117" s="6"/>
    </row>
    <row r="118" spans="3:34" x14ac:dyDescent="0.3">
      <c r="C118">
        <v>1</v>
      </c>
      <c r="D118" s="4">
        <f t="shared" si="26"/>
        <v>45</v>
      </c>
      <c r="E118" s="5">
        <f t="shared" ca="1" si="36"/>
        <v>18.861174088782871</v>
      </c>
      <c r="F118" s="5">
        <f t="shared" ca="1" si="27"/>
        <v>31.2831869948443</v>
      </c>
      <c r="G118" s="5">
        <f t="shared" ca="1" si="28"/>
        <v>153.86117408878286</v>
      </c>
      <c r="H118" s="5">
        <f t="shared" ca="1" si="29"/>
        <v>166.2831869948443</v>
      </c>
      <c r="I118" s="5">
        <f t="shared" ca="1" si="30"/>
        <v>-1</v>
      </c>
      <c r="J118" s="5" t="str">
        <f t="shared" ca="1" si="31"/>
        <v/>
      </c>
      <c r="K118" s="5">
        <f t="shared" ca="1" si="32"/>
        <v>1</v>
      </c>
      <c r="L118" s="5"/>
      <c r="M118" s="5"/>
      <c r="N118" s="5"/>
      <c r="O118" s="5"/>
      <c r="P118" s="4">
        <f t="shared" si="33"/>
        <v>22.5</v>
      </c>
      <c r="Q118" s="5">
        <f t="shared" ca="1" si="19"/>
        <v>176.36117408878286</v>
      </c>
      <c r="R118" s="5">
        <f t="shared" ca="1" si="20"/>
        <v>8.7831869948443</v>
      </c>
      <c r="S118" s="5" t="str">
        <f t="shared" ca="1" si="37"/>
        <v/>
      </c>
      <c r="T118" s="5" t="str">
        <f t="shared" ca="1" si="34"/>
        <v/>
      </c>
      <c r="U118" s="5" t="str">
        <f t="shared" ca="1" si="35"/>
        <v/>
      </c>
      <c r="V118" s="5"/>
      <c r="W118" s="5"/>
      <c r="X118" s="5"/>
      <c r="Y118" s="5"/>
      <c r="Z118" s="5" t="str">
        <f t="shared" ca="1" si="21"/>
        <v/>
      </c>
      <c r="AA118" s="5" t="str">
        <f t="shared" ca="1" si="22"/>
        <v/>
      </c>
      <c r="AB118" s="5" t="str">
        <f t="shared" ca="1" si="23"/>
        <v/>
      </c>
      <c r="AC118" s="5" t="str">
        <f t="shared" ca="1" si="24"/>
        <v/>
      </c>
      <c r="AD118" s="5"/>
      <c r="AE118" s="6"/>
      <c r="AF118" s="5" t="str">
        <f t="shared" ca="1" si="25"/>
        <v/>
      </c>
      <c r="AG118" s="6"/>
      <c r="AH118" s="6"/>
    </row>
    <row r="119" spans="3:34" x14ac:dyDescent="0.3">
      <c r="C119">
        <v>1</v>
      </c>
      <c r="D119" s="4">
        <f t="shared" si="26"/>
        <v>45</v>
      </c>
      <c r="E119" s="5">
        <f t="shared" ca="1" si="36"/>
        <v>121.75575839653196</v>
      </c>
      <c r="F119" s="5">
        <f t="shared" ca="1" si="27"/>
        <v>148.48356896314908</v>
      </c>
      <c r="G119" s="5">
        <f t="shared" ca="1" si="28"/>
        <v>76.755758396531959</v>
      </c>
      <c r="H119" s="5">
        <f t="shared" ca="1" si="29"/>
        <v>103.48356896314908</v>
      </c>
      <c r="I119" s="5" t="str">
        <f t="shared" ca="1" si="30"/>
        <v/>
      </c>
      <c r="J119" s="5" t="str">
        <f t="shared" ca="1" si="31"/>
        <v/>
      </c>
      <c r="K119" s="5" t="str">
        <f t="shared" ca="1" si="32"/>
        <v/>
      </c>
      <c r="L119" s="5"/>
      <c r="M119" s="5"/>
      <c r="N119" s="5"/>
      <c r="O119" s="5"/>
      <c r="P119" s="4">
        <f t="shared" si="33"/>
        <v>22.5</v>
      </c>
      <c r="Q119" s="5">
        <f t="shared" ca="1" si="19"/>
        <v>99.255758396531959</v>
      </c>
      <c r="R119" s="5">
        <f t="shared" ca="1" si="20"/>
        <v>125.98356896314908</v>
      </c>
      <c r="S119" s="5">
        <f t="shared" ca="1" si="37"/>
        <v>-1</v>
      </c>
      <c r="T119" s="5" t="str">
        <f t="shared" ca="1" si="34"/>
        <v/>
      </c>
      <c r="U119" s="5">
        <f t="shared" ca="1" si="35"/>
        <v>1</v>
      </c>
      <c r="V119" s="5"/>
      <c r="W119" s="5"/>
      <c r="X119" s="5"/>
      <c r="Y119" s="5"/>
      <c r="Z119" s="5" t="str">
        <f t="shared" ca="1" si="21"/>
        <v/>
      </c>
      <c r="AA119" s="5" t="str">
        <f t="shared" ca="1" si="22"/>
        <v/>
      </c>
      <c r="AB119" s="5" t="str">
        <f t="shared" ca="1" si="23"/>
        <v/>
      </c>
      <c r="AC119" s="5" t="str">
        <f t="shared" ca="1" si="24"/>
        <v/>
      </c>
      <c r="AD119" s="5"/>
      <c r="AE119" s="6"/>
      <c r="AF119" s="5" t="str">
        <f t="shared" ca="1" si="25"/>
        <v/>
      </c>
      <c r="AG119" s="6"/>
      <c r="AH119" s="6"/>
    </row>
    <row r="120" spans="3:34" x14ac:dyDescent="0.3">
      <c r="C120">
        <v>1</v>
      </c>
      <c r="D120" s="4">
        <f t="shared" si="26"/>
        <v>45</v>
      </c>
      <c r="E120" s="5">
        <f t="shared" ca="1" si="36"/>
        <v>53.364855190958366</v>
      </c>
      <c r="F120" s="5">
        <f t="shared" ca="1" si="27"/>
        <v>60.639362054097951</v>
      </c>
      <c r="G120" s="5">
        <f t="shared" ca="1" si="28"/>
        <v>8.3648551909583659</v>
      </c>
      <c r="H120" s="5">
        <f t="shared" ca="1" si="29"/>
        <v>15.639362054097951</v>
      </c>
      <c r="I120" s="5">
        <f t="shared" ca="1" si="30"/>
        <v>1</v>
      </c>
      <c r="J120" s="5">
        <f t="shared" ca="1" si="31"/>
        <v>1</v>
      </c>
      <c r="K120" s="5" t="str">
        <f t="shared" ca="1" si="32"/>
        <v/>
      </c>
      <c r="L120" s="5"/>
      <c r="M120" s="5"/>
      <c r="N120" s="5"/>
      <c r="O120" s="5"/>
      <c r="P120" s="4">
        <f t="shared" si="33"/>
        <v>22.5</v>
      </c>
      <c r="Q120" s="5">
        <f t="shared" ca="1" si="19"/>
        <v>30.864855190958366</v>
      </c>
      <c r="R120" s="5">
        <f t="shared" ca="1" si="20"/>
        <v>38.139362054097951</v>
      </c>
      <c r="S120" s="5">
        <f t="shared" ca="1" si="37"/>
        <v>1</v>
      </c>
      <c r="T120" s="5">
        <f t="shared" ca="1" si="34"/>
        <v>1</v>
      </c>
      <c r="U120" s="5" t="str">
        <f t="shared" ca="1" si="35"/>
        <v/>
      </c>
      <c r="V120" s="5"/>
      <c r="W120" s="5"/>
      <c r="X120" s="5"/>
      <c r="Y120" s="5"/>
      <c r="Z120" s="5">
        <f t="shared" ca="1" si="21"/>
        <v>1</v>
      </c>
      <c r="AA120" s="5" t="str">
        <f t="shared" ca="1" si="22"/>
        <v/>
      </c>
      <c r="AB120" s="5" t="str">
        <f t="shared" ca="1" si="23"/>
        <v/>
      </c>
      <c r="AC120" s="5" t="str">
        <f t="shared" ca="1" si="24"/>
        <v/>
      </c>
      <c r="AD120" s="5"/>
      <c r="AE120" s="6"/>
      <c r="AF120" s="5" t="str">
        <f t="shared" ca="1" si="25"/>
        <v/>
      </c>
      <c r="AG120" s="6"/>
      <c r="AH120" s="6"/>
    </row>
    <row r="121" spans="3:34" x14ac:dyDescent="0.3">
      <c r="C121">
        <v>1</v>
      </c>
      <c r="D121" s="4">
        <f t="shared" si="26"/>
        <v>45</v>
      </c>
      <c r="E121" s="5">
        <f t="shared" ca="1" si="36"/>
        <v>79.867014688665634</v>
      </c>
      <c r="F121" s="5">
        <f t="shared" ca="1" si="27"/>
        <v>91.169387076709825</v>
      </c>
      <c r="G121" s="5">
        <f t="shared" ca="1" si="28"/>
        <v>34.867014688665634</v>
      </c>
      <c r="H121" s="5">
        <f t="shared" ca="1" si="29"/>
        <v>46.169387076709825</v>
      </c>
      <c r="I121" s="5">
        <f t="shared" ca="1" si="30"/>
        <v>1</v>
      </c>
      <c r="J121" s="5">
        <f t="shared" ca="1" si="31"/>
        <v>1</v>
      </c>
      <c r="K121" s="5" t="str">
        <f t="shared" ca="1" si="32"/>
        <v/>
      </c>
      <c r="L121" s="5"/>
      <c r="M121" s="5"/>
      <c r="N121" s="5"/>
      <c r="O121" s="5"/>
      <c r="P121" s="4">
        <f t="shared" si="33"/>
        <v>22.5</v>
      </c>
      <c r="Q121" s="5">
        <f t="shared" ca="1" si="19"/>
        <v>57.367014688665634</v>
      </c>
      <c r="R121" s="5">
        <f t="shared" ca="1" si="20"/>
        <v>68.669387076709825</v>
      </c>
      <c r="S121" s="5">
        <f t="shared" ca="1" si="37"/>
        <v>1</v>
      </c>
      <c r="T121" s="5">
        <f t="shared" ca="1" si="34"/>
        <v>1</v>
      </c>
      <c r="U121" s="5" t="str">
        <f t="shared" ca="1" si="35"/>
        <v/>
      </c>
      <c r="V121" s="5"/>
      <c r="W121" s="5"/>
      <c r="X121" s="5"/>
      <c r="Y121" s="5"/>
      <c r="Z121" s="5">
        <f t="shared" ca="1" si="21"/>
        <v>1</v>
      </c>
      <c r="AA121" s="5" t="str">
        <f t="shared" ca="1" si="22"/>
        <v/>
      </c>
      <c r="AB121" s="5" t="str">
        <f t="shared" ca="1" si="23"/>
        <v/>
      </c>
      <c r="AC121" s="5" t="str">
        <f t="shared" ca="1" si="24"/>
        <v/>
      </c>
      <c r="AD121" s="5"/>
      <c r="AE121" s="6"/>
      <c r="AF121" s="5" t="str">
        <f t="shared" ca="1" si="25"/>
        <v/>
      </c>
      <c r="AG121" s="6"/>
      <c r="AH121" s="6"/>
    </row>
    <row r="122" spans="3:34" x14ac:dyDescent="0.3">
      <c r="C122">
        <v>1</v>
      </c>
      <c r="D122" s="4">
        <f t="shared" si="26"/>
        <v>45</v>
      </c>
      <c r="E122" s="5">
        <f t="shared" ca="1" si="36"/>
        <v>72.833159509821499</v>
      </c>
      <c r="F122" s="5">
        <f t="shared" ca="1" si="27"/>
        <v>95.198240810544348</v>
      </c>
      <c r="G122" s="5">
        <f t="shared" ca="1" si="28"/>
        <v>27.833159509821499</v>
      </c>
      <c r="H122" s="5">
        <f t="shared" ca="1" si="29"/>
        <v>50.198240810544348</v>
      </c>
      <c r="I122" s="5">
        <f t="shared" ca="1" si="30"/>
        <v>1</v>
      </c>
      <c r="J122" s="5">
        <f t="shared" ca="1" si="31"/>
        <v>1</v>
      </c>
      <c r="K122" s="5" t="str">
        <f t="shared" ca="1" si="32"/>
        <v/>
      </c>
      <c r="L122" s="5"/>
      <c r="M122" s="5"/>
      <c r="N122" s="5"/>
      <c r="O122" s="5"/>
      <c r="P122" s="4">
        <f t="shared" si="33"/>
        <v>22.5</v>
      </c>
      <c r="Q122" s="5">
        <f t="shared" ca="1" si="19"/>
        <v>50.333159509821499</v>
      </c>
      <c r="R122" s="5">
        <f t="shared" ca="1" si="20"/>
        <v>72.698240810544348</v>
      </c>
      <c r="S122" s="5">
        <f t="shared" ca="1" si="37"/>
        <v>1</v>
      </c>
      <c r="T122" s="5">
        <f t="shared" ca="1" si="34"/>
        <v>1</v>
      </c>
      <c r="U122" s="5" t="str">
        <f t="shared" ca="1" si="35"/>
        <v/>
      </c>
      <c r="V122" s="5"/>
      <c r="W122" s="5"/>
      <c r="X122" s="5"/>
      <c r="Y122" s="5"/>
      <c r="Z122" s="5">
        <f t="shared" ca="1" si="21"/>
        <v>1</v>
      </c>
      <c r="AA122" s="5" t="str">
        <f t="shared" ca="1" si="22"/>
        <v/>
      </c>
      <c r="AB122" s="5" t="str">
        <f t="shared" ca="1" si="23"/>
        <v/>
      </c>
      <c r="AC122" s="5" t="str">
        <f t="shared" ca="1" si="24"/>
        <v/>
      </c>
      <c r="AD122" s="5"/>
      <c r="AE122" s="6"/>
      <c r="AF122" s="5" t="str">
        <f t="shared" ca="1" si="25"/>
        <v/>
      </c>
      <c r="AG122" s="6"/>
      <c r="AH122" s="6"/>
    </row>
    <row r="123" spans="3:34" x14ac:dyDescent="0.3">
      <c r="C123">
        <v>1</v>
      </c>
      <c r="D123" s="4">
        <f t="shared" si="26"/>
        <v>45</v>
      </c>
      <c r="E123" s="5">
        <f t="shared" ca="1" si="36"/>
        <v>13.344126743999105</v>
      </c>
      <c r="F123" s="5">
        <f t="shared" ca="1" si="27"/>
        <v>32.976015433210094</v>
      </c>
      <c r="G123" s="5">
        <f t="shared" ca="1" si="28"/>
        <v>148.34412674399911</v>
      </c>
      <c r="H123" s="5">
        <f t="shared" ca="1" si="29"/>
        <v>167.97601543321008</v>
      </c>
      <c r="I123" s="5">
        <f t="shared" ca="1" si="30"/>
        <v>-1</v>
      </c>
      <c r="J123" s="5" t="str">
        <f t="shared" ca="1" si="31"/>
        <v/>
      </c>
      <c r="K123" s="5">
        <f t="shared" ca="1" si="32"/>
        <v>1</v>
      </c>
      <c r="L123" s="5"/>
      <c r="M123" s="5"/>
      <c r="N123" s="5"/>
      <c r="O123" s="5"/>
      <c r="P123" s="4">
        <f t="shared" si="33"/>
        <v>22.5</v>
      </c>
      <c r="Q123" s="5">
        <f t="shared" ca="1" si="19"/>
        <v>170.84412674399911</v>
      </c>
      <c r="R123" s="5">
        <f t="shared" ca="1" si="20"/>
        <v>10.476015433210094</v>
      </c>
      <c r="S123" s="5" t="str">
        <f t="shared" ca="1" si="37"/>
        <v/>
      </c>
      <c r="T123" s="5" t="str">
        <f t="shared" ca="1" si="34"/>
        <v/>
      </c>
      <c r="U123" s="5" t="str">
        <f t="shared" ca="1" si="35"/>
        <v/>
      </c>
      <c r="V123" s="5"/>
      <c r="W123" s="5"/>
      <c r="X123" s="5"/>
      <c r="Y123" s="5"/>
      <c r="Z123" s="5" t="str">
        <f t="shared" ca="1" si="21"/>
        <v/>
      </c>
      <c r="AA123" s="5" t="str">
        <f t="shared" ca="1" si="22"/>
        <v/>
      </c>
      <c r="AB123" s="5" t="str">
        <f t="shared" ca="1" si="23"/>
        <v/>
      </c>
      <c r="AC123" s="5" t="str">
        <f t="shared" ca="1" si="24"/>
        <v/>
      </c>
      <c r="AD123" s="5"/>
      <c r="AE123" s="6"/>
      <c r="AF123" s="5" t="str">
        <f t="shared" ca="1" si="25"/>
        <v/>
      </c>
      <c r="AG123" s="6"/>
      <c r="AH123" s="6"/>
    </row>
    <row r="124" spans="3:34" x14ac:dyDescent="0.3">
      <c r="C124">
        <v>1</v>
      </c>
      <c r="D124" s="4">
        <f t="shared" si="26"/>
        <v>45</v>
      </c>
      <c r="E124" s="5">
        <f t="shared" ca="1" si="36"/>
        <v>144.83636864483134</v>
      </c>
      <c r="F124" s="5">
        <f t="shared" ca="1" si="27"/>
        <v>161.33272840014794</v>
      </c>
      <c r="G124" s="5">
        <f t="shared" ca="1" si="28"/>
        <v>99.836368644831339</v>
      </c>
      <c r="H124" s="5">
        <f t="shared" ca="1" si="29"/>
        <v>116.33272840014794</v>
      </c>
      <c r="I124" s="5">
        <f t="shared" ca="1" si="30"/>
        <v>-1</v>
      </c>
      <c r="J124" s="5" t="str">
        <f t="shared" ca="1" si="31"/>
        <v/>
      </c>
      <c r="K124" s="5">
        <f t="shared" ca="1" si="32"/>
        <v>1</v>
      </c>
      <c r="L124" s="5"/>
      <c r="M124" s="5"/>
      <c r="N124" s="5"/>
      <c r="O124" s="5"/>
      <c r="P124" s="4">
        <f t="shared" si="33"/>
        <v>22.5</v>
      </c>
      <c r="Q124" s="5">
        <f t="shared" ca="1" si="19"/>
        <v>122.33636864483134</v>
      </c>
      <c r="R124" s="5">
        <f t="shared" ca="1" si="20"/>
        <v>138.83272840014794</v>
      </c>
      <c r="S124" s="5">
        <f t="shared" ca="1" si="37"/>
        <v>-1</v>
      </c>
      <c r="T124" s="5" t="str">
        <f t="shared" ca="1" si="34"/>
        <v/>
      </c>
      <c r="U124" s="5">
        <f t="shared" ca="1" si="35"/>
        <v>1</v>
      </c>
      <c r="V124" s="5"/>
      <c r="W124" s="5"/>
      <c r="X124" s="5"/>
      <c r="Y124" s="5"/>
      <c r="Z124" s="5" t="str">
        <f t="shared" ca="1" si="21"/>
        <v/>
      </c>
      <c r="AA124" s="5">
        <f t="shared" ca="1" si="22"/>
        <v>1</v>
      </c>
      <c r="AB124" s="5" t="str">
        <f t="shared" ca="1" si="23"/>
        <v/>
      </c>
      <c r="AC124" s="5" t="str">
        <f t="shared" ca="1" si="24"/>
        <v/>
      </c>
      <c r="AD124" s="5"/>
      <c r="AE124" s="6"/>
      <c r="AF124" s="5" t="str">
        <f t="shared" ca="1" si="25"/>
        <v/>
      </c>
      <c r="AG124" s="6"/>
      <c r="AH124" s="6"/>
    </row>
    <row r="125" spans="3:34" x14ac:dyDescent="0.3">
      <c r="C125">
        <v>1</v>
      </c>
      <c r="D125" s="4">
        <f t="shared" si="26"/>
        <v>45</v>
      </c>
      <c r="E125" s="5">
        <f t="shared" ca="1" si="36"/>
        <v>47.185073467307205</v>
      </c>
      <c r="F125" s="5">
        <f t="shared" ca="1" si="27"/>
        <v>48.580594604239558</v>
      </c>
      <c r="G125" s="5">
        <f t="shared" ca="1" si="28"/>
        <v>2.1850734673072054</v>
      </c>
      <c r="H125" s="5">
        <f t="shared" ca="1" si="29"/>
        <v>3.5805946042395576</v>
      </c>
      <c r="I125" s="5">
        <f t="shared" ca="1" si="30"/>
        <v>1</v>
      </c>
      <c r="J125" s="5">
        <f t="shared" ca="1" si="31"/>
        <v>1</v>
      </c>
      <c r="K125" s="5" t="str">
        <f t="shared" ca="1" si="32"/>
        <v/>
      </c>
      <c r="L125" s="5"/>
      <c r="M125" s="5"/>
      <c r="N125" s="5"/>
      <c r="O125" s="5"/>
      <c r="P125" s="4">
        <f t="shared" si="33"/>
        <v>22.5</v>
      </c>
      <c r="Q125" s="5">
        <f t="shared" ca="1" si="19"/>
        <v>24.685073467307205</v>
      </c>
      <c r="R125" s="5">
        <f t="shared" ca="1" si="20"/>
        <v>26.080594604239558</v>
      </c>
      <c r="S125" s="5">
        <f t="shared" ca="1" si="37"/>
        <v>1</v>
      </c>
      <c r="T125" s="5">
        <f t="shared" ca="1" si="34"/>
        <v>1</v>
      </c>
      <c r="U125" s="5" t="str">
        <f t="shared" ca="1" si="35"/>
        <v/>
      </c>
      <c r="V125" s="5"/>
      <c r="W125" s="5"/>
      <c r="X125" s="5"/>
      <c r="Y125" s="5"/>
      <c r="Z125" s="5">
        <f t="shared" ca="1" si="21"/>
        <v>1</v>
      </c>
      <c r="AA125" s="5" t="str">
        <f t="shared" ca="1" si="22"/>
        <v/>
      </c>
      <c r="AB125" s="5" t="str">
        <f t="shared" ca="1" si="23"/>
        <v/>
      </c>
      <c r="AC125" s="5" t="str">
        <f t="shared" ca="1" si="24"/>
        <v/>
      </c>
      <c r="AD125" s="5"/>
      <c r="AE125" s="6"/>
      <c r="AF125" s="5" t="str">
        <f t="shared" ca="1" si="25"/>
        <v/>
      </c>
      <c r="AG125" s="6"/>
      <c r="AH125" s="6"/>
    </row>
    <row r="126" spans="3:34" x14ac:dyDescent="0.3">
      <c r="C126">
        <v>1</v>
      </c>
      <c r="D126" s="4">
        <f t="shared" si="26"/>
        <v>45</v>
      </c>
      <c r="E126" s="5">
        <f t="shared" ca="1" si="36"/>
        <v>58.238652057683062</v>
      </c>
      <c r="F126" s="5">
        <f t="shared" ca="1" si="27"/>
        <v>69.995197524011601</v>
      </c>
      <c r="G126" s="5">
        <f t="shared" ca="1" si="28"/>
        <v>13.238652057683062</v>
      </c>
      <c r="H126" s="5">
        <f t="shared" ca="1" si="29"/>
        <v>24.995197524011601</v>
      </c>
      <c r="I126" s="5">
        <f t="shared" ca="1" si="30"/>
        <v>1</v>
      </c>
      <c r="J126" s="5">
        <f t="shared" ca="1" si="31"/>
        <v>1</v>
      </c>
      <c r="K126" s="5" t="str">
        <f t="shared" ca="1" si="32"/>
        <v/>
      </c>
      <c r="L126" s="5"/>
      <c r="M126" s="5"/>
      <c r="N126" s="5"/>
      <c r="O126" s="5"/>
      <c r="P126" s="4">
        <f t="shared" si="33"/>
        <v>22.5</v>
      </c>
      <c r="Q126" s="5">
        <f t="shared" ca="1" si="19"/>
        <v>35.738652057683062</v>
      </c>
      <c r="R126" s="5">
        <f t="shared" ca="1" si="20"/>
        <v>47.495197524011601</v>
      </c>
      <c r="S126" s="5">
        <f t="shared" ca="1" si="37"/>
        <v>1</v>
      </c>
      <c r="T126" s="5">
        <f t="shared" ca="1" si="34"/>
        <v>1</v>
      </c>
      <c r="U126" s="5" t="str">
        <f t="shared" ca="1" si="35"/>
        <v/>
      </c>
      <c r="V126" s="5"/>
      <c r="W126" s="5"/>
      <c r="X126" s="5"/>
      <c r="Y126" s="5"/>
      <c r="Z126" s="5">
        <f t="shared" ca="1" si="21"/>
        <v>1</v>
      </c>
      <c r="AA126" s="5" t="str">
        <f t="shared" ca="1" si="22"/>
        <v/>
      </c>
      <c r="AB126" s="5" t="str">
        <f t="shared" ca="1" si="23"/>
        <v/>
      </c>
      <c r="AC126" s="5" t="str">
        <f t="shared" ca="1" si="24"/>
        <v/>
      </c>
      <c r="AD126" s="5"/>
      <c r="AE126" s="6"/>
      <c r="AF126" s="5" t="str">
        <f t="shared" ca="1" si="25"/>
        <v/>
      </c>
      <c r="AG126" s="6"/>
      <c r="AH126" s="6"/>
    </row>
    <row r="127" spans="3:34" x14ac:dyDescent="0.3">
      <c r="C127">
        <v>1</v>
      </c>
      <c r="D127" s="4">
        <f t="shared" si="26"/>
        <v>45</v>
      </c>
      <c r="E127" s="5">
        <f t="shared" ca="1" si="36"/>
        <v>126.96456006095001</v>
      </c>
      <c r="F127" s="5">
        <f t="shared" ca="1" si="27"/>
        <v>151.55722038043376</v>
      </c>
      <c r="G127" s="5">
        <f t="shared" ca="1" si="28"/>
        <v>81.964560060950006</v>
      </c>
      <c r="H127" s="5">
        <f t="shared" ca="1" si="29"/>
        <v>106.55722038043376</v>
      </c>
      <c r="I127" s="5" t="str">
        <f t="shared" ca="1" si="30"/>
        <v/>
      </c>
      <c r="J127" s="5" t="str">
        <f t="shared" ca="1" si="31"/>
        <v/>
      </c>
      <c r="K127" s="5" t="str">
        <f t="shared" ca="1" si="32"/>
        <v/>
      </c>
      <c r="L127" s="5"/>
      <c r="M127" s="5"/>
      <c r="N127" s="5"/>
      <c r="O127" s="5"/>
      <c r="P127" s="4">
        <f t="shared" si="33"/>
        <v>22.5</v>
      </c>
      <c r="Q127" s="5">
        <f t="shared" ca="1" si="19"/>
        <v>104.46456006095001</v>
      </c>
      <c r="R127" s="5">
        <f t="shared" ca="1" si="20"/>
        <v>129.05722038043376</v>
      </c>
      <c r="S127" s="5">
        <f t="shared" ca="1" si="37"/>
        <v>-1</v>
      </c>
      <c r="T127" s="5" t="str">
        <f t="shared" ca="1" si="34"/>
        <v/>
      </c>
      <c r="U127" s="5">
        <f t="shared" ca="1" si="35"/>
        <v>1</v>
      </c>
      <c r="V127" s="5"/>
      <c r="W127" s="5"/>
      <c r="X127" s="5"/>
      <c r="Y127" s="5"/>
      <c r="Z127" s="5" t="str">
        <f t="shared" ca="1" si="21"/>
        <v/>
      </c>
      <c r="AA127" s="5" t="str">
        <f t="shared" ca="1" si="22"/>
        <v/>
      </c>
      <c r="AB127" s="5" t="str">
        <f t="shared" ca="1" si="23"/>
        <v/>
      </c>
      <c r="AC127" s="5" t="str">
        <f t="shared" ca="1" si="24"/>
        <v/>
      </c>
      <c r="AD127" s="5"/>
      <c r="AE127" s="6"/>
      <c r="AF127" s="5" t="str">
        <f t="shared" ca="1" si="25"/>
        <v/>
      </c>
      <c r="AG127" s="6"/>
      <c r="AH127" s="6"/>
    </row>
    <row r="128" spans="3:34" x14ac:dyDescent="0.3">
      <c r="C128">
        <v>1</v>
      </c>
      <c r="D128" s="4">
        <f t="shared" si="26"/>
        <v>45</v>
      </c>
      <c r="E128" s="5">
        <f t="shared" ca="1" si="36"/>
        <v>135.83800859235777</v>
      </c>
      <c r="F128" s="5">
        <f t="shared" ca="1" si="27"/>
        <v>156.9220369602514</v>
      </c>
      <c r="G128" s="5">
        <f t="shared" ca="1" si="28"/>
        <v>90.838008592357767</v>
      </c>
      <c r="H128" s="5">
        <f t="shared" ca="1" si="29"/>
        <v>111.9220369602514</v>
      </c>
      <c r="I128" s="5">
        <f t="shared" ca="1" si="30"/>
        <v>-1</v>
      </c>
      <c r="J128" s="5" t="str">
        <f t="shared" ca="1" si="31"/>
        <v/>
      </c>
      <c r="K128" s="5">
        <f t="shared" ca="1" si="32"/>
        <v>1</v>
      </c>
      <c r="L128" s="5"/>
      <c r="M128" s="5"/>
      <c r="N128" s="5"/>
      <c r="O128" s="5"/>
      <c r="P128" s="4">
        <f t="shared" si="33"/>
        <v>22.5</v>
      </c>
      <c r="Q128" s="5">
        <f t="shared" ca="1" si="19"/>
        <v>113.33800859235777</v>
      </c>
      <c r="R128" s="5">
        <f t="shared" ca="1" si="20"/>
        <v>134.4220369602514</v>
      </c>
      <c r="S128" s="5">
        <f t="shared" ca="1" si="37"/>
        <v>-1</v>
      </c>
      <c r="T128" s="5" t="str">
        <f t="shared" ca="1" si="34"/>
        <v/>
      </c>
      <c r="U128" s="5">
        <f t="shared" ca="1" si="35"/>
        <v>1</v>
      </c>
      <c r="V128" s="5"/>
      <c r="W128" s="5"/>
      <c r="X128" s="5"/>
      <c r="Y128" s="5"/>
      <c r="Z128" s="5" t="str">
        <f t="shared" ca="1" si="21"/>
        <v/>
      </c>
      <c r="AA128" s="5">
        <f t="shared" ca="1" si="22"/>
        <v>1</v>
      </c>
      <c r="AB128" s="5" t="str">
        <f t="shared" ca="1" si="23"/>
        <v/>
      </c>
      <c r="AC128" s="5" t="str">
        <f t="shared" ca="1" si="24"/>
        <v/>
      </c>
      <c r="AD128" s="5"/>
      <c r="AE128" s="6"/>
      <c r="AF128" s="5" t="str">
        <f t="shared" ca="1" si="25"/>
        <v/>
      </c>
      <c r="AG128" s="6"/>
      <c r="AH128" s="6"/>
    </row>
    <row r="129" spans="3:34" x14ac:dyDescent="0.3">
      <c r="C129">
        <v>1</v>
      </c>
      <c r="D129" s="4">
        <f t="shared" si="26"/>
        <v>45</v>
      </c>
      <c r="E129" s="5">
        <f t="shared" ca="1" si="36"/>
        <v>137.44937057733267</v>
      </c>
      <c r="F129" s="5">
        <f t="shared" ca="1" si="27"/>
        <v>164.61224224042968</v>
      </c>
      <c r="G129" s="5">
        <f t="shared" ca="1" si="28"/>
        <v>92.449370577332672</v>
      </c>
      <c r="H129" s="5">
        <f t="shared" ca="1" si="29"/>
        <v>119.61224224042968</v>
      </c>
      <c r="I129" s="5">
        <f t="shared" ca="1" si="30"/>
        <v>-1</v>
      </c>
      <c r="J129" s="5" t="str">
        <f t="shared" ca="1" si="31"/>
        <v/>
      </c>
      <c r="K129" s="5">
        <f t="shared" ca="1" si="32"/>
        <v>1</v>
      </c>
      <c r="L129" s="5"/>
      <c r="M129" s="5"/>
      <c r="N129" s="5"/>
      <c r="O129" s="5"/>
      <c r="P129" s="4">
        <f t="shared" si="33"/>
        <v>22.5</v>
      </c>
      <c r="Q129" s="5">
        <f t="shared" ca="1" si="19"/>
        <v>114.94937057733267</v>
      </c>
      <c r="R129" s="5">
        <f t="shared" ca="1" si="20"/>
        <v>142.11224224042968</v>
      </c>
      <c r="S129" s="5">
        <f t="shared" ca="1" si="37"/>
        <v>-1</v>
      </c>
      <c r="T129" s="5" t="str">
        <f t="shared" ca="1" si="34"/>
        <v/>
      </c>
      <c r="U129" s="5">
        <f t="shared" ca="1" si="35"/>
        <v>1</v>
      </c>
      <c r="V129" s="5"/>
      <c r="W129" s="5"/>
      <c r="X129" s="5"/>
      <c r="Y129" s="5"/>
      <c r="Z129" s="5" t="str">
        <f t="shared" ca="1" si="21"/>
        <v/>
      </c>
      <c r="AA129" s="5">
        <f t="shared" ca="1" si="22"/>
        <v>1</v>
      </c>
      <c r="AB129" s="5" t="str">
        <f t="shared" ca="1" si="23"/>
        <v/>
      </c>
      <c r="AC129" s="5" t="str">
        <f t="shared" ca="1" si="24"/>
        <v/>
      </c>
      <c r="AD129" s="5"/>
      <c r="AE129" s="6"/>
      <c r="AF129" s="5" t="str">
        <f t="shared" ca="1" si="25"/>
        <v/>
      </c>
      <c r="AG129" s="6"/>
      <c r="AH129" s="6"/>
    </row>
    <row r="130" spans="3:34" x14ac:dyDescent="0.3">
      <c r="C130">
        <v>1</v>
      </c>
      <c r="D130" s="4">
        <f t="shared" si="26"/>
        <v>45</v>
      </c>
      <c r="E130" s="5">
        <f t="shared" ca="1" si="36"/>
        <v>26.739033040778068</v>
      </c>
      <c r="F130" s="5">
        <f t="shared" ca="1" si="27"/>
        <v>42.446693959556526</v>
      </c>
      <c r="G130" s="5">
        <f t="shared" ca="1" si="28"/>
        <v>161.73903304077805</v>
      </c>
      <c r="H130" s="5">
        <f t="shared" ca="1" si="29"/>
        <v>177.44669395955651</v>
      </c>
      <c r="I130" s="5">
        <f t="shared" ca="1" si="30"/>
        <v>-1</v>
      </c>
      <c r="J130" s="5" t="str">
        <f t="shared" ca="1" si="31"/>
        <v/>
      </c>
      <c r="K130" s="5">
        <f t="shared" ca="1" si="32"/>
        <v>1</v>
      </c>
      <c r="L130" s="5"/>
      <c r="M130" s="5"/>
      <c r="N130" s="5"/>
      <c r="O130" s="5"/>
      <c r="P130" s="4">
        <f t="shared" si="33"/>
        <v>22.5</v>
      </c>
      <c r="Q130" s="5">
        <f t="shared" ref="Q130:Q193" ca="1" si="38">MOD(E130-P130,180)</f>
        <v>4.2390330407780681</v>
      </c>
      <c r="R130" s="5">
        <f t="shared" ref="R130:R193" ca="1" si="39">MOD(F130-P130,180)</f>
        <v>19.946693959556526</v>
      </c>
      <c r="S130" s="5">
        <f t="shared" ca="1" si="37"/>
        <v>1</v>
      </c>
      <c r="T130" s="5">
        <f t="shared" ca="1" si="34"/>
        <v>1</v>
      </c>
      <c r="U130" s="5" t="str">
        <f t="shared" ca="1" si="35"/>
        <v/>
      </c>
      <c r="V130" s="5"/>
      <c r="W130" s="5"/>
      <c r="X130" s="5"/>
      <c r="Y130" s="5"/>
      <c r="Z130" s="5" t="str">
        <f t="shared" ref="Z130:Z193" ca="1" si="40">IF(AND(I130=1,S130=1),1,"")</f>
        <v/>
      </c>
      <c r="AA130" s="5" t="str">
        <f t="shared" ref="AA130:AA193" ca="1" si="41">IF(AND(I130=-1,S130=-1),1,"")</f>
        <v/>
      </c>
      <c r="AB130" s="5" t="str">
        <f t="shared" ref="AB130:AB193" ca="1" si="42">IF(AND(I130=1,S130=-1),1,"")</f>
        <v/>
      </c>
      <c r="AC130" s="5">
        <f t="shared" ref="AC130:AC193" ca="1" si="43">IF(AND(I130=-1,S130=1),1,"")</f>
        <v>1</v>
      </c>
      <c r="AD130" s="5"/>
      <c r="AE130" s="6"/>
      <c r="AF130" s="5" t="str">
        <f t="shared" ref="AF130:AF193" ca="1" si="44">IF(AND(I130="",S130=""),1,"")</f>
        <v/>
      </c>
      <c r="AG130" s="6"/>
      <c r="AH130" s="6"/>
    </row>
    <row r="131" spans="3:34" x14ac:dyDescent="0.3">
      <c r="C131">
        <v>1</v>
      </c>
      <c r="D131" s="4">
        <f t="shared" ref="D131:D194" si="45">$A$2</f>
        <v>45</v>
      </c>
      <c r="E131" s="5">
        <f t="shared" ca="1" si="36"/>
        <v>170.84296175354683</v>
      </c>
      <c r="F131" s="5">
        <f t="shared" ref="F131:F194" ca="1" si="46">MOD(E131+RAND()*$A$8,180)</f>
        <v>2.0798303425961819</v>
      </c>
      <c r="G131" s="5">
        <f t="shared" ref="G131:G194" ca="1" si="47">MOD(E131-D131,180)</f>
        <v>125.84296175354683</v>
      </c>
      <c r="H131" s="5">
        <f t="shared" ref="H131:H194" ca="1" si="48">MOD(F131-D131,180)</f>
        <v>137.07983034259618</v>
      </c>
      <c r="I131" s="5">
        <f t="shared" ref="I131:I194" ca="1" si="49">IF(AND(G131&lt;90,H131&lt;90),1,IF(AND(G131&gt;90,H131&gt;90),-1,""))</f>
        <v>-1</v>
      </c>
      <c r="J131" s="5" t="str">
        <f t="shared" ref="J131:J194" ca="1" si="50">IF(I131=1,1,"")</f>
        <v/>
      </c>
      <c r="K131" s="5">
        <f t="shared" ref="K131:K194" ca="1" si="51">IF(I131=-1,1,"")</f>
        <v>1</v>
      </c>
      <c r="L131" s="5"/>
      <c r="M131" s="5"/>
      <c r="N131" s="5"/>
      <c r="O131" s="5"/>
      <c r="P131" s="4">
        <f t="shared" ref="P131:P194" si="52">$B$2</f>
        <v>22.5</v>
      </c>
      <c r="Q131" s="5">
        <f t="shared" ca="1" si="38"/>
        <v>148.34296175354683</v>
      </c>
      <c r="R131" s="5">
        <f t="shared" ca="1" si="39"/>
        <v>159.57983034259618</v>
      </c>
      <c r="S131" s="5">
        <f t="shared" ca="1" si="37"/>
        <v>-1</v>
      </c>
      <c r="T131" s="5" t="str">
        <f t="shared" ref="T131:T194" ca="1" si="53">IF(S131=1,1,"")</f>
        <v/>
      </c>
      <c r="U131" s="5">
        <f t="shared" ref="U131:U194" ca="1" si="54">IF(S131=-1,1,"")</f>
        <v>1</v>
      </c>
      <c r="V131" s="5"/>
      <c r="W131" s="5"/>
      <c r="X131" s="5"/>
      <c r="Y131" s="5"/>
      <c r="Z131" s="5" t="str">
        <f t="shared" ca="1" si="40"/>
        <v/>
      </c>
      <c r="AA131" s="5">
        <f t="shared" ca="1" si="41"/>
        <v>1</v>
      </c>
      <c r="AB131" s="5" t="str">
        <f t="shared" ca="1" si="42"/>
        <v/>
      </c>
      <c r="AC131" s="5" t="str">
        <f t="shared" ca="1" si="43"/>
        <v/>
      </c>
      <c r="AD131" s="5"/>
      <c r="AE131" s="6"/>
      <c r="AF131" s="5" t="str">
        <f t="shared" ca="1" si="44"/>
        <v/>
      </c>
      <c r="AG131" s="6"/>
      <c r="AH131" s="6"/>
    </row>
    <row r="132" spans="3:34" x14ac:dyDescent="0.3">
      <c r="C132">
        <v>1</v>
      </c>
      <c r="D132" s="4">
        <f t="shared" si="45"/>
        <v>45</v>
      </c>
      <c r="E132" s="5">
        <f t="shared" ref="E132:E195" ca="1" si="55">RAND()*180</f>
        <v>70.746808491587075</v>
      </c>
      <c r="F132" s="5">
        <f t="shared" ca="1" si="46"/>
        <v>87.479021092667921</v>
      </c>
      <c r="G132" s="5">
        <f t="shared" ca="1" si="47"/>
        <v>25.746808491587075</v>
      </c>
      <c r="H132" s="5">
        <f t="shared" ca="1" si="48"/>
        <v>42.479021092667921</v>
      </c>
      <c r="I132" s="5">
        <f t="shared" ca="1" si="49"/>
        <v>1</v>
      </c>
      <c r="J132" s="5">
        <f t="shared" ca="1" si="50"/>
        <v>1</v>
      </c>
      <c r="K132" s="5" t="str">
        <f t="shared" ca="1" si="51"/>
        <v/>
      </c>
      <c r="L132" s="5"/>
      <c r="M132" s="5"/>
      <c r="N132" s="5"/>
      <c r="O132" s="5"/>
      <c r="P132" s="4">
        <f t="shared" si="52"/>
        <v>22.5</v>
      </c>
      <c r="Q132" s="5">
        <f t="shared" ca="1" si="38"/>
        <v>48.246808491587075</v>
      </c>
      <c r="R132" s="5">
        <f t="shared" ca="1" si="39"/>
        <v>64.979021092667921</v>
      </c>
      <c r="S132" s="5">
        <f t="shared" ref="S132:S195" ca="1" si="56">IF(AND(Q132&lt;90,R132&lt;90),1,IF(AND(Q132&gt;90,R132&gt;90),-1,""))</f>
        <v>1</v>
      </c>
      <c r="T132" s="5">
        <f t="shared" ca="1" si="53"/>
        <v>1</v>
      </c>
      <c r="U132" s="5" t="str">
        <f t="shared" ca="1" si="54"/>
        <v/>
      </c>
      <c r="V132" s="5"/>
      <c r="W132" s="5"/>
      <c r="X132" s="5"/>
      <c r="Y132" s="5"/>
      <c r="Z132" s="5">
        <f t="shared" ca="1" si="40"/>
        <v>1</v>
      </c>
      <c r="AA132" s="5" t="str">
        <f t="shared" ca="1" si="41"/>
        <v/>
      </c>
      <c r="AB132" s="5" t="str">
        <f t="shared" ca="1" si="42"/>
        <v/>
      </c>
      <c r="AC132" s="5" t="str">
        <f t="shared" ca="1" si="43"/>
        <v/>
      </c>
      <c r="AD132" s="5"/>
      <c r="AE132" s="6"/>
      <c r="AF132" s="5" t="str">
        <f t="shared" ca="1" si="44"/>
        <v/>
      </c>
      <c r="AG132" s="6"/>
      <c r="AH132" s="6"/>
    </row>
    <row r="133" spans="3:34" x14ac:dyDescent="0.3">
      <c r="C133">
        <v>1</v>
      </c>
      <c r="D133" s="4">
        <f t="shared" si="45"/>
        <v>45</v>
      </c>
      <c r="E133" s="5">
        <f t="shared" ca="1" si="55"/>
        <v>131.47983536851032</v>
      </c>
      <c r="F133" s="5">
        <f t="shared" ca="1" si="46"/>
        <v>132.05432858849946</v>
      </c>
      <c r="G133" s="5">
        <f t="shared" ca="1" si="47"/>
        <v>86.479835368510322</v>
      </c>
      <c r="H133" s="5">
        <f t="shared" ca="1" si="48"/>
        <v>87.054328588499459</v>
      </c>
      <c r="I133" s="5">
        <f t="shared" ca="1" si="49"/>
        <v>1</v>
      </c>
      <c r="J133" s="5">
        <f t="shared" ca="1" si="50"/>
        <v>1</v>
      </c>
      <c r="K133" s="5" t="str">
        <f t="shared" ca="1" si="51"/>
        <v/>
      </c>
      <c r="L133" s="5"/>
      <c r="M133" s="5"/>
      <c r="N133" s="5"/>
      <c r="O133" s="5"/>
      <c r="P133" s="4">
        <f t="shared" si="52"/>
        <v>22.5</v>
      </c>
      <c r="Q133" s="5">
        <f t="shared" ca="1" si="38"/>
        <v>108.97983536851032</v>
      </c>
      <c r="R133" s="5">
        <f t="shared" ca="1" si="39"/>
        <v>109.55432858849946</v>
      </c>
      <c r="S133" s="5">
        <f t="shared" ca="1" si="56"/>
        <v>-1</v>
      </c>
      <c r="T133" s="5" t="str">
        <f t="shared" ca="1" si="53"/>
        <v/>
      </c>
      <c r="U133" s="5">
        <f t="shared" ca="1" si="54"/>
        <v>1</v>
      </c>
      <c r="V133" s="5"/>
      <c r="W133" s="5"/>
      <c r="X133" s="5"/>
      <c r="Y133" s="5"/>
      <c r="Z133" s="5" t="str">
        <f t="shared" ca="1" si="40"/>
        <v/>
      </c>
      <c r="AA133" s="5" t="str">
        <f t="shared" ca="1" si="41"/>
        <v/>
      </c>
      <c r="AB133" s="5">
        <f t="shared" ca="1" si="42"/>
        <v>1</v>
      </c>
      <c r="AC133" s="5" t="str">
        <f t="shared" ca="1" si="43"/>
        <v/>
      </c>
      <c r="AD133" s="5"/>
      <c r="AE133" s="6"/>
      <c r="AF133" s="5" t="str">
        <f t="shared" ca="1" si="44"/>
        <v/>
      </c>
      <c r="AG133" s="6"/>
      <c r="AH133" s="6"/>
    </row>
    <row r="134" spans="3:34" x14ac:dyDescent="0.3">
      <c r="C134">
        <v>1</v>
      </c>
      <c r="D134" s="4">
        <f t="shared" si="45"/>
        <v>45</v>
      </c>
      <c r="E134" s="5">
        <f t="shared" ca="1" si="55"/>
        <v>139.082200148151</v>
      </c>
      <c r="F134" s="5">
        <f t="shared" ca="1" si="46"/>
        <v>157.68841782882797</v>
      </c>
      <c r="G134" s="5">
        <f t="shared" ca="1" si="47"/>
        <v>94.082200148151003</v>
      </c>
      <c r="H134" s="5">
        <f t="shared" ca="1" si="48"/>
        <v>112.68841782882797</v>
      </c>
      <c r="I134" s="5">
        <f t="shared" ca="1" si="49"/>
        <v>-1</v>
      </c>
      <c r="J134" s="5" t="str">
        <f t="shared" ca="1" si="50"/>
        <v/>
      </c>
      <c r="K134" s="5">
        <f t="shared" ca="1" si="51"/>
        <v>1</v>
      </c>
      <c r="L134" s="5"/>
      <c r="M134" s="5"/>
      <c r="N134" s="5"/>
      <c r="O134" s="5"/>
      <c r="P134" s="4">
        <f t="shared" si="52"/>
        <v>22.5</v>
      </c>
      <c r="Q134" s="5">
        <f t="shared" ca="1" si="38"/>
        <v>116.582200148151</v>
      </c>
      <c r="R134" s="5">
        <f t="shared" ca="1" si="39"/>
        <v>135.18841782882797</v>
      </c>
      <c r="S134" s="5">
        <f t="shared" ca="1" si="56"/>
        <v>-1</v>
      </c>
      <c r="T134" s="5" t="str">
        <f t="shared" ca="1" si="53"/>
        <v/>
      </c>
      <c r="U134" s="5">
        <f t="shared" ca="1" si="54"/>
        <v>1</v>
      </c>
      <c r="V134" s="5"/>
      <c r="W134" s="5"/>
      <c r="X134" s="5"/>
      <c r="Y134" s="5"/>
      <c r="Z134" s="5" t="str">
        <f t="shared" ca="1" si="40"/>
        <v/>
      </c>
      <c r="AA134" s="5">
        <f t="shared" ca="1" si="41"/>
        <v>1</v>
      </c>
      <c r="AB134" s="5" t="str">
        <f t="shared" ca="1" si="42"/>
        <v/>
      </c>
      <c r="AC134" s="5" t="str">
        <f t="shared" ca="1" si="43"/>
        <v/>
      </c>
      <c r="AD134" s="5"/>
      <c r="AE134" s="6"/>
      <c r="AF134" s="5" t="str">
        <f t="shared" ca="1" si="44"/>
        <v/>
      </c>
      <c r="AG134" s="6"/>
      <c r="AH134" s="6"/>
    </row>
    <row r="135" spans="3:34" x14ac:dyDescent="0.3">
      <c r="C135">
        <v>1</v>
      </c>
      <c r="D135" s="4">
        <f t="shared" si="45"/>
        <v>45</v>
      </c>
      <c r="E135" s="5">
        <f t="shared" ca="1" si="55"/>
        <v>102.79994700016123</v>
      </c>
      <c r="F135" s="5">
        <f t="shared" ca="1" si="46"/>
        <v>104.80728096298689</v>
      </c>
      <c r="G135" s="5">
        <f t="shared" ca="1" si="47"/>
        <v>57.799947000161225</v>
      </c>
      <c r="H135" s="5">
        <f t="shared" ca="1" si="48"/>
        <v>59.807280962986894</v>
      </c>
      <c r="I135" s="5">
        <f t="shared" ca="1" si="49"/>
        <v>1</v>
      </c>
      <c r="J135" s="5">
        <f t="shared" ca="1" si="50"/>
        <v>1</v>
      </c>
      <c r="K135" s="5" t="str">
        <f t="shared" ca="1" si="51"/>
        <v/>
      </c>
      <c r="L135" s="5"/>
      <c r="M135" s="5"/>
      <c r="N135" s="5"/>
      <c r="O135" s="5"/>
      <c r="P135" s="4">
        <f t="shared" si="52"/>
        <v>22.5</v>
      </c>
      <c r="Q135" s="5">
        <f t="shared" ca="1" si="38"/>
        <v>80.299947000161225</v>
      </c>
      <c r="R135" s="5">
        <f t="shared" ca="1" si="39"/>
        <v>82.307280962986894</v>
      </c>
      <c r="S135" s="5">
        <f t="shared" ca="1" si="56"/>
        <v>1</v>
      </c>
      <c r="T135" s="5">
        <f t="shared" ca="1" si="53"/>
        <v>1</v>
      </c>
      <c r="U135" s="5" t="str">
        <f t="shared" ca="1" si="54"/>
        <v/>
      </c>
      <c r="V135" s="5"/>
      <c r="W135" s="5"/>
      <c r="X135" s="5"/>
      <c r="Y135" s="5"/>
      <c r="Z135" s="5">
        <f t="shared" ca="1" si="40"/>
        <v>1</v>
      </c>
      <c r="AA135" s="5" t="str">
        <f t="shared" ca="1" si="41"/>
        <v/>
      </c>
      <c r="AB135" s="5" t="str">
        <f t="shared" ca="1" si="42"/>
        <v/>
      </c>
      <c r="AC135" s="5" t="str">
        <f t="shared" ca="1" si="43"/>
        <v/>
      </c>
      <c r="AD135" s="5"/>
      <c r="AE135" s="6"/>
      <c r="AF135" s="5" t="str">
        <f t="shared" ca="1" si="44"/>
        <v/>
      </c>
      <c r="AG135" s="6"/>
      <c r="AH135" s="6"/>
    </row>
    <row r="136" spans="3:34" x14ac:dyDescent="0.3">
      <c r="C136">
        <v>1</v>
      </c>
      <c r="D136" s="4">
        <f t="shared" si="45"/>
        <v>45</v>
      </c>
      <c r="E136" s="5">
        <f t="shared" ca="1" si="55"/>
        <v>95.799389417496513</v>
      </c>
      <c r="F136" s="5">
        <f t="shared" ca="1" si="46"/>
        <v>110.63181299119137</v>
      </c>
      <c r="G136" s="5">
        <f t="shared" ca="1" si="47"/>
        <v>50.799389417496513</v>
      </c>
      <c r="H136" s="5">
        <f t="shared" ca="1" si="48"/>
        <v>65.631812991191367</v>
      </c>
      <c r="I136" s="5">
        <f t="shared" ca="1" si="49"/>
        <v>1</v>
      </c>
      <c r="J136" s="5">
        <f t="shared" ca="1" si="50"/>
        <v>1</v>
      </c>
      <c r="K136" s="5" t="str">
        <f t="shared" ca="1" si="51"/>
        <v/>
      </c>
      <c r="L136" s="5"/>
      <c r="M136" s="5"/>
      <c r="N136" s="5"/>
      <c r="O136" s="5"/>
      <c r="P136" s="4">
        <f t="shared" si="52"/>
        <v>22.5</v>
      </c>
      <c r="Q136" s="5">
        <f t="shared" ca="1" si="38"/>
        <v>73.299389417496513</v>
      </c>
      <c r="R136" s="5">
        <f t="shared" ca="1" si="39"/>
        <v>88.131812991191367</v>
      </c>
      <c r="S136" s="5">
        <f t="shared" ca="1" si="56"/>
        <v>1</v>
      </c>
      <c r="T136" s="5">
        <f t="shared" ca="1" si="53"/>
        <v>1</v>
      </c>
      <c r="U136" s="5" t="str">
        <f t="shared" ca="1" si="54"/>
        <v/>
      </c>
      <c r="V136" s="5"/>
      <c r="W136" s="5"/>
      <c r="X136" s="5"/>
      <c r="Y136" s="5"/>
      <c r="Z136" s="5">
        <f t="shared" ca="1" si="40"/>
        <v>1</v>
      </c>
      <c r="AA136" s="5" t="str">
        <f t="shared" ca="1" si="41"/>
        <v/>
      </c>
      <c r="AB136" s="5" t="str">
        <f t="shared" ca="1" si="42"/>
        <v/>
      </c>
      <c r="AC136" s="5" t="str">
        <f t="shared" ca="1" si="43"/>
        <v/>
      </c>
      <c r="AD136" s="5"/>
      <c r="AE136" s="6"/>
      <c r="AF136" s="5" t="str">
        <f t="shared" ca="1" si="44"/>
        <v/>
      </c>
      <c r="AG136" s="6"/>
      <c r="AH136" s="6"/>
    </row>
    <row r="137" spans="3:34" x14ac:dyDescent="0.3">
      <c r="C137">
        <v>1</v>
      </c>
      <c r="D137" s="4">
        <f t="shared" si="45"/>
        <v>45</v>
      </c>
      <c r="E137" s="5">
        <f t="shared" ca="1" si="55"/>
        <v>129.29844620530838</v>
      </c>
      <c r="F137" s="5">
        <f t="shared" ca="1" si="46"/>
        <v>148.67983886420518</v>
      </c>
      <c r="G137" s="5">
        <f t="shared" ca="1" si="47"/>
        <v>84.29844620530838</v>
      </c>
      <c r="H137" s="5">
        <f t="shared" ca="1" si="48"/>
        <v>103.67983886420518</v>
      </c>
      <c r="I137" s="5" t="str">
        <f t="shared" ca="1" si="49"/>
        <v/>
      </c>
      <c r="J137" s="5" t="str">
        <f t="shared" ca="1" si="50"/>
        <v/>
      </c>
      <c r="K137" s="5" t="str">
        <f t="shared" ca="1" si="51"/>
        <v/>
      </c>
      <c r="L137" s="5"/>
      <c r="M137" s="5"/>
      <c r="N137" s="5"/>
      <c r="O137" s="5"/>
      <c r="P137" s="4">
        <f t="shared" si="52"/>
        <v>22.5</v>
      </c>
      <c r="Q137" s="5">
        <f t="shared" ca="1" si="38"/>
        <v>106.79844620530838</v>
      </c>
      <c r="R137" s="5">
        <f t="shared" ca="1" si="39"/>
        <v>126.17983886420518</v>
      </c>
      <c r="S137" s="5">
        <f t="shared" ca="1" si="56"/>
        <v>-1</v>
      </c>
      <c r="T137" s="5" t="str">
        <f t="shared" ca="1" si="53"/>
        <v/>
      </c>
      <c r="U137" s="5">
        <f t="shared" ca="1" si="54"/>
        <v>1</v>
      </c>
      <c r="V137" s="5"/>
      <c r="W137" s="5"/>
      <c r="X137" s="5"/>
      <c r="Y137" s="5"/>
      <c r="Z137" s="5" t="str">
        <f t="shared" ca="1" si="40"/>
        <v/>
      </c>
      <c r="AA137" s="5" t="str">
        <f t="shared" ca="1" si="41"/>
        <v/>
      </c>
      <c r="AB137" s="5" t="str">
        <f t="shared" ca="1" si="42"/>
        <v/>
      </c>
      <c r="AC137" s="5" t="str">
        <f t="shared" ca="1" si="43"/>
        <v/>
      </c>
      <c r="AD137" s="5"/>
      <c r="AE137" s="6"/>
      <c r="AF137" s="5" t="str">
        <f t="shared" ca="1" si="44"/>
        <v/>
      </c>
      <c r="AG137" s="6"/>
      <c r="AH137" s="6"/>
    </row>
    <row r="138" spans="3:34" x14ac:dyDescent="0.3">
      <c r="C138">
        <v>1</v>
      </c>
      <c r="D138" s="4">
        <f t="shared" si="45"/>
        <v>45</v>
      </c>
      <c r="E138" s="5">
        <f t="shared" ca="1" si="55"/>
        <v>171.58094854849486</v>
      </c>
      <c r="F138" s="5">
        <f t="shared" ca="1" si="46"/>
        <v>179.23134699250951</v>
      </c>
      <c r="G138" s="5">
        <f t="shared" ca="1" si="47"/>
        <v>126.58094854849486</v>
      </c>
      <c r="H138" s="5">
        <f t="shared" ca="1" si="48"/>
        <v>134.23134699250951</v>
      </c>
      <c r="I138" s="5">
        <f t="shared" ca="1" si="49"/>
        <v>-1</v>
      </c>
      <c r="J138" s="5" t="str">
        <f t="shared" ca="1" si="50"/>
        <v/>
      </c>
      <c r="K138" s="5">
        <f t="shared" ca="1" si="51"/>
        <v>1</v>
      </c>
      <c r="L138" s="5"/>
      <c r="M138" s="5"/>
      <c r="N138" s="5"/>
      <c r="O138" s="5"/>
      <c r="P138" s="4">
        <f t="shared" si="52"/>
        <v>22.5</v>
      </c>
      <c r="Q138" s="5">
        <f t="shared" ca="1" si="38"/>
        <v>149.08094854849486</v>
      </c>
      <c r="R138" s="5">
        <f t="shared" ca="1" si="39"/>
        <v>156.73134699250951</v>
      </c>
      <c r="S138" s="5">
        <f t="shared" ca="1" si="56"/>
        <v>-1</v>
      </c>
      <c r="T138" s="5" t="str">
        <f t="shared" ca="1" si="53"/>
        <v/>
      </c>
      <c r="U138" s="5">
        <f t="shared" ca="1" si="54"/>
        <v>1</v>
      </c>
      <c r="V138" s="5"/>
      <c r="W138" s="5"/>
      <c r="X138" s="5"/>
      <c r="Y138" s="5"/>
      <c r="Z138" s="5" t="str">
        <f t="shared" ca="1" si="40"/>
        <v/>
      </c>
      <c r="AA138" s="5">
        <f t="shared" ca="1" si="41"/>
        <v>1</v>
      </c>
      <c r="AB138" s="5" t="str">
        <f t="shared" ca="1" si="42"/>
        <v/>
      </c>
      <c r="AC138" s="5" t="str">
        <f t="shared" ca="1" si="43"/>
        <v/>
      </c>
      <c r="AD138" s="5"/>
      <c r="AE138" s="6"/>
      <c r="AF138" s="5" t="str">
        <f t="shared" ca="1" si="44"/>
        <v/>
      </c>
      <c r="AG138" s="6"/>
      <c r="AH138" s="6"/>
    </row>
    <row r="139" spans="3:34" x14ac:dyDescent="0.3">
      <c r="C139">
        <v>1</v>
      </c>
      <c r="D139" s="4">
        <f t="shared" si="45"/>
        <v>45</v>
      </c>
      <c r="E139" s="5">
        <f t="shared" ca="1" si="55"/>
        <v>155.3832238543568</v>
      </c>
      <c r="F139" s="5">
        <f t="shared" ca="1" si="46"/>
        <v>0.50206975687834188</v>
      </c>
      <c r="G139" s="5">
        <f t="shared" ca="1" si="47"/>
        <v>110.3832238543568</v>
      </c>
      <c r="H139" s="5">
        <f t="shared" ca="1" si="48"/>
        <v>135.50206975687834</v>
      </c>
      <c r="I139" s="5">
        <f t="shared" ca="1" si="49"/>
        <v>-1</v>
      </c>
      <c r="J139" s="5" t="str">
        <f t="shared" ca="1" si="50"/>
        <v/>
      </c>
      <c r="K139" s="5">
        <f t="shared" ca="1" si="51"/>
        <v>1</v>
      </c>
      <c r="L139" s="5"/>
      <c r="M139" s="5"/>
      <c r="N139" s="5"/>
      <c r="O139" s="5"/>
      <c r="P139" s="4">
        <f t="shared" si="52"/>
        <v>22.5</v>
      </c>
      <c r="Q139" s="5">
        <f t="shared" ca="1" si="38"/>
        <v>132.8832238543568</v>
      </c>
      <c r="R139" s="5">
        <f t="shared" ca="1" si="39"/>
        <v>158.00206975687834</v>
      </c>
      <c r="S139" s="5">
        <f t="shared" ca="1" si="56"/>
        <v>-1</v>
      </c>
      <c r="T139" s="5" t="str">
        <f t="shared" ca="1" si="53"/>
        <v/>
      </c>
      <c r="U139" s="5">
        <f t="shared" ca="1" si="54"/>
        <v>1</v>
      </c>
      <c r="V139" s="5"/>
      <c r="W139" s="5"/>
      <c r="X139" s="5"/>
      <c r="Y139" s="5"/>
      <c r="Z139" s="5" t="str">
        <f t="shared" ca="1" si="40"/>
        <v/>
      </c>
      <c r="AA139" s="5">
        <f t="shared" ca="1" si="41"/>
        <v>1</v>
      </c>
      <c r="AB139" s="5" t="str">
        <f t="shared" ca="1" si="42"/>
        <v/>
      </c>
      <c r="AC139" s="5" t="str">
        <f t="shared" ca="1" si="43"/>
        <v/>
      </c>
      <c r="AD139" s="5"/>
      <c r="AE139" s="6"/>
      <c r="AF139" s="5" t="str">
        <f t="shared" ca="1" si="44"/>
        <v/>
      </c>
      <c r="AG139" s="6"/>
      <c r="AH139" s="6"/>
    </row>
    <row r="140" spans="3:34" x14ac:dyDescent="0.3">
      <c r="C140">
        <v>1</v>
      </c>
      <c r="D140" s="4">
        <f t="shared" si="45"/>
        <v>45</v>
      </c>
      <c r="E140" s="5">
        <f t="shared" ca="1" si="55"/>
        <v>155.6360073476917</v>
      </c>
      <c r="F140" s="5">
        <f t="shared" ca="1" si="46"/>
        <v>177.20278006966711</v>
      </c>
      <c r="G140" s="5">
        <f t="shared" ca="1" si="47"/>
        <v>110.6360073476917</v>
      </c>
      <c r="H140" s="5">
        <f t="shared" ca="1" si="48"/>
        <v>132.20278006966711</v>
      </c>
      <c r="I140" s="5">
        <f t="shared" ca="1" si="49"/>
        <v>-1</v>
      </c>
      <c r="J140" s="5" t="str">
        <f t="shared" ca="1" si="50"/>
        <v/>
      </c>
      <c r="K140" s="5">
        <f t="shared" ca="1" si="51"/>
        <v>1</v>
      </c>
      <c r="L140" s="5"/>
      <c r="M140" s="5"/>
      <c r="N140" s="5"/>
      <c r="O140" s="5"/>
      <c r="P140" s="4">
        <f t="shared" si="52"/>
        <v>22.5</v>
      </c>
      <c r="Q140" s="5">
        <f t="shared" ca="1" si="38"/>
        <v>133.1360073476917</v>
      </c>
      <c r="R140" s="5">
        <f t="shared" ca="1" si="39"/>
        <v>154.70278006966711</v>
      </c>
      <c r="S140" s="5">
        <f t="shared" ca="1" si="56"/>
        <v>-1</v>
      </c>
      <c r="T140" s="5" t="str">
        <f t="shared" ca="1" si="53"/>
        <v/>
      </c>
      <c r="U140" s="5">
        <f t="shared" ca="1" si="54"/>
        <v>1</v>
      </c>
      <c r="V140" s="5"/>
      <c r="W140" s="5"/>
      <c r="X140" s="5"/>
      <c r="Y140" s="5"/>
      <c r="Z140" s="5" t="str">
        <f t="shared" ca="1" si="40"/>
        <v/>
      </c>
      <c r="AA140" s="5">
        <f t="shared" ca="1" si="41"/>
        <v>1</v>
      </c>
      <c r="AB140" s="5" t="str">
        <f t="shared" ca="1" si="42"/>
        <v/>
      </c>
      <c r="AC140" s="5" t="str">
        <f t="shared" ca="1" si="43"/>
        <v/>
      </c>
      <c r="AD140" s="5"/>
      <c r="AE140" s="6"/>
      <c r="AF140" s="5" t="str">
        <f t="shared" ca="1" si="44"/>
        <v/>
      </c>
      <c r="AG140" s="6"/>
      <c r="AH140" s="6"/>
    </row>
    <row r="141" spans="3:34" x14ac:dyDescent="0.3">
      <c r="C141">
        <v>1</v>
      </c>
      <c r="D141" s="4">
        <f t="shared" si="45"/>
        <v>45</v>
      </c>
      <c r="E141" s="5">
        <f t="shared" ca="1" si="55"/>
        <v>81.107665569904867</v>
      </c>
      <c r="F141" s="5">
        <f t="shared" ca="1" si="46"/>
        <v>90.411619016573738</v>
      </c>
      <c r="G141" s="5">
        <f t="shared" ca="1" si="47"/>
        <v>36.107665569904867</v>
      </c>
      <c r="H141" s="5">
        <f t="shared" ca="1" si="48"/>
        <v>45.411619016573738</v>
      </c>
      <c r="I141" s="5">
        <f t="shared" ca="1" si="49"/>
        <v>1</v>
      </c>
      <c r="J141" s="5">
        <f t="shared" ca="1" si="50"/>
        <v>1</v>
      </c>
      <c r="K141" s="5" t="str">
        <f t="shared" ca="1" si="51"/>
        <v/>
      </c>
      <c r="L141" s="5"/>
      <c r="M141" s="5"/>
      <c r="N141" s="5"/>
      <c r="O141" s="5"/>
      <c r="P141" s="4">
        <f t="shared" si="52"/>
        <v>22.5</v>
      </c>
      <c r="Q141" s="5">
        <f t="shared" ca="1" si="38"/>
        <v>58.607665569904867</v>
      </c>
      <c r="R141" s="5">
        <f t="shared" ca="1" si="39"/>
        <v>67.911619016573738</v>
      </c>
      <c r="S141" s="5">
        <f t="shared" ca="1" si="56"/>
        <v>1</v>
      </c>
      <c r="T141" s="5">
        <f t="shared" ca="1" si="53"/>
        <v>1</v>
      </c>
      <c r="U141" s="5" t="str">
        <f t="shared" ca="1" si="54"/>
        <v/>
      </c>
      <c r="V141" s="5"/>
      <c r="W141" s="5"/>
      <c r="X141" s="5"/>
      <c r="Y141" s="5"/>
      <c r="Z141" s="5">
        <f t="shared" ca="1" si="40"/>
        <v>1</v>
      </c>
      <c r="AA141" s="5" t="str">
        <f t="shared" ca="1" si="41"/>
        <v/>
      </c>
      <c r="AB141" s="5" t="str">
        <f t="shared" ca="1" si="42"/>
        <v/>
      </c>
      <c r="AC141" s="5" t="str">
        <f t="shared" ca="1" si="43"/>
        <v/>
      </c>
      <c r="AD141" s="5"/>
      <c r="AE141" s="6"/>
      <c r="AF141" s="5" t="str">
        <f t="shared" ca="1" si="44"/>
        <v/>
      </c>
      <c r="AG141" s="6"/>
      <c r="AH141" s="6"/>
    </row>
    <row r="142" spans="3:34" x14ac:dyDescent="0.3">
      <c r="C142">
        <v>1</v>
      </c>
      <c r="D142" s="4">
        <f t="shared" si="45"/>
        <v>45</v>
      </c>
      <c r="E142" s="5">
        <f t="shared" ca="1" si="55"/>
        <v>71.643431073635753</v>
      </c>
      <c r="F142" s="5">
        <f t="shared" ca="1" si="46"/>
        <v>71.855570724536605</v>
      </c>
      <c r="G142" s="5">
        <f t="shared" ca="1" si="47"/>
        <v>26.643431073635753</v>
      </c>
      <c r="H142" s="5">
        <f t="shared" ca="1" si="48"/>
        <v>26.855570724536605</v>
      </c>
      <c r="I142" s="5">
        <f t="shared" ca="1" si="49"/>
        <v>1</v>
      </c>
      <c r="J142" s="5">
        <f t="shared" ca="1" si="50"/>
        <v>1</v>
      </c>
      <c r="K142" s="5" t="str">
        <f t="shared" ca="1" si="51"/>
        <v/>
      </c>
      <c r="L142" s="5"/>
      <c r="M142" s="5"/>
      <c r="N142" s="5"/>
      <c r="O142" s="5"/>
      <c r="P142" s="4">
        <f t="shared" si="52"/>
        <v>22.5</v>
      </c>
      <c r="Q142" s="5">
        <f t="shared" ca="1" si="38"/>
        <v>49.143431073635753</v>
      </c>
      <c r="R142" s="5">
        <f t="shared" ca="1" si="39"/>
        <v>49.355570724536605</v>
      </c>
      <c r="S142" s="5">
        <f t="shared" ca="1" si="56"/>
        <v>1</v>
      </c>
      <c r="T142" s="5">
        <f t="shared" ca="1" si="53"/>
        <v>1</v>
      </c>
      <c r="U142" s="5" t="str">
        <f t="shared" ca="1" si="54"/>
        <v/>
      </c>
      <c r="V142" s="5"/>
      <c r="W142" s="5"/>
      <c r="X142" s="5"/>
      <c r="Y142" s="5"/>
      <c r="Z142" s="5">
        <f t="shared" ca="1" si="40"/>
        <v>1</v>
      </c>
      <c r="AA142" s="5" t="str">
        <f t="shared" ca="1" si="41"/>
        <v/>
      </c>
      <c r="AB142" s="5" t="str">
        <f t="shared" ca="1" si="42"/>
        <v/>
      </c>
      <c r="AC142" s="5" t="str">
        <f t="shared" ca="1" si="43"/>
        <v/>
      </c>
      <c r="AD142" s="5"/>
      <c r="AE142" s="6"/>
      <c r="AF142" s="5" t="str">
        <f t="shared" ca="1" si="44"/>
        <v/>
      </c>
      <c r="AG142" s="6"/>
      <c r="AH142" s="6"/>
    </row>
    <row r="143" spans="3:34" x14ac:dyDescent="0.3">
      <c r="C143">
        <v>1</v>
      </c>
      <c r="D143" s="4">
        <f t="shared" si="45"/>
        <v>45</v>
      </c>
      <c r="E143" s="5">
        <f t="shared" ca="1" si="55"/>
        <v>160.86595700741583</v>
      </c>
      <c r="F143" s="5">
        <f t="shared" ca="1" si="46"/>
        <v>6.3898222276936565</v>
      </c>
      <c r="G143" s="5">
        <f t="shared" ca="1" si="47"/>
        <v>115.86595700741583</v>
      </c>
      <c r="H143" s="5">
        <f t="shared" ca="1" si="48"/>
        <v>141.38982222769366</v>
      </c>
      <c r="I143" s="5">
        <f t="shared" ca="1" si="49"/>
        <v>-1</v>
      </c>
      <c r="J143" s="5" t="str">
        <f t="shared" ca="1" si="50"/>
        <v/>
      </c>
      <c r="K143" s="5">
        <f t="shared" ca="1" si="51"/>
        <v>1</v>
      </c>
      <c r="L143" s="5"/>
      <c r="M143" s="5"/>
      <c r="N143" s="5"/>
      <c r="O143" s="5"/>
      <c r="P143" s="4">
        <f t="shared" si="52"/>
        <v>22.5</v>
      </c>
      <c r="Q143" s="5">
        <f t="shared" ca="1" si="38"/>
        <v>138.36595700741583</v>
      </c>
      <c r="R143" s="5">
        <f t="shared" ca="1" si="39"/>
        <v>163.88982222769366</v>
      </c>
      <c r="S143" s="5">
        <f t="shared" ca="1" si="56"/>
        <v>-1</v>
      </c>
      <c r="T143" s="5" t="str">
        <f t="shared" ca="1" si="53"/>
        <v/>
      </c>
      <c r="U143" s="5">
        <f t="shared" ca="1" si="54"/>
        <v>1</v>
      </c>
      <c r="V143" s="5"/>
      <c r="W143" s="5"/>
      <c r="X143" s="5"/>
      <c r="Y143" s="5"/>
      <c r="Z143" s="5" t="str">
        <f t="shared" ca="1" si="40"/>
        <v/>
      </c>
      <c r="AA143" s="5">
        <f t="shared" ca="1" si="41"/>
        <v>1</v>
      </c>
      <c r="AB143" s="5" t="str">
        <f t="shared" ca="1" si="42"/>
        <v/>
      </c>
      <c r="AC143" s="5" t="str">
        <f t="shared" ca="1" si="43"/>
        <v/>
      </c>
      <c r="AD143" s="5"/>
      <c r="AE143" s="6"/>
      <c r="AF143" s="5" t="str">
        <f t="shared" ca="1" si="44"/>
        <v/>
      </c>
      <c r="AG143" s="6"/>
      <c r="AH143" s="6"/>
    </row>
    <row r="144" spans="3:34" x14ac:dyDescent="0.3">
      <c r="C144">
        <v>1</v>
      </c>
      <c r="D144" s="4">
        <f t="shared" si="45"/>
        <v>45</v>
      </c>
      <c r="E144" s="5">
        <f t="shared" ca="1" si="55"/>
        <v>79.128734439788587</v>
      </c>
      <c r="F144" s="5">
        <f t="shared" ca="1" si="46"/>
        <v>92.19660576654725</v>
      </c>
      <c r="G144" s="5">
        <f t="shared" ca="1" si="47"/>
        <v>34.128734439788587</v>
      </c>
      <c r="H144" s="5">
        <f t="shared" ca="1" si="48"/>
        <v>47.19660576654725</v>
      </c>
      <c r="I144" s="5">
        <f t="shared" ca="1" si="49"/>
        <v>1</v>
      </c>
      <c r="J144" s="5">
        <f t="shared" ca="1" si="50"/>
        <v>1</v>
      </c>
      <c r="K144" s="5" t="str">
        <f t="shared" ca="1" si="51"/>
        <v/>
      </c>
      <c r="L144" s="5"/>
      <c r="M144" s="5"/>
      <c r="N144" s="5"/>
      <c r="O144" s="5"/>
      <c r="P144" s="4">
        <f t="shared" si="52"/>
        <v>22.5</v>
      </c>
      <c r="Q144" s="5">
        <f t="shared" ca="1" si="38"/>
        <v>56.628734439788587</v>
      </c>
      <c r="R144" s="5">
        <f t="shared" ca="1" si="39"/>
        <v>69.69660576654725</v>
      </c>
      <c r="S144" s="5">
        <f t="shared" ca="1" si="56"/>
        <v>1</v>
      </c>
      <c r="T144" s="5">
        <f t="shared" ca="1" si="53"/>
        <v>1</v>
      </c>
      <c r="U144" s="5" t="str">
        <f t="shared" ca="1" si="54"/>
        <v/>
      </c>
      <c r="V144" s="5"/>
      <c r="W144" s="5"/>
      <c r="X144" s="5"/>
      <c r="Y144" s="5"/>
      <c r="Z144" s="5">
        <f t="shared" ca="1" si="40"/>
        <v>1</v>
      </c>
      <c r="AA144" s="5" t="str">
        <f t="shared" ca="1" si="41"/>
        <v/>
      </c>
      <c r="AB144" s="5" t="str">
        <f t="shared" ca="1" si="42"/>
        <v/>
      </c>
      <c r="AC144" s="5" t="str">
        <f t="shared" ca="1" si="43"/>
        <v/>
      </c>
      <c r="AD144" s="5"/>
      <c r="AE144" s="6"/>
      <c r="AF144" s="5" t="str">
        <f t="shared" ca="1" si="44"/>
        <v/>
      </c>
      <c r="AG144" s="6"/>
      <c r="AH144" s="6"/>
    </row>
    <row r="145" spans="3:34" x14ac:dyDescent="0.3">
      <c r="C145">
        <v>1</v>
      </c>
      <c r="D145" s="4">
        <f t="shared" si="45"/>
        <v>45</v>
      </c>
      <c r="E145" s="5">
        <f t="shared" ca="1" si="55"/>
        <v>100.1575531006058</v>
      </c>
      <c r="F145" s="5">
        <f t="shared" ca="1" si="46"/>
        <v>104.03647807607966</v>
      </c>
      <c r="G145" s="5">
        <f t="shared" ca="1" si="47"/>
        <v>55.157553100605796</v>
      </c>
      <c r="H145" s="5">
        <f t="shared" ca="1" si="48"/>
        <v>59.036478076079661</v>
      </c>
      <c r="I145" s="5">
        <f t="shared" ca="1" si="49"/>
        <v>1</v>
      </c>
      <c r="J145" s="5">
        <f t="shared" ca="1" si="50"/>
        <v>1</v>
      </c>
      <c r="K145" s="5" t="str">
        <f t="shared" ca="1" si="51"/>
        <v/>
      </c>
      <c r="L145" s="5"/>
      <c r="M145" s="5"/>
      <c r="N145" s="5"/>
      <c r="O145" s="5"/>
      <c r="P145" s="4">
        <f t="shared" si="52"/>
        <v>22.5</v>
      </c>
      <c r="Q145" s="5">
        <f t="shared" ca="1" si="38"/>
        <v>77.657553100605796</v>
      </c>
      <c r="R145" s="5">
        <f t="shared" ca="1" si="39"/>
        <v>81.536478076079661</v>
      </c>
      <c r="S145" s="5">
        <f t="shared" ca="1" si="56"/>
        <v>1</v>
      </c>
      <c r="T145" s="5">
        <f t="shared" ca="1" si="53"/>
        <v>1</v>
      </c>
      <c r="U145" s="5" t="str">
        <f t="shared" ca="1" si="54"/>
        <v/>
      </c>
      <c r="V145" s="5"/>
      <c r="W145" s="5"/>
      <c r="X145" s="5"/>
      <c r="Y145" s="5"/>
      <c r="Z145" s="5">
        <f t="shared" ca="1" si="40"/>
        <v>1</v>
      </c>
      <c r="AA145" s="5" t="str">
        <f t="shared" ca="1" si="41"/>
        <v/>
      </c>
      <c r="AB145" s="5" t="str">
        <f t="shared" ca="1" si="42"/>
        <v/>
      </c>
      <c r="AC145" s="5" t="str">
        <f t="shared" ca="1" si="43"/>
        <v/>
      </c>
      <c r="AD145" s="5"/>
      <c r="AE145" s="6"/>
      <c r="AF145" s="5" t="str">
        <f t="shared" ca="1" si="44"/>
        <v/>
      </c>
      <c r="AG145" s="6"/>
      <c r="AH145" s="6"/>
    </row>
    <row r="146" spans="3:34" x14ac:dyDescent="0.3">
      <c r="C146">
        <v>1</v>
      </c>
      <c r="D146" s="4">
        <f t="shared" si="45"/>
        <v>45</v>
      </c>
      <c r="E146" s="5">
        <f t="shared" ca="1" si="55"/>
        <v>163.08957347672049</v>
      </c>
      <c r="F146" s="5">
        <f t="shared" ca="1" si="46"/>
        <v>176.23995388558558</v>
      </c>
      <c r="G146" s="5">
        <f t="shared" ca="1" si="47"/>
        <v>118.08957347672049</v>
      </c>
      <c r="H146" s="5">
        <f t="shared" ca="1" si="48"/>
        <v>131.23995388558558</v>
      </c>
      <c r="I146" s="5">
        <f t="shared" ca="1" si="49"/>
        <v>-1</v>
      </c>
      <c r="J146" s="5" t="str">
        <f t="shared" ca="1" si="50"/>
        <v/>
      </c>
      <c r="K146" s="5">
        <f t="shared" ca="1" si="51"/>
        <v>1</v>
      </c>
      <c r="L146" s="5"/>
      <c r="M146" s="5"/>
      <c r="N146" s="5"/>
      <c r="O146" s="5"/>
      <c r="P146" s="4">
        <f t="shared" si="52"/>
        <v>22.5</v>
      </c>
      <c r="Q146" s="5">
        <f t="shared" ca="1" si="38"/>
        <v>140.58957347672049</v>
      </c>
      <c r="R146" s="5">
        <f t="shared" ca="1" si="39"/>
        <v>153.73995388558558</v>
      </c>
      <c r="S146" s="5">
        <f t="shared" ca="1" si="56"/>
        <v>-1</v>
      </c>
      <c r="T146" s="5" t="str">
        <f t="shared" ca="1" si="53"/>
        <v/>
      </c>
      <c r="U146" s="5">
        <f t="shared" ca="1" si="54"/>
        <v>1</v>
      </c>
      <c r="V146" s="5"/>
      <c r="W146" s="5"/>
      <c r="X146" s="5"/>
      <c r="Y146" s="5"/>
      <c r="Z146" s="5" t="str">
        <f t="shared" ca="1" si="40"/>
        <v/>
      </c>
      <c r="AA146" s="5">
        <f t="shared" ca="1" si="41"/>
        <v>1</v>
      </c>
      <c r="AB146" s="5" t="str">
        <f t="shared" ca="1" si="42"/>
        <v/>
      </c>
      <c r="AC146" s="5" t="str">
        <f t="shared" ca="1" si="43"/>
        <v/>
      </c>
      <c r="AD146" s="5"/>
      <c r="AE146" s="6"/>
      <c r="AF146" s="5" t="str">
        <f t="shared" ca="1" si="44"/>
        <v/>
      </c>
      <c r="AG146" s="6"/>
      <c r="AH146" s="6"/>
    </row>
    <row r="147" spans="3:34" x14ac:dyDescent="0.3">
      <c r="C147">
        <v>1</v>
      </c>
      <c r="D147" s="4">
        <f t="shared" si="45"/>
        <v>45</v>
      </c>
      <c r="E147" s="5">
        <f t="shared" ca="1" si="55"/>
        <v>22.133451487937169</v>
      </c>
      <c r="F147" s="5">
        <f t="shared" ca="1" si="46"/>
        <v>45.029344539458009</v>
      </c>
      <c r="G147" s="5">
        <f t="shared" ca="1" si="47"/>
        <v>157.13345148793718</v>
      </c>
      <c r="H147" s="5">
        <f t="shared" ca="1" si="48"/>
        <v>2.9344539458008967E-2</v>
      </c>
      <c r="I147" s="5" t="str">
        <f t="shared" ca="1" si="49"/>
        <v/>
      </c>
      <c r="J147" s="5" t="str">
        <f t="shared" ca="1" si="50"/>
        <v/>
      </c>
      <c r="K147" s="5" t="str">
        <f t="shared" ca="1" si="51"/>
        <v/>
      </c>
      <c r="L147" s="5"/>
      <c r="M147" s="5"/>
      <c r="N147" s="5"/>
      <c r="O147" s="5"/>
      <c r="P147" s="4">
        <f t="shared" si="52"/>
        <v>22.5</v>
      </c>
      <c r="Q147" s="5">
        <f t="shared" ca="1" si="38"/>
        <v>179.63345148793718</v>
      </c>
      <c r="R147" s="5">
        <f t="shared" ca="1" si="39"/>
        <v>22.529344539458009</v>
      </c>
      <c r="S147" s="5" t="str">
        <f t="shared" ca="1" si="56"/>
        <v/>
      </c>
      <c r="T147" s="5" t="str">
        <f t="shared" ca="1" si="53"/>
        <v/>
      </c>
      <c r="U147" s="5" t="str">
        <f t="shared" ca="1" si="54"/>
        <v/>
      </c>
      <c r="V147" s="5"/>
      <c r="W147" s="5"/>
      <c r="X147" s="5"/>
      <c r="Y147" s="5"/>
      <c r="Z147" s="5" t="str">
        <f t="shared" ca="1" si="40"/>
        <v/>
      </c>
      <c r="AA147" s="5" t="str">
        <f t="shared" ca="1" si="41"/>
        <v/>
      </c>
      <c r="AB147" s="5" t="str">
        <f t="shared" ca="1" si="42"/>
        <v/>
      </c>
      <c r="AC147" s="5" t="str">
        <f t="shared" ca="1" si="43"/>
        <v/>
      </c>
      <c r="AD147" s="5"/>
      <c r="AE147" s="6"/>
      <c r="AF147" s="5">
        <f t="shared" ca="1" si="44"/>
        <v>1</v>
      </c>
      <c r="AG147" s="6"/>
      <c r="AH147" s="6"/>
    </row>
    <row r="148" spans="3:34" x14ac:dyDescent="0.3">
      <c r="C148">
        <v>1</v>
      </c>
      <c r="D148" s="4">
        <f t="shared" si="45"/>
        <v>45</v>
      </c>
      <c r="E148" s="5">
        <f t="shared" ca="1" si="55"/>
        <v>61.467984424302223</v>
      </c>
      <c r="F148" s="5">
        <f t="shared" ca="1" si="46"/>
        <v>62.371566920268556</v>
      </c>
      <c r="G148" s="5">
        <f t="shared" ca="1" si="47"/>
        <v>16.467984424302223</v>
      </c>
      <c r="H148" s="5">
        <f t="shared" ca="1" si="48"/>
        <v>17.371566920268556</v>
      </c>
      <c r="I148" s="5">
        <f t="shared" ca="1" si="49"/>
        <v>1</v>
      </c>
      <c r="J148" s="5">
        <f t="shared" ca="1" si="50"/>
        <v>1</v>
      </c>
      <c r="K148" s="5" t="str">
        <f t="shared" ca="1" si="51"/>
        <v/>
      </c>
      <c r="L148" s="5"/>
      <c r="M148" s="5"/>
      <c r="N148" s="5"/>
      <c r="O148" s="5"/>
      <c r="P148" s="4">
        <f t="shared" si="52"/>
        <v>22.5</v>
      </c>
      <c r="Q148" s="5">
        <f t="shared" ca="1" si="38"/>
        <v>38.967984424302223</v>
      </c>
      <c r="R148" s="5">
        <f t="shared" ca="1" si="39"/>
        <v>39.871566920268556</v>
      </c>
      <c r="S148" s="5">
        <f t="shared" ca="1" si="56"/>
        <v>1</v>
      </c>
      <c r="T148" s="5">
        <f t="shared" ca="1" si="53"/>
        <v>1</v>
      </c>
      <c r="U148" s="5" t="str">
        <f t="shared" ca="1" si="54"/>
        <v/>
      </c>
      <c r="V148" s="5"/>
      <c r="W148" s="5"/>
      <c r="X148" s="5"/>
      <c r="Y148" s="5"/>
      <c r="Z148" s="5">
        <f t="shared" ca="1" si="40"/>
        <v>1</v>
      </c>
      <c r="AA148" s="5" t="str">
        <f t="shared" ca="1" si="41"/>
        <v/>
      </c>
      <c r="AB148" s="5" t="str">
        <f t="shared" ca="1" si="42"/>
        <v/>
      </c>
      <c r="AC148" s="5" t="str">
        <f t="shared" ca="1" si="43"/>
        <v/>
      </c>
      <c r="AD148" s="5"/>
      <c r="AE148" s="6"/>
      <c r="AF148" s="5" t="str">
        <f t="shared" ca="1" si="44"/>
        <v/>
      </c>
      <c r="AG148" s="6"/>
      <c r="AH148" s="6"/>
    </row>
    <row r="149" spans="3:34" x14ac:dyDescent="0.3">
      <c r="C149">
        <v>1</v>
      </c>
      <c r="D149" s="4">
        <f t="shared" si="45"/>
        <v>45</v>
      </c>
      <c r="E149" s="5">
        <f t="shared" ca="1" si="55"/>
        <v>163.83993025510495</v>
      </c>
      <c r="F149" s="5">
        <f t="shared" ca="1" si="46"/>
        <v>164.93664645498234</v>
      </c>
      <c r="G149" s="5">
        <f t="shared" ca="1" si="47"/>
        <v>118.83993025510495</v>
      </c>
      <c r="H149" s="5">
        <f t="shared" ca="1" si="48"/>
        <v>119.93664645498234</v>
      </c>
      <c r="I149" s="5">
        <f t="shared" ca="1" si="49"/>
        <v>-1</v>
      </c>
      <c r="J149" s="5" t="str">
        <f t="shared" ca="1" si="50"/>
        <v/>
      </c>
      <c r="K149" s="5">
        <f t="shared" ca="1" si="51"/>
        <v>1</v>
      </c>
      <c r="L149" s="5"/>
      <c r="M149" s="5"/>
      <c r="N149" s="5"/>
      <c r="O149" s="5"/>
      <c r="P149" s="4">
        <f t="shared" si="52"/>
        <v>22.5</v>
      </c>
      <c r="Q149" s="5">
        <f t="shared" ca="1" si="38"/>
        <v>141.33993025510495</v>
      </c>
      <c r="R149" s="5">
        <f t="shared" ca="1" si="39"/>
        <v>142.43664645498234</v>
      </c>
      <c r="S149" s="5">
        <f t="shared" ca="1" si="56"/>
        <v>-1</v>
      </c>
      <c r="T149" s="5" t="str">
        <f t="shared" ca="1" si="53"/>
        <v/>
      </c>
      <c r="U149" s="5">
        <f t="shared" ca="1" si="54"/>
        <v>1</v>
      </c>
      <c r="V149" s="5"/>
      <c r="W149" s="5"/>
      <c r="X149" s="5"/>
      <c r="Y149" s="5"/>
      <c r="Z149" s="5" t="str">
        <f t="shared" ca="1" si="40"/>
        <v/>
      </c>
      <c r="AA149" s="5">
        <f t="shared" ca="1" si="41"/>
        <v>1</v>
      </c>
      <c r="AB149" s="5" t="str">
        <f t="shared" ca="1" si="42"/>
        <v/>
      </c>
      <c r="AC149" s="5" t="str">
        <f t="shared" ca="1" si="43"/>
        <v/>
      </c>
      <c r="AD149" s="5"/>
      <c r="AE149" s="6"/>
      <c r="AF149" s="5" t="str">
        <f t="shared" ca="1" si="44"/>
        <v/>
      </c>
      <c r="AG149" s="6"/>
      <c r="AH149" s="6"/>
    </row>
    <row r="150" spans="3:34" x14ac:dyDescent="0.3">
      <c r="C150">
        <v>1</v>
      </c>
      <c r="D150" s="4">
        <f t="shared" si="45"/>
        <v>45</v>
      </c>
      <c r="E150" s="5">
        <f t="shared" ca="1" si="55"/>
        <v>4.5923979863760618</v>
      </c>
      <c r="F150" s="5">
        <f t="shared" ca="1" si="46"/>
        <v>15.969925715780638</v>
      </c>
      <c r="G150" s="5">
        <f t="shared" ca="1" si="47"/>
        <v>139.59239798637606</v>
      </c>
      <c r="H150" s="5">
        <f t="shared" ca="1" si="48"/>
        <v>150.96992571578065</v>
      </c>
      <c r="I150" s="5">
        <f t="shared" ca="1" si="49"/>
        <v>-1</v>
      </c>
      <c r="J150" s="5" t="str">
        <f t="shared" ca="1" si="50"/>
        <v/>
      </c>
      <c r="K150" s="5">
        <f t="shared" ca="1" si="51"/>
        <v>1</v>
      </c>
      <c r="L150" s="5"/>
      <c r="M150" s="5"/>
      <c r="N150" s="5"/>
      <c r="O150" s="5"/>
      <c r="P150" s="4">
        <f t="shared" si="52"/>
        <v>22.5</v>
      </c>
      <c r="Q150" s="5">
        <f t="shared" ca="1" si="38"/>
        <v>162.09239798637606</v>
      </c>
      <c r="R150" s="5">
        <f t="shared" ca="1" si="39"/>
        <v>173.46992571578065</v>
      </c>
      <c r="S150" s="5">
        <f t="shared" ca="1" si="56"/>
        <v>-1</v>
      </c>
      <c r="T150" s="5" t="str">
        <f t="shared" ca="1" si="53"/>
        <v/>
      </c>
      <c r="U150" s="5">
        <f t="shared" ca="1" si="54"/>
        <v>1</v>
      </c>
      <c r="V150" s="5"/>
      <c r="W150" s="5"/>
      <c r="X150" s="5"/>
      <c r="Y150" s="5"/>
      <c r="Z150" s="5" t="str">
        <f t="shared" ca="1" si="40"/>
        <v/>
      </c>
      <c r="AA150" s="5">
        <f t="shared" ca="1" si="41"/>
        <v>1</v>
      </c>
      <c r="AB150" s="5" t="str">
        <f t="shared" ca="1" si="42"/>
        <v/>
      </c>
      <c r="AC150" s="5" t="str">
        <f t="shared" ca="1" si="43"/>
        <v/>
      </c>
      <c r="AD150" s="5"/>
      <c r="AE150" s="6"/>
      <c r="AF150" s="5" t="str">
        <f t="shared" ca="1" si="44"/>
        <v/>
      </c>
      <c r="AG150" s="6"/>
      <c r="AH150" s="6"/>
    </row>
    <row r="151" spans="3:34" x14ac:dyDescent="0.3">
      <c r="C151">
        <v>1</v>
      </c>
      <c r="D151" s="4">
        <f t="shared" si="45"/>
        <v>45</v>
      </c>
      <c r="E151" s="5">
        <f t="shared" ca="1" si="55"/>
        <v>167.76586410565477</v>
      </c>
      <c r="F151" s="5">
        <f t="shared" ca="1" si="46"/>
        <v>12.278490469746998</v>
      </c>
      <c r="G151" s="5">
        <f t="shared" ca="1" si="47"/>
        <v>122.76586410565477</v>
      </c>
      <c r="H151" s="5">
        <f t="shared" ca="1" si="48"/>
        <v>147.278490469747</v>
      </c>
      <c r="I151" s="5">
        <f t="shared" ca="1" si="49"/>
        <v>-1</v>
      </c>
      <c r="J151" s="5" t="str">
        <f t="shared" ca="1" si="50"/>
        <v/>
      </c>
      <c r="K151" s="5">
        <f t="shared" ca="1" si="51"/>
        <v>1</v>
      </c>
      <c r="L151" s="5"/>
      <c r="M151" s="5"/>
      <c r="N151" s="5"/>
      <c r="O151" s="5"/>
      <c r="P151" s="4">
        <f t="shared" si="52"/>
        <v>22.5</v>
      </c>
      <c r="Q151" s="5">
        <f t="shared" ca="1" si="38"/>
        <v>145.26586410565477</v>
      </c>
      <c r="R151" s="5">
        <f t="shared" ca="1" si="39"/>
        <v>169.778490469747</v>
      </c>
      <c r="S151" s="5">
        <f t="shared" ca="1" si="56"/>
        <v>-1</v>
      </c>
      <c r="T151" s="5" t="str">
        <f t="shared" ca="1" si="53"/>
        <v/>
      </c>
      <c r="U151" s="5">
        <f t="shared" ca="1" si="54"/>
        <v>1</v>
      </c>
      <c r="V151" s="5"/>
      <c r="W151" s="5"/>
      <c r="X151" s="5"/>
      <c r="Y151" s="5"/>
      <c r="Z151" s="5" t="str">
        <f t="shared" ca="1" si="40"/>
        <v/>
      </c>
      <c r="AA151" s="5">
        <f t="shared" ca="1" si="41"/>
        <v>1</v>
      </c>
      <c r="AB151" s="5" t="str">
        <f t="shared" ca="1" si="42"/>
        <v/>
      </c>
      <c r="AC151" s="5" t="str">
        <f t="shared" ca="1" si="43"/>
        <v/>
      </c>
      <c r="AD151" s="5"/>
      <c r="AE151" s="6"/>
      <c r="AF151" s="5" t="str">
        <f t="shared" ca="1" si="44"/>
        <v/>
      </c>
      <c r="AG151" s="6"/>
      <c r="AH151" s="6"/>
    </row>
    <row r="152" spans="3:34" x14ac:dyDescent="0.3">
      <c r="C152">
        <v>1</v>
      </c>
      <c r="D152" s="4">
        <f t="shared" si="45"/>
        <v>45</v>
      </c>
      <c r="E152" s="5">
        <f t="shared" ca="1" si="55"/>
        <v>66.005719945326774</v>
      </c>
      <c r="F152" s="5">
        <f t="shared" ca="1" si="46"/>
        <v>77.023183718597068</v>
      </c>
      <c r="G152" s="5">
        <f t="shared" ca="1" si="47"/>
        <v>21.005719945326774</v>
      </c>
      <c r="H152" s="5">
        <f t="shared" ca="1" si="48"/>
        <v>32.023183718597068</v>
      </c>
      <c r="I152" s="5">
        <f t="shared" ca="1" si="49"/>
        <v>1</v>
      </c>
      <c r="J152" s="5">
        <f t="shared" ca="1" si="50"/>
        <v>1</v>
      </c>
      <c r="K152" s="5" t="str">
        <f t="shared" ca="1" si="51"/>
        <v/>
      </c>
      <c r="L152" s="5"/>
      <c r="M152" s="5"/>
      <c r="N152" s="5"/>
      <c r="O152" s="5"/>
      <c r="P152" s="4">
        <f t="shared" si="52"/>
        <v>22.5</v>
      </c>
      <c r="Q152" s="5">
        <f t="shared" ca="1" si="38"/>
        <v>43.505719945326774</v>
      </c>
      <c r="R152" s="5">
        <f t="shared" ca="1" si="39"/>
        <v>54.523183718597068</v>
      </c>
      <c r="S152" s="5">
        <f t="shared" ca="1" si="56"/>
        <v>1</v>
      </c>
      <c r="T152" s="5">
        <f t="shared" ca="1" si="53"/>
        <v>1</v>
      </c>
      <c r="U152" s="5" t="str">
        <f t="shared" ca="1" si="54"/>
        <v/>
      </c>
      <c r="V152" s="5"/>
      <c r="W152" s="5"/>
      <c r="X152" s="5"/>
      <c r="Y152" s="5"/>
      <c r="Z152" s="5">
        <f t="shared" ca="1" si="40"/>
        <v>1</v>
      </c>
      <c r="AA152" s="5" t="str">
        <f t="shared" ca="1" si="41"/>
        <v/>
      </c>
      <c r="AB152" s="5" t="str">
        <f t="shared" ca="1" si="42"/>
        <v/>
      </c>
      <c r="AC152" s="5" t="str">
        <f t="shared" ca="1" si="43"/>
        <v/>
      </c>
      <c r="AD152" s="5"/>
      <c r="AE152" s="6"/>
      <c r="AF152" s="5" t="str">
        <f t="shared" ca="1" si="44"/>
        <v/>
      </c>
      <c r="AG152" s="6"/>
      <c r="AH152" s="6"/>
    </row>
    <row r="153" spans="3:34" x14ac:dyDescent="0.3">
      <c r="C153">
        <v>1</v>
      </c>
      <c r="D153" s="4">
        <f t="shared" si="45"/>
        <v>45</v>
      </c>
      <c r="E153" s="5">
        <f t="shared" ca="1" si="55"/>
        <v>128.54192998757796</v>
      </c>
      <c r="F153" s="5">
        <f t="shared" ca="1" si="46"/>
        <v>148.6682056939992</v>
      </c>
      <c r="G153" s="5">
        <f t="shared" ca="1" si="47"/>
        <v>83.541929987577959</v>
      </c>
      <c r="H153" s="5">
        <f t="shared" ca="1" si="48"/>
        <v>103.6682056939992</v>
      </c>
      <c r="I153" s="5" t="str">
        <f t="shared" ca="1" si="49"/>
        <v/>
      </c>
      <c r="J153" s="5" t="str">
        <f t="shared" ca="1" si="50"/>
        <v/>
      </c>
      <c r="K153" s="5" t="str">
        <f t="shared" ca="1" si="51"/>
        <v/>
      </c>
      <c r="L153" s="5"/>
      <c r="M153" s="5"/>
      <c r="N153" s="5"/>
      <c r="O153" s="5"/>
      <c r="P153" s="4">
        <f t="shared" si="52"/>
        <v>22.5</v>
      </c>
      <c r="Q153" s="5">
        <f t="shared" ca="1" si="38"/>
        <v>106.04192998757796</v>
      </c>
      <c r="R153" s="5">
        <f t="shared" ca="1" si="39"/>
        <v>126.1682056939992</v>
      </c>
      <c r="S153" s="5">
        <f t="shared" ca="1" si="56"/>
        <v>-1</v>
      </c>
      <c r="T153" s="5" t="str">
        <f t="shared" ca="1" si="53"/>
        <v/>
      </c>
      <c r="U153" s="5">
        <f t="shared" ca="1" si="54"/>
        <v>1</v>
      </c>
      <c r="V153" s="5"/>
      <c r="W153" s="5"/>
      <c r="X153" s="5"/>
      <c r="Y153" s="5"/>
      <c r="Z153" s="5" t="str">
        <f t="shared" ca="1" si="40"/>
        <v/>
      </c>
      <c r="AA153" s="5" t="str">
        <f t="shared" ca="1" si="41"/>
        <v/>
      </c>
      <c r="AB153" s="5" t="str">
        <f t="shared" ca="1" si="42"/>
        <v/>
      </c>
      <c r="AC153" s="5" t="str">
        <f t="shared" ca="1" si="43"/>
        <v/>
      </c>
      <c r="AD153" s="5"/>
      <c r="AE153" s="6"/>
      <c r="AF153" s="5" t="str">
        <f t="shared" ca="1" si="44"/>
        <v/>
      </c>
      <c r="AG153" s="6"/>
      <c r="AH153" s="6"/>
    </row>
    <row r="154" spans="3:34" x14ac:dyDescent="0.3">
      <c r="C154">
        <v>1</v>
      </c>
      <c r="D154" s="4">
        <f t="shared" si="45"/>
        <v>45</v>
      </c>
      <c r="E154" s="5">
        <f t="shared" ca="1" si="55"/>
        <v>78.012762311435694</v>
      </c>
      <c r="F154" s="5">
        <f t="shared" ca="1" si="46"/>
        <v>78.177599162871616</v>
      </c>
      <c r="G154" s="5">
        <f t="shared" ca="1" si="47"/>
        <v>33.012762311435694</v>
      </c>
      <c r="H154" s="5">
        <f t="shared" ca="1" si="48"/>
        <v>33.177599162871616</v>
      </c>
      <c r="I154" s="5">
        <f t="shared" ca="1" si="49"/>
        <v>1</v>
      </c>
      <c r="J154" s="5">
        <f t="shared" ca="1" si="50"/>
        <v>1</v>
      </c>
      <c r="K154" s="5" t="str">
        <f t="shared" ca="1" si="51"/>
        <v/>
      </c>
      <c r="L154" s="5"/>
      <c r="M154" s="5"/>
      <c r="N154" s="5"/>
      <c r="O154" s="5"/>
      <c r="P154" s="4">
        <f t="shared" si="52"/>
        <v>22.5</v>
      </c>
      <c r="Q154" s="5">
        <f t="shared" ca="1" si="38"/>
        <v>55.512762311435694</v>
      </c>
      <c r="R154" s="5">
        <f t="shared" ca="1" si="39"/>
        <v>55.677599162871616</v>
      </c>
      <c r="S154" s="5">
        <f t="shared" ca="1" si="56"/>
        <v>1</v>
      </c>
      <c r="T154" s="5">
        <f t="shared" ca="1" si="53"/>
        <v>1</v>
      </c>
      <c r="U154" s="5" t="str">
        <f t="shared" ca="1" si="54"/>
        <v/>
      </c>
      <c r="V154" s="5"/>
      <c r="W154" s="5"/>
      <c r="X154" s="5"/>
      <c r="Y154" s="5"/>
      <c r="Z154" s="5">
        <f t="shared" ca="1" si="40"/>
        <v>1</v>
      </c>
      <c r="AA154" s="5" t="str">
        <f t="shared" ca="1" si="41"/>
        <v/>
      </c>
      <c r="AB154" s="5" t="str">
        <f t="shared" ca="1" si="42"/>
        <v/>
      </c>
      <c r="AC154" s="5" t="str">
        <f t="shared" ca="1" si="43"/>
        <v/>
      </c>
      <c r="AD154" s="5"/>
      <c r="AE154" s="6"/>
      <c r="AF154" s="5" t="str">
        <f t="shared" ca="1" si="44"/>
        <v/>
      </c>
      <c r="AG154" s="6"/>
      <c r="AH154" s="6"/>
    </row>
    <row r="155" spans="3:34" x14ac:dyDescent="0.3">
      <c r="C155">
        <v>1</v>
      </c>
      <c r="D155" s="4">
        <f t="shared" si="45"/>
        <v>45</v>
      </c>
      <c r="E155" s="5">
        <f t="shared" ca="1" si="55"/>
        <v>1.8553440248611008</v>
      </c>
      <c r="F155" s="5">
        <f t="shared" ca="1" si="46"/>
        <v>5.8899356804082377</v>
      </c>
      <c r="G155" s="5">
        <f t="shared" ca="1" si="47"/>
        <v>136.8553440248611</v>
      </c>
      <c r="H155" s="5">
        <f t="shared" ca="1" si="48"/>
        <v>140.88993568040823</v>
      </c>
      <c r="I155" s="5">
        <f t="shared" ca="1" si="49"/>
        <v>-1</v>
      </c>
      <c r="J155" s="5" t="str">
        <f t="shared" ca="1" si="50"/>
        <v/>
      </c>
      <c r="K155" s="5">
        <f t="shared" ca="1" si="51"/>
        <v>1</v>
      </c>
      <c r="L155" s="5"/>
      <c r="M155" s="5"/>
      <c r="N155" s="5"/>
      <c r="O155" s="5"/>
      <c r="P155" s="4">
        <f t="shared" si="52"/>
        <v>22.5</v>
      </c>
      <c r="Q155" s="5">
        <f t="shared" ca="1" si="38"/>
        <v>159.3553440248611</v>
      </c>
      <c r="R155" s="5">
        <f t="shared" ca="1" si="39"/>
        <v>163.38993568040823</v>
      </c>
      <c r="S155" s="5">
        <f t="shared" ca="1" si="56"/>
        <v>-1</v>
      </c>
      <c r="T155" s="5" t="str">
        <f t="shared" ca="1" si="53"/>
        <v/>
      </c>
      <c r="U155" s="5">
        <f t="shared" ca="1" si="54"/>
        <v>1</v>
      </c>
      <c r="V155" s="5"/>
      <c r="W155" s="5"/>
      <c r="X155" s="5"/>
      <c r="Y155" s="5"/>
      <c r="Z155" s="5" t="str">
        <f t="shared" ca="1" si="40"/>
        <v/>
      </c>
      <c r="AA155" s="5">
        <f t="shared" ca="1" si="41"/>
        <v>1</v>
      </c>
      <c r="AB155" s="5" t="str">
        <f t="shared" ca="1" si="42"/>
        <v/>
      </c>
      <c r="AC155" s="5" t="str">
        <f t="shared" ca="1" si="43"/>
        <v/>
      </c>
      <c r="AD155" s="5"/>
      <c r="AE155" s="6"/>
      <c r="AF155" s="5" t="str">
        <f t="shared" ca="1" si="44"/>
        <v/>
      </c>
      <c r="AG155" s="6"/>
      <c r="AH155" s="6"/>
    </row>
    <row r="156" spans="3:34" x14ac:dyDescent="0.3">
      <c r="C156">
        <v>1</v>
      </c>
      <c r="D156" s="4">
        <f t="shared" si="45"/>
        <v>45</v>
      </c>
      <c r="E156" s="5">
        <f t="shared" ca="1" si="55"/>
        <v>51.490854690713014</v>
      </c>
      <c r="F156" s="5">
        <f t="shared" ca="1" si="46"/>
        <v>78.23237136657221</v>
      </c>
      <c r="G156" s="5">
        <f t="shared" ca="1" si="47"/>
        <v>6.4908546907130145</v>
      </c>
      <c r="H156" s="5">
        <f t="shared" ca="1" si="48"/>
        <v>33.23237136657221</v>
      </c>
      <c r="I156" s="5">
        <f t="shared" ca="1" si="49"/>
        <v>1</v>
      </c>
      <c r="J156" s="5">
        <f t="shared" ca="1" si="50"/>
        <v>1</v>
      </c>
      <c r="K156" s="5" t="str">
        <f t="shared" ca="1" si="51"/>
        <v/>
      </c>
      <c r="L156" s="5"/>
      <c r="M156" s="5"/>
      <c r="N156" s="5"/>
      <c r="O156" s="5"/>
      <c r="P156" s="4">
        <f t="shared" si="52"/>
        <v>22.5</v>
      </c>
      <c r="Q156" s="5">
        <f t="shared" ca="1" si="38"/>
        <v>28.990854690713014</v>
      </c>
      <c r="R156" s="5">
        <f t="shared" ca="1" si="39"/>
        <v>55.73237136657221</v>
      </c>
      <c r="S156" s="5">
        <f t="shared" ca="1" si="56"/>
        <v>1</v>
      </c>
      <c r="T156" s="5">
        <f t="shared" ca="1" si="53"/>
        <v>1</v>
      </c>
      <c r="U156" s="5" t="str">
        <f t="shared" ca="1" si="54"/>
        <v/>
      </c>
      <c r="V156" s="5"/>
      <c r="W156" s="5"/>
      <c r="X156" s="5"/>
      <c r="Y156" s="5"/>
      <c r="Z156" s="5">
        <f t="shared" ca="1" si="40"/>
        <v>1</v>
      </c>
      <c r="AA156" s="5" t="str">
        <f t="shared" ca="1" si="41"/>
        <v/>
      </c>
      <c r="AB156" s="5" t="str">
        <f t="shared" ca="1" si="42"/>
        <v/>
      </c>
      <c r="AC156" s="5" t="str">
        <f t="shared" ca="1" si="43"/>
        <v/>
      </c>
      <c r="AD156" s="5"/>
      <c r="AE156" s="6"/>
      <c r="AF156" s="5" t="str">
        <f t="shared" ca="1" si="44"/>
        <v/>
      </c>
      <c r="AG156" s="6"/>
      <c r="AH156" s="6"/>
    </row>
    <row r="157" spans="3:34" x14ac:dyDescent="0.3">
      <c r="C157">
        <v>1</v>
      </c>
      <c r="D157" s="4">
        <f t="shared" si="45"/>
        <v>45</v>
      </c>
      <c r="E157" s="5">
        <f t="shared" ca="1" si="55"/>
        <v>172.96479901814672</v>
      </c>
      <c r="F157" s="5">
        <f t="shared" ca="1" si="46"/>
        <v>175.76642668173201</v>
      </c>
      <c r="G157" s="5">
        <f t="shared" ca="1" si="47"/>
        <v>127.96479901814672</v>
      </c>
      <c r="H157" s="5">
        <f t="shared" ca="1" si="48"/>
        <v>130.76642668173201</v>
      </c>
      <c r="I157" s="5">
        <f t="shared" ca="1" si="49"/>
        <v>-1</v>
      </c>
      <c r="J157" s="5" t="str">
        <f t="shared" ca="1" si="50"/>
        <v/>
      </c>
      <c r="K157" s="5">
        <f t="shared" ca="1" si="51"/>
        <v>1</v>
      </c>
      <c r="L157" s="5"/>
      <c r="M157" s="5"/>
      <c r="N157" s="5"/>
      <c r="O157" s="5"/>
      <c r="P157" s="4">
        <f t="shared" si="52"/>
        <v>22.5</v>
      </c>
      <c r="Q157" s="5">
        <f t="shared" ca="1" si="38"/>
        <v>150.46479901814672</v>
      </c>
      <c r="R157" s="5">
        <f t="shared" ca="1" si="39"/>
        <v>153.26642668173201</v>
      </c>
      <c r="S157" s="5">
        <f t="shared" ca="1" si="56"/>
        <v>-1</v>
      </c>
      <c r="T157" s="5" t="str">
        <f t="shared" ca="1" si="53"/>
        <v/>
      </c>
      <c r="U157" s="5">
        <f t="shared" ca="1" si="54"/>
        <v>1</v>
      </c>
      <c r="V157" s="5"/>
      <c r="W157" s="5"/>
      <c r="X157" s="5"/>
      <c r="Y157" s="5"/>
      <c r="Z157" s="5" t="str">
        <f t="shared" ca="1" si="40"/>
        <v/>
      </c>
      <c r="AA157" s="5">
        <f t="shared" ca="1" si="41"/>
        <v>1</v>
      </c>
      <c r="AB157" s="5" t="str">
        <f t="shared" ca="1" si="42"/>
        <v/>
      </c>
      <c r="AC157" s="5" t="str">
        <f t="shared" ca="1" si="43"/>
        <v/>
      </c>
      <c r="AD157" s="5"/>
      <c r="AE157" s="6"/>
      <c r="AF157" s="5" t="str">
        <f t="shared" ca="1" si="44"/>
        <v/>
      </c>
      <c r="AG157" s="6"/>
      <c r="AH157" s="6"/>
    </row>
    <row r="158" spans="3:34" x14ac:dyDescent="0.3">
      <c r="C158">
        <v>1</v>
      </c>
      <c r="D158" s="4">
        <f t="shared" si="45"/>
        <v>45</v>
      </c>
      <c r="E158" s="5">
        <f t="shared" ca="1" si="55"/>
        <v>74.961778521632624</v>
      </c>
      <c r="F158" s="5">
        <f t="shared" ca="1" si="46"/>
        <v>78.512464088844709</v>
      </c>
      <c r="G158" s="5">
        <f t="shared" ca="1" si="47"/>
        <v>29.961778521632624</v>
      </c>
      <c r="H158" s="5">
        <f t="shared" ca="1" si="48"/>
        <v>33.512464088844709</v>
      </c>
      <c r="I158" s="5">
        <f t="shared" ca="1" si="49"/>
        <v>1</v>
      </c>
      <c r="J158" s="5">
        <f t="shared" ca="1" si="50"/>
        <v>1</v>
      </c>
      <c r="K158" s="5" t="str">
        <f t="shared" ca="1" si="51"/>
        <v/>
      </c>
      <c r="L158" s="5"/>
      <c r="M158" s="5"/>
      <c r="N158" s="5"/>
      <c r="O158" s="5"/>
      <c r="P158" s="4">
        <f t="shared" si="52"/>
        <v>22.5</v>
      </c>
      <c r="Q158" s="5">
        <f t="shared" ca="1" si="38"/>
        <v>52.461778521632624</v>
      </c>
      <c r="R158" s="5">
        <f t="shared" ca="1" si="39"/>
        <v>56.012464088844709</v>
      </c>
      <c r="S158" s="5">
        <f t="shared" ca="1" si="56"/>
        <v>1</v>
      </c>
      <c r="T158" s="5">
        <f t="shared" ca="1" si="53"/>
        <v>1</v>
      </c>
      <c r="U158" s="5" t="str">
        <f t="shared" ca="1" si="54"/>
        <v/>
      </c>
      <c r="V158" s="5"/>
      <c r="W158" s="5"/>
      <c r="X158" s="5"/>
      <c r="Y158" s="5"/>
      <c r="Z158" s="5">
        <f t="shared" ca="1" si="40"/>
        <v>1</v>
      </c>
      <c r="AA158" s="5" t="str">
        <f t="shared" ca="1" si="41"/>
        <v/>
      </c>
      <c r="AB158" s="5" t="str">
        <f t="shared" ca="1" si="42"/>
        <v/>
      </c>
      <c r="AC158" s="5" t="str">
        <f t="shared" ca="1" si="43"/>
        <v/>
      </c>
      <c r="AD158" s="5"/>
      <c r="AE158" s="6"/>
      <c r="AF158" s="5" t="str">
        <f t="shared" ca="1" si="44"/>
        <v/>
      </c>
      <c r="AG158" s="6"/>
      <c r="AH158" s="6"/>
    </row>
    <row r="159" spans="3:34" x14ac:dyDescent="0.3">
      <c r="C159">
        <v>1</v>
      </c>
      <c r="D159" s="4">
        <f t="shared" si="45"/>
        <v>45</v>
      </c>
      <c r="E159" s="5">
        <f t="shared" ca="1" si="55"/>
        <v>37.564555613674756</v>
      </c>
      <c r="F159" s="5">
        <f t="shared" ca="1" si="46"/>
        <v>62.158841107633592</v>
      </c>
      <c r="G159" s="5">
        <f t="shared" ca="1" si="47"/>
        <v>172.56455561367477</v>
      </c>
      <c r="H159" s="5">
        <f t="shared" ca="1" si="48"/>
        <v>17.158841107633592</v>
      </c>
      <c r="I159" s="5" t="str">
        <f t="shared" ca="1" si="49"/>
        <v/>
      </c>
      <c r="J159" s="5" t="str">
        <f t="shared" ca="1" si="50"/>
        <v/>
      </c>
      <c r="K159" s="5" t="str">
        <f t="shared" ca="1" si="51"/>
        <v/>
      </c>
      <c r="L159" s="5"/>
      <c r="M159" s="5"/>
      <c r="N159" s="5"/>
      <c r="O159" s="5"/>
      <c r="P159" s="4">
        <f t="shared" si="52"/>
        <v>22.5</v>
      </c>
      <c r="Q159" s="5">
        <f t="shared" ca="1" si="38"/>
        <v>15.064555613674756</v>
      </c>
      <c r="R159" s="5">
        <f t="shared" ca="1" si="39"/>
        <v>39.658841107633592</v>
      </c>
      <c r="S159" s="5">
        <f t="shared" ca="1" si="56"/>
        <v>1</v>
      </c>
      <c r="T159" s="5">
        <f t="shared" ca="1" si="53"/>
        <v>1</v>
      </c>
      <c r="U159" s="5" t="str">
        <f t="shared" ca="1" si="54"/>
        <v/>
      </c>
      <c r="V159" s="5"/>
      <c r="W159" s="5"/>
      <c r="X159" s="5"/>
      <c r="Y159" s="5"/>
      <c r="Z159" s="5" t="str">
        <f t="shared" ca="1" si="40"/>
        <v/>
      </c>
      <c r="AA159" s="5" t="str">
        <f t="shared" ca="1" si="41"/>
        <v/>
      </c>
      <c r="AB159" s="5" t="str">
        <f t="shared" ca="1" si="42"/>
        <v/>
      </c>
      <c r="AC159" s="5" t="str">
        <f t="shared" ca="1" si="43"/>
        <v/>
      </c>
      <c r="AD159" s="5"/>
      <c r="AE159" s="6"/>
      <c r="AF159" s="5" t="str">
        <f t="shared" ca="1" si="44"/>
        <v/>
      </c>
      <c r="AG159" s="6"/>
      <c r="AH159" s="6"/>
    </row>
    <row r="160" spans="3:34" x14ac:dyDescent="0.3">
      <c r="C160">
        <v>1</v>
      </c>
      <c r="D160" s="4">
        <f t="shared" si="45"/>
        <v>45</v>
      </c>
      <c r="E160" s="5">
        <f t="shared" ca="1" si="55"/>
        <v>115.35721752633475</v>
      </c>
      <c r="F160" s="5">
        <f t="shared" ca="1" si="46"/>
        <v>130.05007596993457</v>
      </c>
      <c r="G160" s="5">
        <f t="shared" ca="1" si="47"/>
        <v>70.35721752633475</v>
      </c>
      <c r="H160" s="5">
        <f t="shared" ca="1" si="48"/>
        <v>85.050075969934568</v>
      </c>
      <c r="I160" s="5">
        <f t="shared" ca="1" si="49"/>
        <v>1</v>
      </c>
      <c r="J160" s="5">
        <f t="shared" ca="1" si="50"/>
        <v>1</v>
      </c>
      <c r="K160" s="5" t="str">
        <f t="shared" ca="1" si="51"/>
        <v/>
      </c>
      <c r="L160" s="5"/>
      <c r="M160" s="5"/>
      <c r="N160" s="5"/>
      <c r="O160" s="5"/>
      <c r="P160" s="4">
        <f t="shared" si="52"/>
        <v>22.5</v>
      </c>
      <c r="Q160" s="5">
        <f t="shared" ca="1" si="38"/>
        <v>92.85721752633475</v>
      </c>
      <c r="R160" s="5">
        <f t="shared" ca="1" si="39"/>
        <v>107.55007596993457</v>
      </c>
      <c r="S160" s="5">
        <f t="shared" ca="1" si="56"/>
        <v>-1</v>
      </c>
      <c r="T160" s="5" t="str">
        <f t="shared" ca="1" si="53"/>
        <v/>
      </c>
      <c r="U160" s="5">
        <f t="shared" ca="1" si="54"/>
        <v>1</v>
      </c>
      <c r="V160" s="5"/>
      <c r="W160" s="5"/>
      <c r="X160" s="5"/>
      <c r="Y160" s="5"/>
      <c r="Z160" s="5" t="str">
        <f t="shared" ca="1" si="40"/>
        <v/>
      </c>
      <c r="AA160" s="5" t="str">
        <f t="shared" ca="1" si="41"/>
        <v/>
      </c>
      <c r="AB160" s="5">
        <f t="shared" ca="1" si="42"/>
        <v>1</v>
      </c>
      <c r="AC160" s="5" t="str">
        <f t="shared" ca="1" si="43"/>
        <v/>
      </c>
      <c r="AD160" s="5"/>
      <c r="AE160" s="6"/>
      <c r="AF160" s="5" t="str">
        <f t="shared" ca="1" si="44"/>
        <v/>
      </c>
      <c r="AG160" s="6"/>
      <c r="AH160" s="6"/>
    </row>
    <row r="161" spans="3:34" x14ac:dyDescent="0.3">
      <c r="C161">
        <v>1</v>
      </c>
      <c r="D161" s="4">
        <f t="shared" si="45"/>
        <v>45</v>
      </c>
      <c r="E161" s="5">
        <f t="shared" ca="1" si="55"/>
        <v>133.67262216534112</v>
      </c>
      <c r="F161" s="5">
        <f t="shared" ca="1" si="46"/>
        <v>148.19463248920613</v>
      </c>
      <c r="G161" s="5">
        <f t="shared" ca="1" si="47"/>
        <v>88.672622165341124</v>
      </c>
      <c r="H161" s="5">
        <f t="shared" ca="1" si="48"/>
        <v>103.19463248920613</v>
      </c>
      <c r="I161" s="5" t="str">
        <f t="shared" ca="1" si="49"/>
        <v/>
      </c>
      <c r="J161" s="5" t="str">
        <f t="shared" ca="1" si="50"/>
        <v/>
      </c>
      <c r="K161" s="5" t="str">
        <f t="shared" ca="1" si="51"/>
        <v/>
      </c>
      <c r="L161" s="5"/>
      <c r="M161" s="5"/>
      <c r="N161" s="5"/>
      <c r="O161" s="5"/>
      <c r="P161" s="4">
        <f t="shared" si="52"/>
        <v>22.5</v>
      </c>
      <c r="Q161" s="5">
        <f t="shared" ca="1" si="38"/>
        <v>111.17262216534112</v>
      </c>
      <c r="R161" s="5">
        <f t="shared" ca="1" si="39"/>
        <v>125.69463248920613</v>
      </c>
      <c r="S161" s="5">
        <f t="shared" ca="1" si="56"/>
        <v>-1</v>
      </c>
      <c r="T161" s="5" t="str">
        <f t="shared" ca="1" si="53"/>
        <v/>
      </c>
      <c r="U161" s="5">
        <f t="shared" ca="1" si="54"/>
        <v>1</v>
      </c>
      <c r="V161" s="5"/>
      <c r="W161" s="5"/>
      <c r="X161" s="5"/>
      <c r="Y161" s="5"/>
      <c r="Z161" s="5" t="str">
        <f t="shared" ca="1" si="40"/>
        <v/>
      </c>
      <c r="AA161" s="5" t="str">
        <f t="shared" ca="1" si="41"/>
        <v/>
      </c>
      <c r="AB161" s="5" t="str">
        <f t="shared" ca="1" si="42"/>
        <v/>
      </c>
      <c r="AC161" s="5" t="str">
        <f t="shared" ca="1" si="43"/>
        <v/>
      </c>
      <c r="AD161" s="5"/>
      <c r="AE161" s="6"/>
      <c r="AF161" s="5" t="str">
        <f t="shared" ca="1" si="44"/>
        <v/>
      </c>
      <c r="AG161" s="6"/>
      <c r="AH161" s="6"/>
    </row>
    <row r="162" spans="3:34" x14ac:dyDescent="0.3">
      <c r="C162">
        <v>1</v>
      </c>
      <c r="D162" s="4">
        <f t="shared" si="45"/>
        <v>45</v>
      </c>
      <c r="E162" s="5">
        <f t="shared" ca="1" si="55"/>
        <v>140.19819788495465</v>
      </c>
      <c r="F162" s="5">
        <f t="shared" ca="1" si="46"/>
        <v>159.90224399600112</v>
      </c>
      <c r="G162" s="5">
        <f t="shared" ca="1" si="47"/>
        <v>95.198197884954652</v>
      </c>
      <c r="H162" s="5">
        <f t="shared" ca="1" si="48"/>
        <v>114.90224399600112</v>
      </c>
      <c r="I162" s="5">
        <f t="shared" ca="1" si="49"/>
        <v>-1</v>
      </c>
      <c r="J162" s="5" t="str">
        <f t="shared" ca="1" si="50"/>
        <v/>
      </c>
      <c r="K162" s="5">
        <f t="shared" ca="1" si="51"/>
        <v>1</v>
      </c>
      <c r="L162" s="5"/>
      <c r="M162" s="5"/>
      <c r="N162" s="5"/>
      <c r="O162" s="5"/>
      <c r="P162" s="4">
        <f t="shared" si="52"/>
        <v>22.5</v>
      </c>
      <c r="Q162" s="5">
        <f t="shared" ca="1" si="38"/>
        <v>117.69819788495465</v>
      </c>
      <c r="R162" s="5">
        <f t="shared" ca="1" si="39"/>
        <v>137.40224399600112</v>
      </c>
      <c r="S162" s="5">
        <f t="shared" ca="1" si="56"/>
        <v>-1</v>
      </c>
      <c r="T162" s="5" t="str">
        <f t="shared" ca="1" si="53"/>
        <v/>
      </c>
      <c r="U162" s="5">
        <f t="shared" ca="1" si="54"/>
        <v>1</v>
      </c>
      <c r="V162" s="5"/>
      <c r="W162" s="5"/>
      <c r="X162" s="5"/>
      <c r="Y162" s="5"/>
      <c r="Z162" s="5" t="str">
        <f t="shared" ca="1" si="40"/>
        <v/>
      </c>
      <c r="AA162" s="5">
        <f t="shared" ca="1" si="41"/>
        <v>1</v>
      </c>
      <c r="AB162" s="5" t="str">
        <f t="shared" ca="1" si="42"/>
        <v/>
      </c>
      <c r="AC162" s="5" t="str">
        <f t="shared" ca="1" si="43"/>
        <v/>
      </c>
      <c r="AD162" s="5"/>
      <c r="AE162" s="6"/>
      <c r="AF162" s="5" t="str">
        <f t="shared" ca="1" si="44"/>
        <v/>
      </c>
      <c r="AG162" s="6"/>
      <c r="AH162" s="6"/>
    </row>
    <row r="163" spans="3:34" x14ac:dyDescent="0.3">
      <c r="C163">
        <v>1</v>
      </c>
      <c r="D163" s="4">
        <f t="shared" si="45"/>
        <v>45</v>
      </c>
      <c r="E163" s="5">
        <f t="shared" ca="1" si="55"/>
        <v>158.07584091898278</v>
      </c>
      <c r="F163" s="5">
        <f t="shared" ca="1" si="46"/>
        <v>177.10709014392233</v>
      </c>
      <c r="G163" s="5">
        <f t="shared" ca="1" si="47"/>
        <v>113.07584091898278</v>
      </c>
      <c r="H163" s="5">
        <f t="shared" ca="1" si="48"/>
        <v>132.10709014392233</v>
      </c>
      <c r="I163" s="5">
        <f t="shared" ca="1" si="49"/>
        <v>-1</v>
      </c>
      <c r="J163" s="5" t="str">
        <f t="shared" ca="1" si="50"/>
        <v/>
      </c>
      <c r="K163" s="5">
        <f t="shared" ca="1" si="51"/>
        <v>1</v>
      </c>
      <c r="L163" s="5"/>
      <c r="M163" s="5"/>
      <c r="N163" s="5"/>
      <c r="O163" s="5"/>
      <c r="P163" s="4">
        <f t="shared" si="52"/>
        <v>22.5</v>
      </c>
      <c r="Q163" s="5">
        <f t="shared" ca="1" si="38"/>
        <v>135.57584091898278</v>
      </c>
      <c r="R163" s="5">
        <f t="shared" ca="1" si="39"/>
        <v>154.60709014392233</v>
      </c>
      <c r="S163" s="5">
        <f t="shared" ca="1" si="56"/>
        <v>-1</v>
      </c>
      <c r="T163" s="5" t="str">
        <f t="shared" ca="1" si="53"/>
        <v/>
      </c>
      <c r="U163" s="5">
        <f t="shared" ca="1" si="54"/>
        <v>1</v>
      </c>
      <c r="V163" s="5"/>
      <c r="W163" s="5"/>
      <c r="X163" s="5"/>
      <c r="Y163" s="5"/>
      <c r="Z163" s="5" t="str">
        <f t="shared" ca="1" si="40"/>
        <v/>
      </c>
      <c r="AA163" s="5">
        <f t="shared" ca="1" si="41"/>
        <v>1</v>
      </c>
      <c r="AB163" s="5" t="str">
        <f t="shared" ca="1" si="42"/>
        <v/>
      </c>
      <c r="AC163" s="5" t="str">
        <f t="shared" ca="1" si="43"/>
        <v/>
      </c>
      <c r="AD163" s="5"/>
      <c r="AE163" s="6"/>
      <c r="AF163" s="5" t="str">
        <f t="shared" ca="1" si="44"/>
        <v/>
      </c>
      <c r="AG163" s="6"/>
      <c r="AH163" s="6"/>
    </row>
    <row r="164" spans="3:34" x14ac:dyDescent="0.3">
      <c r="C164">
        <v>1</v>
      </c>
      <c r="D164" s="4">
        <f t="shared" si="45"/>
        <v>45</v>
      </c>
      <c r="E164" s="5">
        <f t="shared" ca="1" si="55"/>
        <v>94.543870693652224</v>
      </c>
      <c r="F164" s="5">
        <f t="shared" ca="1" si="46"/>
        <v>112.45813256766621</v>
      </c>
      <c r="G164" s="5">
        <f t="shared" ca="1" si="47"/>
        <v>49.543870693652224</v>
      </c>
      <c r="H164" s="5">
        <f t="shared" ca="1" si="48"/>
        <v>67.458132567666212</v>
      </c>
      <c r="I164" s="5">
        <f t="shared" ca="1" si="49"/>
        <v>1</v>
      </c>
      <c r="J164" s="5">
        <f t="shared" ca="1" si="50"/>
        <v>1</v>
      </c>
      <c r="K164" s="5" t="str">
        <f t="shared" ca="1" si="51"/>
        <v/>
      </c>
      <c r="L164" s="5"/>
      <c r="M164" s="5"/>
      <c r="N164" s="5"/>
      <c r="O164" s="5"/>
      <c r="P164" s="4">
        <f t="shared" si="52"/>
        <v>22.5</v>
      </c>
      <c r="Q164" s="5">
        <f t="shared" ca="1" si="38"/>
        <v>72.043870693652224</v>
      </c>
      <c r="R164" s="5">
        <f t="shared" ca="1" si="39"/>
        <v>89.958132567666212</v>
      </c>
      <c r="S164" s="5">
        <f t="shared" ca="1" si="56"/>
        <v>1</v>
      </c>
      <c r="T164" s="5">
        <f t="shared" ca="1" si="53"/>
        <v>1</v>
      </c>
      <c r="U164" s="5" t="str">
        <f t="shared" ca="1" si="54"/>
        <v/>
      </c>
      <c r="V164" s="5"/>
      <c r="W164" s="5"/>
      <c r="X164" s="5"/>
      <c r="Y164" s="5"/>
      <c r="Z164" s="5">
        <f t="shared" ca="1" si="40"/>
        <v>1</v>
      </c>
      <c r="AA164" s="5" t="str">
        <f t="shared" ca="1" si="41"/>
        <v/>
      </c>
      <c r="AB164" s="5" t="str">
        <f t="shared" ca="1" si="42"/>
        <v/>
      </c>
      <c r="AC164" s="5" t="str">
        <f t="shared" ca="1" si="43"/>
        <v/>
      </c>
      <c r="AD164" s="5"/>
      <c r="AE164" s="6"/>
      <c r="AF164" s="5" t="str">
        <f t="shared" ca="1" si="44"/>
        <v/>
      </c>
      <c r="AG164" s="6"/>
      <c r="AH164" s="6"/>
    </row>
    <row r="165" spans="3:34" x14ac:dyDescent="0.3">
      <c r="C165">
        <v>1</v>
      </c>
      <c r="D165" s="4">
        <f t="shared" si="45"/>
        <v>45</v>
      </c>
      <c r="E165" s="5">
        <f t="shared" ca="1" si="55"/>
        <v>100.61088659766317</v>
      </c>
      <c r="F165" s="5">
        <f t="shared" ca="1" si="46"/>
        <v>109.20534014714886</v>
      </c>
      <c r="G165" s="5">
        <f t="shared" ca="1" si="47"/>
        <v>55.610886597663168</v>
      </c>
      <c r="H165" s="5">
        <f t="shared" ca="1" si="48"/>
        <v>64.20534014714886</v>
      </c>
      <c r="I165" s="5">
        <f t="shared" ca="1" si="49"/>
        <v>1</v>
      </c>
      <c r="J165" s="5">
        <f t="shared" ca="1" si="50"/>
        <v>1</v>
      </c>
      <c r="K165" s="5" t="str">
        <f t="shared" ca="1" si="51"/>
        <v/>
      </c>
      <c r="L165" s="5"/>
      <c r="M165" s="5"/>
      <c r="N165" s="5"/>
      <c r="O165" s="5"/>
      <c r="P165" s="4">
        <f t="shared" si="52"/>
        <v>22.5</v>
      </c>
      <c r="Q165" s="5">
        <f t="shared" ca="1" si="38"/>
        <v>78.110886597663168</v>
      </c>
      <c r="R165" s="5">
        <f t="shared" ca="1" si="39"/>
        <v>86.70534014714886</v>
      </c>
      <c r="S165" s="5">
        <f t="shared" ca="1" si="56"/>
        <v>1</v>
      </c>
      <c r="T165" s="5">
        <f t="shared" ca="1" si="53"/>
        <v>1</v>
      </c>
      <c r="U165" s="5" t="str">
        <f t="shared" ca="1" si="54"/>
        <v/>
      </c>
      <c r="V165" s="5"/>
      <c r="W165" s="5"/>
      <c r="X165" s="5"/>
      <c r="Y165" s="5"/>
      <c r="Z165" s="5">
        <f t="shared" ca="1" si="40"/>
        <v>1</v>
      </c>
      <c r="AA165" s="5" t="str">
        <f t="shared" ca="1" si="41"/>
        <v/>
      </c>
      <c r="AB165" s="5" t="str">
        <f t="shared" ca="1" si="42"/>
        <v/>
      </c>
      <c r="AC165" s="5" t="str">
        <f t="shared" ca="1" si="43"/>
        <v/>
      </c>
      <c r="AD165" s="5"/>
      <c r="AE165" s="6"/>
      <c r="AF165" s="5" t="str">
        <f t="shared" ca="1" si="44"/>
        <v/>
      </c>
      <c r="AG165" s="6"/>
      <c r="AH165" s="6"/>
    </row>
    <row r="166" spans="3:34" x14ac:dyDescent="0.3">
      <c r="C166">
        <v>1</v>
      </c>
      <c r="D166" s="4">
        <f t="shared" si="45"/>
        <v>45</v>
      </c>
      <c r="E166" s="5">
        <f t="shared" ca="1" si="55"/>
        <v>177.4975454671594</v>
      </c>
      <c r="F166" s="5">
        <f t="shared" ca="1" si="46"/>
        <v>7.8663106403532197</v>
      </c>
      <c r="G166" s="5">
        <f t="shared" ca="1" si="47"/>
        <v>132.4975454671594</v>
      </c>
      <c r="H166" s="5">
        <f t="shared" ca="1" si="48"/>
        <v>142.86631064035322</v>
      </c>
      <c r="I166" s="5">
        <f t="shared" ca="1" si="49"/>
        <v>-1</v>
      </c>
      <c r="J166" s="5" t="str">
        <f t="shared" ca="1" si="50"/>
        <v/>
      </c>
      <c r="K166" s="5">
        <f t="shared" ca="1" si="51"/>
        <v>1</v>
      </c>
      <c r="L166" s="5"/>
      <c r="M166" s="5"/>
      <c r="N166" s="5"/>
      <c r="O166" s="5"/>
      <c r="P166" s="4">
        <f t="shared" si="52"/>
        <v>22.5</v>
      </c>
      <c r="Q166" s="5">
        <f t="shared" ca="1" si="38"/>
        <v>154.9975454671594</v>
      </c>
      <c r="R166" s="5">
        <f t="shared" ca="1" si="39"/>
        <v>165.36631064035322</v>
      </c>
      <c r="S166" s="5">
        <f t="shared" ca="1" si="56"/>
        <v>-1</v>
      </c>
      <c r="T166" s="5" t="str">
        <f t="shared" ca="1" si="53"/>
        <v/>
      </c>
      <c r="U166" s="5">
        <f t="shared" ca="1" si="54"/>
        <v>1</v>
      </c>
      <c r="V166" s="5"/>
      <c r="W166" s="5"/>
      <c r="X166" s="5"/>
      <c r="Y166" s="5"/>
      <c r="Z166" s="5" t="str">
        <f t="shared" ca="1" si="40"/>
        <v/>
      </c>
      <c r="AA166" s="5">
        <f t="shared" ca="1" si="41"/>
        <v>1</v>
      </c>
      <c r="AB166" s="5" t="str">
        <f t="shared" ca="1" si="42"/>
        <v/>
      </c>
      <c r="AC166" s="5" t="str">
        <f t="shared" ca="1" si="43"/>
        <v/>
      </c>
      <c r="AD166" s="5"/>
      <c r="AE166" s="6"/>
      <c r="AF166" s="5" t="str">
        <f t="shared" ca="1" si="44"/>
        <v/>
      </c>
      <c r="AG166" s="6"/>
      <c r="AH166" s="6"/>
    </row>
    <row r="167" spans="3:34" x14ac:dyDescent="0.3">
      <c r="C167">
        <v>1</v>
      </c>
      <c r="D167" s="4">
        <f t="shared" si="45"/>
        <v>45</v>
      </c>
      <c r="E167" s="5">
        <f t="shared" ca="1" si="55"/>
        <v>13.092104740430466</v>
      </c>
      <c r="F167" s="5">
        <f t="shared" ca="1" si="46"/>
        <v>36.487293025110773</v>
      </c>
      <c r="G167" s="5">
        <f t="shared" ca="1" si="47"/>
        <v>148.09210474043047</v>
      </c>
      <c r="H167" s="5">
        <f t="shared" ca="1" si="48"/>
        <v>171.48729302511077</v>
      </c>
      <c r="I167" s="5">
        <f t="shared" ca="1" si="49"/>
        <v>-1</v>
      </c>
      <c r="J167" s="5" t="str">
        <f t="shared" ca="1" si="50"/>
        <v/>
      </c>
      <c r="K167" s="5">
        <f t="shared" ca="1" si="51"/>
        <v>1</v>
      </c>
      <c r="L167" s="5"/>
      <c r="M167" s="5"/>
      <c r="N167" s="5"/>
      <c r="O167" s="5"/>
      <c r="P167" s="4">
        <f t="shared" si="52"/>
        <v>22.5</v>
      </c>
      <c r="Q167" s="5">
        <f t="shared" ca="1" si="38"/>
        <v>170.59210474043047</v>
      </c>
      <c r="R167" s="5">
        <f t="shared" ca="1" si="39"/>
        <v>13.987293025110773</v>
      </c>
      <c r="S167" s="5" t="str">
        <f t="shared" ca="1" si="56"/>
        <v/>
      </c>
      <c r="T167" s="5" t="str">
        <f t="shared" ca="1" si="53"/>
        <v/>
      </c>
      <c r="U167" s="5" t="str">
        <f t="shared" ca="1" si="54"/>
        <v/>
      </c>
      <c r="V167" s="5"/>
      <c r="W167" s="5"/>
      <c r="X167" s="5"/>
      <c r="Y167" s="5"/>
      <c r="Z167" s="5" t="str">
        <f t="shared" ca="1" si="40"/>
        <v/>
      </c>
      <c r="AA167" s="5" t="str">
        <f t="shared" ca="1" si="41"/>
        <v/>
      </c>
      <c r="AB167" s="5" t="str">
        <f t="shared" ca="1" si="42"/>
        <v/>
      </c>
      <c r="AC167" s="5" t="str">
        <f t="shared" ca="1" si="43"/>
        <v/>
      </c>
      <c r="AD167" s="5"/>
      <c r="AE167" s="6"/>
      <c r="AF167" s="5" t="str">
        <f t="shared" ca="1" si="44"/>
        <v/>
      </c>
      <c r="AG167" s="6"/>
      <c r="AH167" s="6"/>
    </row>
    <row r="168" spans="3:34" x14ac:dyDescent="0.3">
      <c r="C168">
        <v>1</v>
      </c>
      <c r="D168" s="4">
        <f t="shared" si="45"/>
        <v>45</v>
      </c>
      <c r="E168" s="5">
        <f t="shared" ca="1" si="55"/>
        <v>115.55585888973398</v>
      </c>
      <c r="F168" s="5">
        <f t="shared" ca="1" si="46"/>
        <v>129.18582157154199</v>
      </c>
      <c r="G168" s="5">
        <f t="shared" ca="1" si="47"/>
        <v>70.555858889733983</v>
      </c>
      <c r="H168" s="5">
        <f t="shared" ca="1" si="48"/>
        <v>84.185821571541993</v>
      </c>
      <c r="I168" s="5">
        <f t="shared" ca="1" si="49"/>
        <v>1</v>
      </c>
      <c r="J168" s="5">
        <f t="shared" ca="1" si="50"/>
        <v>1</v>
      </c>
      <c r="K168" s="5" t="str">
        <f t="shared" ca="1" si="51"/>
        <v/>
      </c>
      <c r="L168" s="5"/>
      <c r="M168" s="5"/>
      <c r="N168" s="5"/>
      <c r="O168" s="5"/>
      <c r="P168" s="4">
        <f t="shared" si="52"/>
        <v>22.5</v>
      </c>
      <c r="Q168" s="5">
        <f t="shared" ca="1" si="38"/>
        <v>93.055858889733983</v>
      </c>
      <c r="R168" s="5">
        <f t="shared" ca="1" si="39"/>
        <v>106.68582157154199</v>
      </c>
      <c r="S168" s="5">
        <f t="shared" ca="1" si="56"/>
        <v>-1</v>
      </c>
      <c r="T168" s="5" t="str">
        <f t="shared" ca="1" si="53"/>
        <v/>
      </c>
      <c r="U168" s="5">
        <f t="shared" ca="1" si="54"/>
        <v>1</v>
      </c>
      <c r="V168" s="5"/>
      <c r="W168" s="5"/>
      <c r="X168" s="5"/>
      <c r="Y168" s="5"/>
      <c r="Z168" s="5" t="str">
        <f t="shared" ca="1" si="40"/>
        <v/>
      </c>
      <c r="AA168" s="5" t="str">
        <f t="shared" ca="1" si="41"/>
        <v/>
      </c>
      <c r="AB168" s="5">
        <f t="shared" ca="1" si="42"/>
        <v>1</v>
      </c>
      <c r="AC168" s="5" t="str">
        <f t="shared" ca="1" si="43"/>
        <v/>
      </c>
      <c r="AD168" s="5"/>
      <c r="AE168" s="6"/>
      <c r="AF168" s="5" t="str">
        <f t="shared" ca="1" si="44"/>
        <v/>
      </c>
      <c r="AG168" s="6"/>
      <c r="AH168" s="6"/>
    </row>
    <row r="169" spans="3:34" x14ac:dyDescent="0.3">
      <c r="C169">
        <v>1</v>
      </c>
      <c r="D169" s="4">
        <f t="shared" si="45"/>
        <v>45</v>
      </c>
      <c r="E169" s="5">
        <f t="shared" ca="1" si="55"/>
        <v>11.568394858835134</v>
      </c>
      <c r="F169" s="5">
        <f t="shared" ca="1" si="46"/>
        <v>27.93675877812861</v>
      </c>
      <c r="G169" s="5">
        <f t="shared" ca="1" si="47"/>
        <v>146.56839485883512</v>
      </c>
      <c r="H169" s="5">
        <f t="shared" ca="1" si="48"/>
        <v>162.93675877812862</v>
      </c>
      <c r="I169" s="5">
        <f t="shared" ca="1" si="49"/>
        <v>-1</v>
      </c>
      <c r="J169" s="5" t="str">
        <f t="shared" ca="1" si="50"/>
        <v/>
      </c>
      <c r="K169" s="5">
        <f t="shared" ca="1" si="51"/>
        <v>1</v>
      </c>
      <c r="L169" s="5"/>
      <c r="M169" s="5"/>
      <c r="N169" s="5"/>
      <c r="O169" s="5"/>
      <c r="P169" s="4">
        <f t="shared" si="52"/>
        <v>22.5</v>
      </c>
      <c r="Q169" s="5">
        <f t="shared" ca="1" si="38"/>
        <v>169.06839485883512</v>
      </c>
      <c r="R169" s="5">
        <f t="shared" ca="1" si="39"/>
        <v>5.4367587781286097</v>
      </c>
      <c r="S169" s="5" t="str">
        <f t="shared" ca="1" si="56"/>
        <v/>
      </c>
      <c r="T169" s="5" t="str">
        <f t="shared" ca="1" si="53"/>
        <v/>
      </c>
      <c r="U169" s="5" t="str">
        <f t="shared" ca="1" si="54"/>
        <v/>
      </c>
      <c r="V169" s="5"/>
      <c r="W169" s="5"/>
      <c r="X169" s="5"/>
      <c r="Y169" s="5"/>
      <c r="Z169" s="5" t="str">
        <f t="shared" ca="1" si="40"/>
        <v/>
      </c>
      <c r="AA169" s="5" t="str">
        <f t="shared" ca="1" si="41"/>
        <v/>
      </c>
      <c r="AB169" s="5" t="str">
        <f t="shared" ca="1" si="42"/>
        <v/>
      </c>
      <c r="AC169" s="5" t="str">
        <f t="shared" ca="1" si="43"/>
        <v/>
      </c>
      <c r="AD169" s="5"/>
      <c r="AE169" s="6"/>
      <c r="AF169" s="5" t="str">
        <f t="shared" ca="1" si="44"/>
        <v/>
      </c>
      <c r="AG169" s="6"/>
      <c r="AH169" s="6"/>
    </row>
    <row r="170" spans="3:34" x14ac:dyDescent="0.3">
      <c r="C170">
        <v>1</v>
      </c>
      <c r="D170" s="4">
        <f t="shared" si="45"/>
        <v>45</v>
      </c>
      <c r="E170" s="5">
        <f t="shared" ca="1" si="55"/>
        <v>176.930753588605</v>
      </c>
      <c r="F170" s="5">
        <f t="shared" ca="1" si="46"/>
        <v>15.147330245246849</v>
      </c>
      <c r="G170" s="5">
        <f t="shared" ca="1" si="47"/>
        <v>131.930753588605</v>
      </c>
      <c r="H170" s="5">
        <f t="shared" ca="1" si="48"/>
        <v>150.14733024524685</v>
      </c>
      <c r="I170" s="5">
        <f t="shared" ca="1" si="49"/>
        <v>-1</v>
      </c>
      <c r="J170" s="5" t="str">
        <f t="shared" ca="1" si="50"/>
        <v/>
      </c>
      <c r="K170" s="5">
        <f t="shared" ca="1" si="51"/>
        <v>1</v>
      </c>
      <c r="L170" s="5"/>
      <c r="M170" s="5"/>
      <c r="N170" s="5"/>
      <c r="O170" s="5"/>
      <c r="P170" s="4">
        <f t="shared" si="52"/>
        <v>22.5</v>
      </c>
      <c r="Q170" s="5">
        <f t="shared" ca="1" si="38"/>
        <v>154.430753588605</v>
      </c>
      <c r="R170" s="5">
        <f t="shared" ca="1" si="39"/>
        <v>172.64733024524685</v>
      </c>
      <c r="S170" s="5">
        <f t="shared" ca="1" si="56"/>
        <v>-1</v>
      </c>
      <c r="T170" s="5" t="str">
        <f t="shared" ca="1" si="53"/>
        <v/>
      </c>
      <c r="U170" s="5">
        <f t="shared" ca="1" si="54"/>
        <v>1</v>
      </c>
      <c r="V170" s="5"/>
      <c r="W170" s="5"/>
      <c r="X170" s="5"/>
      <c r="Y170" s="5"/>
      <c r="Z170" s="5" t="str">
        <f t="shared" ca="1" si="40"/>
        <v/>
      </c>
      <c r="AA170" s="5">
        <f t="shared" ca="1" si="41"/>
        <v>1</v>
      </c>
      <c r="AB170" s="5" t="str">
        <f t="shared" ca="1" si="42"/>
        <v/>
      </c>
      <c r="AC170" s="5" t="str">
        <f t="shared" ca="1" si="43"/>
        <v/>
      </c>
      <c r="AD170" s="5"/>
      <c r="AE170" s="6"/>
      <c r="AF170" s="5" t="str">
        <f t="shared" ca="1" si="44"/>
        <v/>
      </c>
      <c r="AG170" s="6"/>
      <c r="AH170" s="6"/>
    </row>
    <row r="171" spans="3:34" x14ac:dyDescent="0.3">
      <c r="C171">
        <v>1</v>
      </c>
      <c r="D171" s="4">
        <f t="shared" si="45"/>
        <v>45</v>
      </c>
      <c r="E171" s="5">
        <f t="shared" ca="1" si="55"/>
        <v>135.05405647879161</v>
      </c>
      <c r="F171" s="5">
        <f t="shared" ca="1" si="46"/>
        <v>159.19006210954768</v>
      </c>
      <c r="G171" s="5">
        <f t="shared" ca="1" si="47"/>
        <v>90.054056478791608</v>
      </c>
      <c r="H171" s="5">
        <f t="shared" ca="1" si="48"/>
        <v>114.19006210954768</v>
      </c>
      <c r="I171" s="5">
        <f t="shared" ca="1" si="49"/>
        <v>-1</v>
      </c>
      <c r="J171" s="5" t="str">
        <f t="shared" ca="1" si="50"/>
        <v/>
      </c>
      <c r="K171" s="5">
        <f t="shared" ca="1" si="51"/>
        <v>1</v>
      </c>
      <c r="L171" s="5"/>
      <c r="M171" s="5"/>
      <c r="N171" s="5"/>
      <c r="O171" s="5"/>
      <c r="P171" s="4">
        <f t="shared" si="52"/>
        <v>22.5</v>
      </c>
      <c r="Q171" s="5">
        <f t="shared" ca="1" si="38"/>
        <v>112.55405647879161</v>
      </c>
      <c r="R171" s="5">
        <f t="shared" ca="1" si="39"/>
        <v>136.69006210954768</v>
      </c>
      <c r="S171" s="5">
        <f t="shared" ca="1" si="56"/>
        <v>-1</v>
      </c>
      <c r="T171" s="5" t="str">
        <f t="shared" ca="1" si="53"/>
        <v/>
      </c>
      <c r="U171" s="5">
        <f t="shared" ca="1" si="54"/>
        <v>1</v>
      </c>
      <c r="V171" s="5"/>
      <c r="W171" s="5"/>
      <c r="X171" s="5"/>
      <c r="Y171" s="5"/>
      <c r="Z171" s="5" t="str">
        <f t="shared" ca="1" si="40"/>
        <v/>
      </c>
      <c r="AA171" s="5">
        <f t="shared" ca="1" si="41"/>
        <v>1</v>
      </c>
      <c r="AB171" s="5" t="str">
        <f t="shared" ca="1" si="42"/>
        <v/>
      </c>
      <c r="AC171" s="5" t="str">
        <f t="shared" ca="1" si="43"/>
        <v/>
      </c>
      <c r="AD171" s="5"/>
      <c r="AE171" s="6"/>
      <c r="AF171" s="5" t="str">
        <f t="shared" ca="1" si="44"/>
        <v/>
      </c>
      <c r="AG171" s="6"/>
      <c r="AH171" s="6"/>
    </row>
    <row r="172" spans="3:34" x14ac:dyDescent="0.3">
      <c r="C172">
        <v>1</v>
      </c>
      <c r="D172" s="4">
        <f t="shared" si="45"/>
        <v>45</v>
      </c>
      <c r="E172" s="5">
        <f t="shared" ca="1" si="55"/>
        <v>93.137877947455962</v>
      </c>
      <c r="F172" s="5">
        <f t="shared" ca="1" si="46"/>
        <v>115.84931284493754</v>
      </c>
      <c r="G172" s="5">
        <f t="shared" ca="1" si="47"/>
        <v>48.137877947455962</v>
      </c>
      <c r="H172" s="5">
        <f t="shared" ca="1" si="48"/>
        <v>70.849312844937543</v>
      </c>
      <c r="I172" s="5">
        <f t="shared" ca="1" si="49"/>
        <v>1</v>
      </c>
      <c r="J172" s="5">
        <f t="shared" ca="1" si="50"/>
        <v>1</v>
      </c>
      <c r="K172" s="5" t="str">
        <f t="shared" ca="1" si="51"/>
        <v/>
      </c>
      <c r="L172" s="5"/>
      <c r="M172" s="5"/>
      <c r="N172" s="5"/>
      <c r="O172" s="5"/>
      <c r="P172" s="4">
        <f t="shared" si="52"/>
        <v>22.5</v>
      </c>
      <c r="Q172" s="5">
        <f t="shared" ca="1" si="38"/>
        <v>70.637877947455962</v>
      </c>
      <c r="R172" s="5">
        <f t="shared" ca="1" si="39"/>
        <v>93.349312844937543</v>
      </c>
      <c r="S172" s="5" t="str">
        <f t="shared" ca="1" si="56"/>
        <v/>
      </c>
      <c r="T172" s="5" t="str">
        <f t="shared" ca="1" si="53"/>
        <v/>
      </c>
      <c r="U172" s="5" t="str">
        <f t="shared" ca="1" si="54"/>
        <v/>
      </c>
      <c r="V172" s="5"/>
      <c r="W172" s="5"/>
      <c r="X172" s="5"/>
      <c r="Y172" s="5"/>
      <c r="Z172" s="5" t="str">
        <f t="shared" ca="1" si="40"/>
        <v/>
      </c>
      <c r="AA172" s="5" t="str">
        <f t="shared" ca="1" si="41"/>
        <v/>
      </c>
      <c r="AB172" s="5" t="str">
        <f t="shared" ca="1" si="42"/>
        <v/>
      </c>
      <c r="AC172" s="5" t="str">
        <f t="shared" ca="1" si="43"/>
        <v/>
      </c>
      <c r="AD172" s="5"/>
      <c r="AE172" s="6"/>
      <c r="AF172" s="5" t="str">
        <f t="shared" ca="1" si="44"/>
        <v/>
      </c>
      <c r="AG172" s="6"/>
      <c r="AH172" s="6"/>
    </row>
    <row r="173" spans="3:34" x14ac:dyDescent="0.3">
      <c r="C173">
        <v>1</v>
      </c>
      <c r="D173" s="4">
        <f t="shared" si="45"/>
        <v>45</v>
      </c>
      <c r="E173" s="5">
        <f t="shared" ca="1" si="55"/>
        <v>71.658397265391443</v>
      </c>
      <c r="F173" s="5">
        <f t="shared" ca="1" si="46"/>
        <v>94.532315953499278</v>
      </c>
      <c r="G173" s="5">
        <f t="shared" ca="1" si="47"/>
        <v>26.658397265391443</v>
      </c>
      <c r="H173" s="5">
        <f t="shared" ca="1" si="48"/>
        <v>49.532315953499278</v>
      </c>
      <c r="I173" s="5">
        <f t="shared" ca="1" si="49"/>
        <v>1</v>
      </c>
      <c r="J173" s="5">
        <f t="shared" ca="1" si="50"/>
        <v>1</v>
      </c>
      <c r="K173" s="5" t="str">
        <f t="shared" ca="1" si="51"/>
        <v/>
      </c>
      <c r="L173" s="5"/>
      <c r="M173" s="5"/>
      <c r="N173" s="5"/>
      <c r="O173" s="5"/>
      <c r="P173" s="4">
        <f t="shared" si="52"/>
        <v>22.5</v>
      </c>
      <c r="Q173" s="5">
        <f t="shared" ca="1" si="38"/>
        <v>49.158397265391443</v>
      </c>
      <c r="R173" s="5">
        <f t="shared" ca="1" si="39"/>
        <v>72.032315953499278</v>
      </c>
      <c r="S173" s="5">
        <f t="shared" ca="1" si="56"/>
        <v>1</v>
      </c>
      <c r="T173" s="5">
        <f t="shared" ca="1" si="53"/>
        <v>1</v>
      </c>
      <c r="U173" s="5" t="str">
        <f t="shared" ca="1" si="54"/>
        <v/>
      </c>
      <c r="V173" s="5"/>
      <c r="W173" s="5"/>
      <c r="X173" s="5"/>
      <c r="Y173" s="5"/>
      <c r="Z173" s="5">
        <f t="shared" ca="1" si="40"/>
        <v>1</v>
      </c>
      <c r="AA173" s="5" t="str">
        <f t="shared" ca="1" si="41"/>
        <v/>
      </c>
      <c r="AB173" s="5" t="str">
        <f t="shared" ca="1" si="42"/>
        <v/>
      </c>
      <c r="AC173" s="5" t="str">
        <f t="shared" ca="1" si="43"/>
        <v/>
      </c>
      <c r="AD173" s="5"/>
      <c r="AE173" s="6"/>
      <c r="AF173" s="5" t="str">
        <f t="shared" ca="1" si="44"/>
        <v/>
      </c>
      <c r="AG173" s="6"/>
      <c r="AH173" s="6"/>
    </row>
    <row r="174" spans="3:34" x14ac:dyDescent="0.3">
      <c r="C174">
        <v>1</v>
      </c>
      <c r="D174" s="4">
        <f t="shared" si="45"/>
        <v>45</v>
      </c>
      <c r="E174" s="5">
        <f t="shared" ca="1" si="55"/>
        <v>10.740811233379407</v>
      </c>
      <c r="F174" s="5">
        <f t="shared" ca="1" si="46"/>
        <v>34.110370490733033</v>
      </c>
      <c r="G174" s="5">
        <f t="shared" ca="1" si="47"/>
        <v>145.74081123337942</v>
      </c>
      <c r="H174" s="5">
        <f t="shared" ca="1" si="48"/>
        <v>169.11037049073303</v>
      </c>
      <c r="I174" s="5">
        <f t="shared" ca="1" si="49"/>
        <v>-1</v>
      </c>
      <c r="J174" s="5" t="str">
        <f t="shared" ca="1" si="50"/>
        <v/>
      </c>
      <c r="K174" s="5">
        <f t="shared" ca="1" si="51"/>
        <v>1</v>
      </c>
      <c r="L174" s="5"/>
      <c r="M174" s="5"/>
      <c r="N174" s="5"/>
      <c r="O174" s="5"/>
      <c r="P174" s="4">
        <f t="shared" si="52"/>
        <v>22.5</v>
      </c>
      <c r="Q174" s="5">
        <f t="shared" ca="1" si="38"/>
        <v>168.24081123337942</v>
      </c>
      <c r="R174" s="5">
        <f t="shared" ca="1" si="39"/>
        <v>11.610370490733033</v>
      </c>
      <c r="S174" s="5" t="str">
        <f t="shared" ca="1" si="56"/>
        <v/>
      </c>
      <c r="T174" s="5" t="str">
        <f t="shared" ca="1" si="53"/>
        <v/>
      </c>
      <c r="U174" s="5" t="str">
        <f t="shared" ca="1" si="54"/>
        <v/>
      </c>
      <c r="V174" s="5"/>
      <c r="W174" s="5"/>
      <c r="X174" s="5"/>
      <c r="Y174" s="5"/>
      <c r="Z174" s="5" t="str">
        <f t="shared" ca="1" si="40"/>
        <v/>
      </c>
      <c r="AA174" s="5" t="str">
        <f t="shared" ca="1" si="41"/>
        <v/>
      </c>
      <c r="AB174" s="5" t="str">
        <f t="shared" ca="1" si="42"/>
        <v/>
      </c>
      <c r="AC174" s="5" t="str">
        <f t="shared" ca="1" si="43"/>
        <v/>
      </c>
      <c r="AD174" s="5"/>
      <c r="AE174" s="6"/>
      <c r="AF174" s="5" t="str">
        <f t="shared" ca="1" si="44"/>
        <v/>
      </c>
      <c r="AG174" s="6"/>
      <c r="AH174" s="6"/>
    </row>
    <row r="175" spans="3:34" x14ac:dyDescent="0.3">
      <c r="C175">
        <v>1</v>
      </c>
      <c r="D175" s="4">
        <f t="shared" si="45"/>
        <v>45</v>
      </c>
      <c r="E175" s="5">
        <f t="shared" ca="1" si="55"/>
        <v>85.336812131812479</v>
      </c>
      <c r="F175" s="5">
        <f t="shared" ca="1" si="46"/>
        <v>102.72534757686911</v>
      </c>
      <c r="G175" s="5">
        <f t="shared" ca="1" si="47"/>
        <v>40.336812131812479</v>
      </c>
      <c r="H175" s="5">
        <f t="shared" ca="1" si="48"/>
        <v>57.725347576869112</v>
      </c>
      <c r="I175" s="5">
        <f t="shared" ca="1" si="49"/>
        <v>1</v>
      </c>
      <c r="J175" s="5">
        <f t="shared" ca="1" si="50"/>
        <v>1</v>
      </c>
      <c r="K175" s="5" t="str">
        <f t="shared" ca="1" si="51"/>
        <v/>
      </c>
      <c r="L175" s="5"/>
      <c r="M175" s="5"/>
      <c r="N175" s="5"/>
      <c r="O175" s="5"/>
      <c r="P175" s="4">
        <f t="shared" si="52"/>
        <v>22.5</v>
      </c>
      <c r="Q175" s="5">
        <f t="shared" ca="1" si="38"/>
        <v>62.836812131812479</v>
      </c>
      <c r="R175" s="5">
        <f t="shared" ca="1" si="39"/>
        <v>80.225347576869112</v>
      </c>
      <c r="S175" s="5">
        <f t="shared" ca="1" si="56"/>
        <v>1</v>
      </c>
      <c r="T175" s="5">
        <f t="shared" ca="1" si="53"/>
        <v>1</v>
      </c>
      <c r="U175" s="5" t="str">
        <f t="shared" ca="1" si="54"/>
        <v/>
      </c>
      <c r="V175" s="5"/>
      <c r="W175" s="5"/>
      <c r="X175" s="5"/>
      <c r="Y175" s="5"/>
      <c r="Z175" s="5">
        <f t="shared" ca="1" si="40"/>
        <v>1</v>
      </c>
      <c r="AA175" s="5" t="str">
        <f t="shared" ca="1" si="41"/>
        <v/>
      </c>
      <c r="AB175" s="5" t="str">
        <f t="shared" ca="1" si="42"/>
        <v/>
      </c>
      <c r="AC175" s="5" t="str">
        <f t="shared" ca="1" si="43"/>
        <v/>
      </c>
      <c r="AD175" s="5"/>
      <c r="AE175" s="6"/>
      <c r="AF175" s="5" t="str">
        <f t="shared" ca="1" si="44"/>
        <v/>
      </c>
      <c r="AG175" s="6"/>
      <c r="AH175" s="6"/>
    </row>
    <row r="176" spans="3:34" x14ac:dyDescent="0.3">
      <c r="C176">
        <v>1</v>
      </c>
      <c r="D176" s="4">
        <f t="shared" si="45"/>
        <v>45</v>
      </c>
      <c r="E176" s="5">
        <f t="shared" ca="1" si="55"/>
        <v>3.2267628462008391</v>
      </c>
      <c r="F176" s="5">
        <f t="shared" ca="1" si="46"/>
        <v>23.553472385671565</v>
      </c>
      <c r="G176" s="5">
        <f t="shared" ca="1" si="47"/>
        <v>138.22676284620084</v>
      </c>
      <c r="H176" s="5">
        <f t="shared" ca="1" si="48"/>
        <v>158.55347238567157</v>
      </c>
      <c r="I176" s="5">
        <f t="shared" ca="1" si="49"/>
        <v>-1</v>
      </c>
      <c r="J176" s="5" t="str">
        <f t="shared" ca="1" si="50"/>
        <v/>
      </c>
      <c r="K176" s="5">
        <f t="shared" ca="1" si="51"/>
        <v>1</v>
      </c>
      <c r="L176" s="5"/>
      <c r="M176" s="5"/>
      <c r="N176" s="5"/>
      <c r="O176" s="5"/>
      <c r="P176" s="4">
        <f t="shared" si="52"/>
        <v>22.5</v>
      </c>
      <c r="Q176" s="5">
        <f t="shared" ca="1" si="38"/>
        <v>160.72676284620084</v>
      </c>
      <c r="R176" s="5">
        <f t="shared" ca="1" si="39"/>
        <v>1.0534723856715651</v>
      </c>
      <c r="S176" s="5" t="str">
        <f t="shared" ca="1" si="56"/>
        <v/>
      </c>
      <c r="T176" s="5" t="str">
        <f t="shared" ca="1" si="53"/>
        <v/>
      </c>
      <c r="U176" s="5" t="str">
        <f t="shared" ca="1" si="54"/>
        <v/>
      </c>
      <c r="V176" s="5"/>
      <c r="W176" s="5"/>
      <c r="X176" s="5"/>
      <c r="Y176" s="5"/>
      <c r="Z176" s="5" t="str">
        <f t="shared" ca="1" si="40"/>
        <v/>
      </c>
      <c r="AA176" s="5" t="str">
        <f t="shared" ca="1" si="41"/>
        <v/>
      </c>
      <c r="AB176" s="5" t="str">
        <f t="shared" ca="1" si="42"/>
        <v/>
      </c>
      <c r="AC176" s="5" t="str">
        <f t="shared" ca="1" si="43"/>
        <v/>
      </c>
      <c r="AD176" s="5"/>
      <c r="AE176" s="6"/>
      <c r="AF176" s="5" t="str">
        <f t="shared" ca="1" si="44"/>
        <v/>
      </c>
      <c r="AG176" s="6"/>
      <c r="AH176" s="6"/>
    </row>
    <row r="177" spans="3:34" x14ac:dyDescent="0.3">
      <c r="C177">
        <v>1</v>
      </c>
      <c r="D177" s="4">
        <f t="shared" si="45"/>
        <v>45</v>
      </c>
      <c r="E177" s="5">
        <f t="shared" ca="1" si="55"/>
        <v>117.48208167490796</v>
      </c>
      <c r="F177" s="5">
        <f t="shared" ca="1" si="46"/>
        <v>141.58501102677201</v>
      </c>
      <c r="G177" s="5">
        <f t="shared" ca="1" si="47"/>
        <v>72.48208167490796</v>
      </c>
      <c r="H177" s="5">
        <f t="shared" ca="1" si="48"/>
        <v>96.585011026772008</v>
      </c>
      <c r="I177" s="5" t="str">
        <f t="shared" ca="1" si="49"/>
        <v/>
      </c>
      <c r="J177" s="5" t="str">
        <f t="shared" ca="1" si="50"/>
        <v/>
      </c>
      <c r="K177" s="5" t="str">
        <f t="shared" ca="1" si="51"/>
        <v/>
      </c>
      <c r="L177" s="5"/>
      <c r="M177" s="5"/>
      <c r="N177" s="5"/>
      <c r="O177" s="5"/>
      <c r="P177" s="4">
        <f t="shared" si="52"/>
        <v>22.5</v>
      </c>
      <c r="Q177" s="5">
        <f t="shared" ca="1" si="38"/>
        <v>94.98208167490796</v>
      </c>
      <c r="R177" s="5">
        <f t="shared" ca="1" si="39"/>
        <v>119.08501102677201</v>
      </c>
      <c r="S177" s="5">
        <f t="shared" ca="1" si="56"/>
        <v>-1</v>
      </c>
      <c r="T177" s="5" t="str">
        <f t="shared" ca="1" si="53"/>
        <v/>
      </c>
      <c r="U177" s="5">
        <f t="shared" ca="1" si="54"/>
        <v>1</v>
      </c>
      <c r="V177" s="5"/>
      <c r="W177" s="5"/>
      <c r="X177" s="5"/>
      <c r="Y177" s="5"/>
      <c r="Z177" s="5" t="str">
        <f t="shared" ca="1" si="40"/>
        <v/>
      </c>
      <c r="AA177" s="5" t="str">
        <f t="shared" ca="1" si="41"/>
        <v/>
      </c>
      <c r="AB177" s="5" t="str">
        <f t="shared" ca="1" si="42"/>
        <v/>
      </c>
      <c r="AC177" s="5" t="str">
        <f t="shared" ca="1" si="43"/>
        <v/>
      </c>
      <c r="AD177" s="5"/>
      <c r="AE177" s="6"/>
      <c r="AF177" s="5" t="str">
        <f t="shared" ca="1" si="44"/>
        <v/>
      </c>
      <c r="AG177" s="6"/>
      <c r="AH177" s="6"/>
    </row>
    <row r="178" spans="3:34" x14ac:dyDescent="0.3">
      <c r="C178">
        <v>1</v>
      </c>
      <c r="D178" s="4">
        <f t="shared" si="45"/>
        <v>45</v>
      </c>
      <c r="E178" s="5">
        <f t="shared" ca="1" si="55"/>
        <v>154.50710719081081</v>
      </c>
      <c r="F178" s="5">
        <f t="shared" ca="1" si="46"/>
        <v>168.18031698941107</v>
      </c>
      <c r="G178" s="5">
        <f t="shared" ca="1" si="47"/>
        <v>109.50710719081081</v>
      </c>
      <c r="H178" s="5">
        <f t="shared" ca="1" si="48"/>
        <v>123.18031698941107</v>
      </c>
      <c r="I178" s="5">
        <f t="shared" ca="1" si="49"/>
        <v>-1</v>
      </c>
      <c r="J178" s="5" t="str">
        <f t="shared" ca="1" si="50"/>
        <v/>
      </c>
      <c r="K178" s="5">
        <f t="shared" ca="1" si="51"/>
        <v>1</v>
      </c>
      <c r="L178" s="5"/>
      <c r="M178" s="5"/>
      <c r="N178" s="5"/>
      <c r="O178" s="5"/>
      <c r="P178" s="4">
        <f t="shared" si="52"/>
        <v>22.5</v>
      </c>
      <c r="Q178" s="5">
        <f t="shared" ca="1" si="38"/>
        <v>132.00710719081081</v>
      </c>
      <c r="R178" s="5">
        <f t="shared" ca="1" si="39"/>
        <v>145.68031698941107</v>
      </c>
      <c r="S178" s="5">
        <f t="shared" ca="1" si="56"/>
        <v>-1</v>
      </c>
      <c r="T178" s="5" t="str">
        <f t="shared" ca="1" si="53"/>
        <v/>
      </c>
      <c r="U178" s="5">
        <f t="shared" ca="1" si="54"/>
        <v>1</v>
      </c>
      <c r="V178" s="5"/>
      <c r="W178" s="5"/>
      <c r="X178" s="5"/>
      <c r="Y178" s="5"/>
      <c r="Z178" s="5" t="str">
        <f t="shared" ca="1" si="40"/>
        <v/>
      </c>
      <c r="AA178" s="5">
        <f t="shared" ca="1" si="41"/>
        <v>1</v>
      </c>
      <c r="AB178" s="5" t="str">
        <f t="shared" ca="1" si="42"/>
        <v/>
      </c>
      <c r="AC178" s="5" t="str">
        <f t="shared" ca="1" si="43"/>
        <v/>
      </c>
      <c r="AD178" s="5"/>
      <c r="AE178" s="6"/>
      <c r="AF178" s="5" t="str">
        <f t="shared" ca="1" si="44"/>
        <v/>
      </c>
      <c r="AG178" s="6"/>
      <c r="AH178" s="6"/>
    </row>
    <row r="179" spans="3:34" x14ac:dyDescent="0.3">
      <c r="C179">
        <v>1</v>
      </c>
      <c r="D179" s="4">
        <f t="shared" si="45"/>
        <v>45</v>
      </c>
      <c r="E179" s="5">
        <f t="shared" ca="1" si="55"/>
        <v>43.113799717814381</v>
      </c>
      <c r="F179" s="5">
        <f t="shared" ca="1" si="46"/>
        <v>64.936743660283241</v>
      </c>
      <c r="G179" s="5">
        <f t="shared" ca="1" si="47"/>
        <v>178.11379971781437</v>
      </c>
      <c r="H179" s="5">
        <f t="shared" ca="1" si="48"/>
        <v>19.936743660283241</v>
      </c>
      <c r="I179" s="5" t="str">
        <f t="shared" ca="1" si="49"/>
        <v/>
      </c>
      <c r="J179" s="5" t="str">
        <f t="shared" ca="1" si="50"/>
        <v/>
      </c>
      <c r="K179" s="5" t="str">
        <f t="shared" ca="1" si="51"/>
        <v/>
      </c>
      <c r="L179" s="5"/>
      <c r="M179" s="5"/>
      <c r="N179" s="5"/>
      <c r="O179" s="5"/>
      <c r="P179" s="4">
        <f t="shared" si="52"/>
        <v>22.5</v>
      </c>
      <c r="Q179" s="5">
        <f t="shared" ca="1" si="38"/>
        <v>20.613799717814381</v>
      </c>
      <c r="R179" s="5">
        <f t="shared" ca="1" si="39"/>
        <v>42.436743660283241</v>
      </c>
      <c r="S179" s="5">
        <f t="shared" ca="1" si="56"/>
        <v>1</v>
      </c>
      <c r="T179" s="5">
        <f t="shared" ca="1" si="53"/>
        <v>1</v>
      </c>
      <c r="U179" s="5" t="str">
        <f t="shared" ca="1" si="54"/>
        <v/>
      </c>
      <c r="V179" s="5"/>
      <c r="W179" s="5"/>
      <c r="X179" s="5"/>
      <c r="Y179" s="5"/>
      <c r="Z179" s="5" t="str">
        <f t="shared" ca="1" si="40"/>
        <v/>
      </c>
      <c r="AA179" s="5" t="str">
        <f t="shared" ca="1" si="41"/>
        <v/>
      </c>
      <c r="AB179" s="5" t="str">
        <f t="shared" ca="1" si="42"/>
        <v/>
      </c>
      <c r="AC179" s="5" t="str">
        <f t="shared" ca="1" si="43"/>
        <v/>
      </c>
      <c r="AD179" s="5"/>
      <c r="AE179" s="6"/>
      <c r="AF179" s="5" t="str">
        <f t="shared" ca="1" si="44"/>
        <v/>
      </c>
      <c r="AG179" s="6"/>
      <c r="AH179" s="6"/>
    </row>
    <row r="180" spans="3:34" x14ac:dyDescent="0.3">
      <c r="C180">
        <v>1</v>
      </c>
      <c r="D180" s="4">
        <f t="shared" si="45"/>
        <v>45</v>
      </c>
      <c r="E180" s="5">
        <f t="shared" ca="1" si="55"/>
        <v>17.495507344146958</v>
      </c>
      <c r="F180" s="5">
        <f t="shared" ca="1" si="46"/>
        <v>25.666646916496958</v>
      </c>
      <c r="G180" s="5">
        <f t="shared" ca="1" si="47"/>
        <v>152.49550734414697</v>
      </c>
      <c r="H180" s="5">
        <f t="shared" ca="1" si="48"/>
        <v>160.66664691649697</v>
      </c>
      <c r="I180" s="5">
        <f t="shared" ca="1" si="49"/>
        <v>-1</v>
      </c>
      <c r="J180" s="5" t="str">
        <f t="shared" ca="1" si="50"/>
        <v/>
      </c>
      <c r="K180" s="5">
        <f t="shared" ca="1" si="51"/>
        <v>1</v>
      </c>
      <c r="L180" s="5"/>
      <c r="M180" s="5"/>
      <c r="N180" s="5"/>
      <c r="O180" s="5"/>
      <c r="P180" s="4">
        <f t="shared" si="52"/>
        <v>22.5</v>
      </c>
      <c r="Q180" s="5">
        <f t="shared" ca="1" si="38"/>
        <v>174.99550734414697</v>
      </c>
      <c r="R180" s="5">
        <f t="shared" ca="1" si="39"/>
        <v>3.1666469164969584</v>
      </c>
      <c r="S180" s="5" t="str">
        <f t="shared" ca="1" si="56"/>
        <v/>
      </c>
      <c r="T180" s="5" t="str">
        <f t="shared" ca="1" si="53"/>
        <v/>
      </c>
      <c r="U180" s="5" t="str">
        <f t="shared" ca="1" si="54"/>
        <v/>
      </c>
      <c r="V180" s="5"/>
      <c r="W180" s="5"/>
      <c r="X180" s="5"/>
      <c r="Y180" s="5"/>
      <c r="Z180" s="5" t="str">
        <f t="shared" ca="1" si="40"/>
        <v/>
      </c>
      <c r="AA180" s="5" t="str">
        <f t="shared" ca="1" si="41"/>
        <v/>
      </c>
      <c r="AB180" s="5" t="str">
        <f t="shared" ca="1" si="42"/>
        <v/>
      </c>
      <c r="AC180" s="5" t="str">
        <f t="shared" ca="1" si="43"/>
        <v/>
      </c>
      <c r="AD180" s="5"/>
      <c r="AE180" s="6"/>
      <c r="AF180" s="5" t="str">
        <f t="shared" ca="1" si="44"/>
        <v/>
      </c>
      <c r="AG180" s="6"/>
      <c r="AH180" s="6"/>
    </row>
    <row r="181" spans="3:34" x14ac:dyDescent="0.3">
      <c r="C181">
        <v>1</v>
      </c>
      <c r="D181" s="4">
        <f t="shared" si="45"/>
        <v>45</v>
      </c>
      <c r="E181" s="5">
        <f t="shared" ca="1" si="55"/>
        <v>163.94473447758335</v>
      </c>
      <c r="F181" s="5">
        <f t="shared" ca="1" si="46"/>
        <v>168.96980631488387</v>
      </c>
      <c r="G181" s="5">
        <f t="shared" ca="1" si="47"/>
        <v>118.94473447758335</v>
      </c>
      <c r="H181" s="5">
        <f t="shared" ca="1" si="48"/>
        <v>123.96980631488387</v>
      </c>
      <c r="I181" s="5">
        <f t="shared" ca="1" si="49"/>
        <v>-1</v>
      </c>
      <c r="J181" s="5" t="str">
        <f t="shared" ca="1" si="50"/>
        <v/>
      </c>
      <c r="K181" s="5">
        <f t="shared" ca="1" si="51"/>
        <v>1</v>
      </c>
      <c r="L181" s="5"/>
      <c r="M181" s="5"/>
      <c r="N181" s="5"/>
      <c r="O181" s="5"/>
      <c r="P181" s="4">
        <f t="shared" si="52"/>
        <v>22.5</v>
      </c>
      <c r="Q181" s="5">
        <f t="shared" ca="1" si="38"/>
        <v>141.44473447758335</v>
      </c>
      <c r="R181" s="5">
        <f t="shared" ca="1" si="39"/>
        <v>146.46980631488387</v>
      </c>
      <c r="S181" s="5">
        <f t="shared" ca="1" si="56"/>
        <v>-1</v>
      </c>
      <c r="T181" s="5" t="str">
        <f t="shared" ca="1" si="53"/>
        <v/>
      </c>
      <c r="U181" s="5">
        <f t="shared" ca="1" si="54"/>
        <v>1</v>
      </c>
      <c r="V181" s="5"/>
      <c r="W181" s="5"/>
      <c r="X181" s="5"/>
      <c r="Y181" s="5"/>
      <c r="Z181" s="5" t="str">
        <f t="shared" ca="1" si="40"/>
        <v/>
      </c>
      <c r="AA181" s="5">
        <f t="shared" ca="1" si="41"/>
        <v>1</v>
      </c>
      <c r="AB181" s="5" t="str">
        <f t="shared" ca="1" si="42"/>
        <v/>
      </c>
      <c r="AC181" s="5" t="str">
        <f t="shared" ca="1" si="43"/>
        <v/>
      </c>
      <c r="AD181" s="5"/>
      <c r="AE181" s="6"/>
      <c r="AF181" s="5" t="str">
        <f t="shared" ca="1" si="44"/>
        <v/>
      </c>
      <c r="AG181" s="6"/>
      <c r="AH181" s="6"/>
    </row>
    <row r="182" spans="3:34" x14ac:dyDescent="0.3">
      <c r="C182">
        <v>1</v>
      </c>
      <c r="D182" s="4">
        <f t="shared" si="45"/>
        <v>45</v>
      </c>
      <c r="E182" s="5">
        <f t="shared" ca="1" si="55"/>
        <v>5.2347386780639731</v>
      </c>
      <c r="F182" s="5">
        <f t="shared" ca="1" si="46"/>
        <v>16.842551988331074</v>
      </c>
      <c r="G182" s="5">
        <f t="shared" ca="1" si="47"/>
        <v>140.23473867806399</v>
      </c>
      <c r="H182" s="5">
        <f t="shared" ca="1" si="48"/>
        <v>151.84255198833108</v>
      </c>
      <c r="I182" s="5">
        <f t="shared" ca="1" si="49"/>
        <v>-1</v>
      </c>
      <c r="J182" s="5" t="str">
        <f t="shared" ca="1" si="50"/>
        <v/>
      </c>
      <c r="K182" s="5">
        <f t="shared" ca="1" si="51"/>
        <v>1</v>
      </c>
      <c r="L182" s="5"/>
      <c r="M182" s="5"/>
      <c r="N182" s="5"/>
      <c r="O182" s="5"/>
      <c r="P182" s="4">
        <f t="shared" si="52"/>
        <v>22.5</v>
      </c>
      <c r="Q182" s="5">
        <f t="shared" ca="1" si="38"/>
        <v>162.73473867806396</v>
      </c>
      <c r="R182" s="5">
        <f t="shared" ca="1" si="39"/>
        <v>174.34255198833108</v>
      </c>
      <c r="S182" s="5">
        <f t="shared" ca="1" si="56"/>
        <v>-1</v>
      </c>
      <c r="T182" s="5" t="str">
        <f t="shared" ca="1" si="53"/>
        <v/>
      </c>
      <c r="U182" s="5">
        <f t="shared" ca="1" si="54"/>
        <v>1</v>
      </c>
      <c r="V182" s="5"/>
      <c r="W182" s="5"/>
      <c r="X182" s="5"/>
      <c r="Y182" s="5"/>
      <c r="Z182" s="5" t="str">
        <f t="shared" ca="1" si="40"/>
        <v/>
      </c>
      <c r="AA182" s="5">
        <f t="shared" ca="1" si="41"/>
        <v>1</v>
      </c>
      <c r="AB182" s="5" t="str">
        <f t="shared" ca="1" si="42"/>
        <v/>
      </c>
      <c r="AC182" s="5" t="str">
        <f t="shared" ca="1" si="43"/>
        <v/>
      </c>
      <c r="AD182" s="5"/>
      <c r="AE182" s="6"/>
      <c r="AF182" s="5" t="str">
        <f t="shared" ca="1" si="44"/>
        <v/>
      </c>
      <c r="AG182" s="6"/>
      <c r="AH182" s="6"/>
    </row>
    <row r="183" spans="3:34" x14ac:dyDescent="0.3">
      <c r="C183">
        <v>1</v>
      </c>
      <c r="D183" s="4">
        <f t="shared" si="45"/>
        <v>45</v>
      </c>
      <c r="E183" s="5">
        <f t="shared" ca="1" si="55"/>
        <v>80.196981812024845</v>
      </c>
      <c r="F183" s="5">
        <f t="shared" ca="1" si="46"/>
        <v>81.613998484290889</v>
      </c>
      <c r="G183" s="5">
        <f t="shared" ca="1" si="47"/>
        <v>35.196981812024845</v>
      </c>
      <c r="H183" s="5">
        <f t="shared" ca="1" si="48"/>
        <v>36.613998484290889</v>
      </c>
      <c r="I183" s="5">
        <f t="shared" ca="1" si="49"/>
        <v>1</v>
      </c>
      <c r="J183" s="5">
        <f t="shared" ca="1" si="50"/>
        <v>1</v>
      </c>
      <c r="K183" s="5" t="str">
        <f t="shared" ca="1" si="51"/>
        <v/>
      </c>
      <c r="L183" s="5"/>
      <c r="M183" s="5"/>
      <c r="N183" s="5"/>
      <c r="O183" s="5"/>
      <c r="P183" s="4">
        <f t="shared" si="52"/>
        <v>22.5</v>
      </c>
      <c r="Q183" s="5">
        <f t="shared" ca="1" si="38"/>
        <v>57.696981812024845</v>
      </c>
      <c r="R183" s="5">
        <f t="shared" ca="1" si="39"/>
        <v>59.113998484290889</v>
      </c>
      <c r="S183" s="5">
        <f t="shared" ca="1" si="56"/>
        <v>1</v>
      </c>
      <c r="T183" s="5">
        <f t="shared" ca="1" si="53"/>
        <v>1</v>
      </c>
      <c r="U183" s="5" t="str">
        <f t="shared" ca="1" si="54"/>
        <v/>
      </c>
      <c r="V183" s="5"/>
      <c r="W183" s="5"/>
      <c r="X183" s="5"/>
      <c r="Y183" s="5"/>
      <c r="Z183" s="5">
        <f t="shared" ca="1" si="40"/>
        <v>1</v>
      </c>
      <c r="AA183" s="5" t="str">
        <f t="shared" ca="1" si="41"/>
        <v/>
      </c>
      <c r="AB183" s="5" t="str">
        <f t="shared" ca="1" si="42"/>
        <v/>
      </c>
      <c r="AC183" s="5" t="str">
        <f t="shared" ca="1" si="43"/>
        <v/>
      </c>
      <c r="AD183" s="5"/>
      <c r="AE183" s="6"/>
      <c r="AF183" s="5" t="str">
        <f t="shared" ca="1" si="44"/>
        <v/>
      </c>
      <c r="AG183" s="6"/>
      <c r="AH183" s="6"/>
    </row>
    <row r="184" spans="3:34" x14ac:dyDescent="0.3">
      <c r="C184">
        <v>1</v>
      </c>
      <c r="D184" s="4">
        <f t="shared" si="45"/>
        <v>45</v>
      </c>
      <c r="E184" s="5">
        <f t="shared" ca="1" si="55"/>
        <v>69.222362926567968</v>
      </c>
      <c r="F184" s="5">
        <f t="shared" ca="1" si="46"/>
        <v>88.490162220976515</v>
      </c>
      <c r="G184" s="5">
        <f t="shared" ca="1" si="47"/>
        <v>24.222362926567968</v>
      </c>
      <c r="H184" s="5">
        <f t="shared" ca="1" si="48"/>
        <v>43.490162220976515</v>
      </c>
      <c r="I184" s="5">
        <f t="shared" ca="1" si="49"/>
        <v>1</v>
      </c>
      <c r="J184" s="5">
        <f t="shared" ca="1" si="50"/>
        <v>1</v>
      </c>
      <c r="K184" s="5" t="str">
        <f t="shared" ca="1" si="51"/>
        <v/>
      </c>
      <c r="L184" s="5"/>
      <c r="M184" s="5"/>
      <c r="N184" s="5"/>
      <c r="O184" s="5"/>
      <c r="P184" s="4">
        <f t="shared" si="52"/>
        <v>22.5</v>
      </c>
      <c r="Q184" s="5">
        <f t="shared" ca="1" si="38"/>
        <v>46.722362926567968</v>
      </c>
      <c r="R184" s="5">
        <f t="shared" ca="1" si="39"/>
        <v>65.990162220976515</v>
      </c>
      <c r="S184" s="5">
        <f t="shared" ca="1" si="56"/>
        <v>1</v>
      </c>
      <c r="T184" s="5">
        <f t="shared" ca="1" si="53"/>
        <v>1</v>
      </c>
      <c r="U184" s="5" t="str">
        <f t="shared" ca="1" si="54"/>
        <v/>
      </c>
      <c r="V184" s="5"/>
      <c r="W184" s="5"/>
      <c r="X184" s="5"/>
      <c r="Y184" s="5"/>
      <c r="Z184" s="5">
        <f t="shared" ca="1" si="40"/>
        <v>1</v>
      </c>
      <c r="AA184" s="5" t="str">
        <f t="shared" ca="1" si="41"/>
        <v/>
      </c>
      <c r="AB184" s="5" t="str">
        <f t="shared" ca="1" si="42"/>
        <v/>
      </c>
      <c r="AC184" s="5" t="str">
        <f t="shared" ca="1" si="43"/>
        <v/>
      </c>
      <c r="AD184" s="5"/>
      <c r="AE184" s="6"/>
      <c r="AF184" s="5" t="str">
        <f t="shared" ca="1" si="44"/>
        <v/>
      </c>
      <c r="AG184" s="6"/>
      <c r="AH184" s="6"/>
    </row>
    <row r="185" spans="3:34" x14ac:dyDescent="0.3">
      <c r="C185">
        <v>1</v>
      </c>
      <c r="D185" s="4">
        <f t="shared" si="45"/>
        <v>45</v>
      </c>
      <c r="E185" s="5">
        <f t="shared" ca="1" si="55"/>
        <v>98.702566311215492</v>
      </c>
      <c r="F185" s="5">
        <f t="shared" ca="1" si="46"/>
        <v>105.80136861605693</v>
      </c>
      <c r="G185" s="5">
        <f t="shared" ca="1" si="47"/>
        <v>53.702566311215492</v>
      </c>
      <c r="H185" s="5">
        <f t="shared" ca="1" si="48"/>
        <v>60.801368616056934</v>
      </c>
      <c r="I185" s="5">
        <f t="shared" ca="1" si="49"/>
        <v>1</v>
      </c>
      <c r="J185" s="5">
        <f t="shared" ca="1" si="50"/>
        <v>1</v>
      </c>
      <c r="K185" s="5" t="str">
        <f t="shared" ca="1" si="51"/>
        <v/>
      </c>
      <c r="L185" s="5"/>
      <c r="M185" s="5"/>
      <c r="N185" s="5"/>
      <c r="O185" s="5"/>
      <c r="P185" s="4">
        <f t="shared" si="52"/>
        <v>22.5</v>
      </c>
      <c r="Q185" s="5">
        <f t="shared" ca="1" si="38"/>
        <v>76.202566311215492</v>
      </c>
      <c r="R185" s="5">
        <f t="shared" ca="1" si="39"/>
        <v>83.301368616056934</v>
      </c>
      <c r="S185" s="5">
        <f t="shared" ca="1" si="56"/>
        <v>1</v>
      </c>
      <c r="T185" s="5">
        <f t="shared" ca="1" si="53"/>
        <v>1</v>
      </c>
      <c r="U185" s="5" t="str">
        <f t="shared" ca="1" si="54"/>
        <v/>
      </c>
      <c r="V185" s="5"/>
      <c r="W185" s="5"/>
      <c r="X185" s="5"/>
      <c r="Y185" s="5"/>
      <c r="Z185" s="5">
        <f t="shared" ca="1" si="40"/>
        <v>1</v>
      </c>
      <c r="AA185" s="5" t="str">
        <f t="shared" ca="1" si="41"/>
        <v/>
      </c>
      <c r="AB185" s="5" t="str">
        <f t="shared" ca="1" si="42"/>
        <v/>
      </c>
      <c r="AC185" s="5" t="str">
        <f t="shared" ca="1" si="43"/>
        <v/>
      </c>
      <c r="AD185" s="5"/>
      <c r="AE185" s="6"/>
      <c r="AF185" s="5" t="str">
        <f t="shared" ca="1" si="44"/>
        <v/>
      </c>
      <c r="AG185" s="6"/>
      <c r="AH185" s="6"/>
    </row>
    <row r="186" spans="3:34" x14ac:dyDescent="0.3">
      <c r="C186">
        <v>1</v>
      </c>
      <c r="D186" s="4">
        <f t="shared" si="45"/>
        <v>45</v>
      </c>
      <c r="E186" s="5">
        <f t="shared" ca="1" si="55"/>
        <v>8.8689841439698611</v>
      </c>
      <c r="F186" s="5">
        <f t="shared" ca="1" si="46"/>
        <v>29.777038511873691</v>
      </c>
      <c r="G186" s="5">
        <f t="shared" ca="1" si="47"/>
        <v>143.86898414396987</v>
      </c>
      <c r="H186" s="5">
        <f t="shared" ca="1" si="48"/>
        <v>164.77703851187368</v>
      </c>
      <c r="I186" s="5">
        <f t="shared" ca="1" si="49"/>
        <v>-1</v>
      </c>
      <c r="J186" s="5" t="str">
        <f t="shared" ca="1" si="50"/>
        <v/>
      </c>
      <c r="K186" s="5">
        <f t="shared" ca="1" si="51"/>
        <v>1</v>
      </c>
      <c r="L186" s="5"/>
      <c r="M186" s="5"/>
      <c r="N186" s="5"/>
      <c r="O186" s="5"/>
      <c r="P186" s="4">
        <f t="shared" si="52"/>
        <v>22.5</v>
      </c>
      <c r="Q186" s="5">
        <f t="shared" ca="1" si="38"/>
        <v>166.36898414396987</v>
      </c>
      <c r="R186" s="5">
        <f t="shared" ca="1" si="39"/>
        <v>7.2770385118736911</v>
      </c>
      <c r="S186" s="5" t="str">
        <f t="shared" ca="1" si="56"/>
        <v/>
      </c>
      <c r="T186" s="5" t="str">
        <f t="shared" ca="1" si="53"/>
        <v/>
      </c>
      <c r="U186" s="5" t="str">
        <f t="shared" ca="1" si="54"/>
        <v/>
      </c>
      <c r="V186" s="5"/>
      <c r="W186" s="5"/>
      <c r="X186" s="5"/>
      <c r="Y186" s="5"/>
      <c r="Z186" s="5" t="str">
        <f t="shared" ca="1" si="40"/>
        <v/>
      </c>
      <c r="AA186" s="5" t="str">
        <f t="shared" ca="1" si="41"/>
        <v/>
      </c>
      <c r="AB186" s="5" t="str">
        <f t="shared" ca="1" si="42"/>
        <v/>
      </c>
      <c r="AC186" s="5" t="str">
        <f t="shared" ca="1" si="43"/>
        <v/>
      </c>
      <c r="AD186" s="5"/>
      <c r="AE186" s="6"/>
      <c r="AF186" s="5" t="str">
        <f t="shared" ca="1" si="44"/>
        <v/>
      </c>
      <c r="AG186" s="6"/>
      <c r="AH186" s="6"/>
    </row>
    <row r="187" spans="3:34" x14ac:dyDescent="0.3">
      <c r="C187">
        <v>1</v>
      </c>
      <c r="D187" s="4">
        <f t="shared" si="45"/>
        <v>45</v>
      </c>
      <c r="E187" s="5">
        <f t="shared" ca="1" si="55"/>
        <v>55.152636744576107</v>
      </c>
      <c r="F187" s="5">
        <f t="shared" ca="1" si="46"/>
        <v>59.099666629082243</v>
      </c>
      <c r="G187" s="5">
        <f t="shared" ca="1" si="47"/>
        <v>10.152636744576107</v>
      </c>
      <c r="H187" s="5">
        <f t="shared" ca="1" si="48"/>
        <v>14.099666629082243</v>
      </c>
      <c r="I187" s="5">
        <f t="shared" ca="1" si="49"/>
        <v>1</v>
      </c>
      <c r="J187" s="5">
        <f t="shared" ca="1" si="50"/>
        <v>1</v>
      </c>
      <c r="K187" s="5" t="str">
        <f t="shared" ca="1" si="51"/>
        <v/>
      </c>
      <c r="L187" s="5"/>
      <c r="M187" s="5"/>
      <c r="N187" s="5"/>
      <c r="O187" s="5"/>
      <c r="P187" s="4">
        <f t="shared" si="52"/>
        <v>22.5</v>
      </c>
      <c r="Q187" s="5">
        <f t="shared" ca="1" si="38"/>
        <v>32.652636744576107</v>
      </c>
      <c r="R187" s="5">
        <f t="shared" ca="1" si="39"/>
        <v>36.599666629082243</v>
      </c>
      <c r="S187" s="5">
        <f t="shared" ca="1" si="56"/>
        <v>1</v>
      </c>
      <c r="T187" s="5">
        <f t="shared" ca="1" si="53"/>
        <v>1</v>
      </c>
      <c r="U187" s="5" t="str">
        <f t="shared" ca="1" si="54"/>
        <v/>
      </c>
      <c r="V187" s="5"/>
      <c r="W187" s="5"/>
      <c r="X187" s="5"/>
      <c r="Y187" s="5"/>
      <c r="Z187" s="5">
        <f t="shared" ca="1" si="40"/>
        <v>1</v>
      </c>
      <c r="AA187" s="5" t="str">
        <f t="shared" ca="1" si="41"/>
        <v/>
      </c>
      <c r="AB187" s="5" t="str">
        <f t="shared" ca="1" si="42"/>
        <v/>
      </c>
      <c r="AC187" s="5" t="str">
        <f t="shared" ca="1" si="43"/>
        <v/>
      </c>
      <c r="AD187" s="5"/>
      <c r="AE187" s="6"/>
      <c r="AF187" s="5" t="str">
        <f t="shared" ca="1" si="44"/>
        <v/>
      </c>
      <c r="AG187" s="6"/>
      <c r="AH187" s="6"/>
    </row>
    <row r="188" spans="3:34" x14ac:dyDescent="0.3">
      <c r="C188">
        <v>1</v>
      </c>
      <c r="D188" s="4">
        <f t="shared" si="45"/>
        <v>45</v>
      </c>
      <c r="E188" s="5">
        <f t="shared" ca="1" si="55"/>
        <v>173.97189695919357</v>
      </c>
      <c r="F188" s="5">
        <f t="shared" ca="1" si="46"/>
        <v>9.8450203681113067</v>
      </c>
      <c r="G188" s="5">
        <f t="shared" ca="1" si="47"/>
        <v>128.97189695919357</v>
      </c>
      <c r="H188" s="5">
        <f t="shared" ca="1" si="48"/>
        <v>144.84502036811131</v>
      </c>
      <c r="I188" s="5">
        <f t="shared" ca="1" si="49"/>
        <v>-1</v>
      </c>
      <c r="J188" s="5" t="str">
        <f t="shared" ca="1" si="50"/>
        <v/>
      </c>
      <c r="K188" s="5">
        <f t="shared" ca="1" si="51"/>
        <v>1</v>
      </c>
      <c r="L188" s="5"/>
      <c r="M188" s="5"/>
      <c r="N188" s="5"/>
      <c r="O188" s="5"/>
      <c r="P188" s="4">
        <f t="shared" si="52"/>
        <v>22.5</v>
      </c>
      <c r="Q188" s="5">
        <f t="shared" ca="1" si="38"/>
        <v>151.47189695919357</v>
      </c>
      <c r="R188" s="5">
        <f t="shared" ca="1" si="39"/>
        <v>167.34502036811131</v>
      </c>
      <c r="S188" s="5">
        <f t="shared" ca="1" si="56"/>
        <v>-1</v>
      </c>
      <c r="T188" s="5" t="str">
        <f t="shared" ca="1" si="53"/>
        <v/>
      </c>
      <c r="U188" s="5">
        <f t="shared" ca="1" si="54"/>
        <v>1</v>
      </c>
      <c r="V188" s="5"/>
      <c r="W188" s="5"/>
      <c r="X188" s="5"/>
      <c r="Y188" s="5"/>
      <c r="Z188" s="5" t="str">
        <f t="shared" ca="1" si="40"/>
        <v/>
      </c>
      <c r="AA188" s="5">
        <f t="shared" ca="1" si="41"/>
        <v>1</v>
      </c>
      <c r="AB188" s="5" t="str">
        <f t="shared" ca="1" si="42"/>
        <v/>
      </c>
      <c r="AC188" s="5" t="str">
        <f t="shared" ca="1" si="43"/>
        <v/>
      </c>
      <c r="AD188" s="5"/>
      <c r="AE188" s="6"/>
      <c r="AF188" s="5" t="str">
        <f t="shared" ca="1" si="44"/>
        <v/>
      </c>
      <c r="AG188" s="6"/>
      <c r="AH188" s="6"/>
    </row>
    <row r="189" spans="3:34" x14ac:dyDescent="0.3">
      <c r="C189">
        <v>1</v>
      </c>
      <c r="D189" s="4">
        <f t="shared" si="45"/>
        <v>45</v>
      </c>
      <c r="E189" s="5">
        <f t="shared" ca="1" si="55"/>
        <v>95.26329443175554</v>
      </c>
      <c r="F189" s="5">
        <f t="shared" ca="1" si="46"/>
        <v>122.26884304620144</v>
      </c>
      <c r="G189" s="5">
        <f t="shared" ca="1" si="47"/>
        <v>50.26329443175554</v>
      </c>
      <c r="H189" s="5">
        <f t="shared" ca="1" si="48"/>
        <v>77.26884304620144</v>
      </c>
      <c r="I189" s="5">
        <f t="shared" ca="1" si="49"/>
        <v>1</v>
      </c>
      <c r="J189" s="5">
        <f t="shared" ca="1" si="50"/>
        <v>1</v>
      </c>
      <c r="K189" s="5" t="str">
        <f t="shared" ca="1" si="51"/>
        <v/>
      </c>
      <c r="L189" s="5"/>
      <c r="M189" s="5"/>
      <c r="N189" s="5"/>
      <c r="O189" s="5"/>
      <c r="P189" s="4">
        <f t="shared" si="52"/>
        <v>22.5</v>
      </c>
      <c r="Q189" s="5">
        <f t="shared" ca="1" si="38"/>
        <v>72.76329443175554</v>
      </c>
      <c r="R189" s="5">
        <f t="shared" ca="1" si="39"/>
        <v>99.76884304620144</v>
      </c>
      <c r="S189" s="5" t="str">
        <f t="shared" ca="1" si="56"/>
        <v/>
      </c>
      <c r="T189" s="5" t="str">
        <f t="shared" ca="1" si="53"/>
        <v/>
      </c>
      <c r="U189" s="5" t="str">
        <f t="shared" ca="1" si="54"/>
        <v/>
      </c>
      <c r="V189" s="5"/>
      <c r="W189" s="5"/>
      <c r="X189" s="5"/>
      <c r="Y189" s="5"/>
      <c r="Z189" s="5" t="str">
        <f t="shared" ca="1" si="40"/>
        <v/>
      </c>
      <c r="AA189" s="5" t="str">
        <f t="shared" ca="1" si="41"/>
        <v/>
      </c>
      <c r="AB189" s="5" t="str">
        <f t="shared" ca="1" si="42"/>
        <v/>
      </c>
      <c r="AC189" s="5" t="str">
        <f t="shared" ca="1" si="43"/>
        <v/>
      </c>
      <c r="AD189" s="5"/>
      <c r="AE189" s="6"/>
      <c r="AF189" s="5" t="str">
        <f t="shared" ca="1" si="44"/>
        <v/>
      </c>
      <c r="AG189" s="6"/>
      <c r="AH189" s="6"/>
    </row>
    <row r="190" spans="3:34" x14ac:dyDescent="0.3">
      <c r="C190">
        <v>1</v>
      </c>
      <c r="D190" s="4">
        <f t="shared" si="45"/>
        <v>45</v>
      </c>
      <c r="E190" s="5">
        <f t="shared" ca="1" si="55"/>
        <v>135.41199532083175</v>
      </c>
      <c r="F190" s="5">
        <f t="shared" ca="1" si="46"/>
        <v>141.557959510355</v>
      </c>
      <c r="G190" s="5">
        <f t="shared" ca="1" si="47"/>
        <v>90.41199532083175</v>
      </c>
      <c r="H190" s="5">
        <f t="shared" ca="1" si="48"/>
        <v>96.557959510355005</v>
      </c>
      <c r="I190" s="5">
        <f t="shared" ca="1" si="49"/>
        <v>-1</v>
      </c>
      <c r="J190" s="5" t="str">
        <f t="shared" ca="1" si="50"/>
        <v/>
      </c>
      <c r="K190" s="5">
        <f t="shared" ca="1" si="51"/>
        <v>1</v>
      </c>
      <c r="L190" s="5"/>
      <c r="M190" s="5"/>
      <c r="N190" s="5"/>
      <c r="O190" s="5"/>
      <c r="P190" s="4">
        <f t="shared" si="52"/>
        <v>22.5</v>
      </c>
      <c r="Q190" s="5">
        <f t="shared" ca="1" si="38"/>
        <v>112.91199532083175</v>
      </c>
      <c r="R190" s="5">
        <f t="shared" ca="1" si="39"/>
        <v>119.057959510355</v>
      </c>
      <c r="S190" s="5">
        <f t="shared" ca="1" si="56"/>
        <v>-1</v>
      </c>
      <c r="T190" s="5" t="str">
        <f t="shared" ca="1" si="53"/>
        <v/>
      </c>
      <c r="U190" s="5">
        <f t="shared" ca="1" si="54"/>
        <v>1</v>
      </c>
      <c r="V190" s="5"/>
      <c r="W190" s="5"/>
      <c r="X190" s="5"/>
      <c r="Y190" s="5"/>
      <c r="Z190" s="5" t="str">
        <f t="shared" ca="1" si="40"/>
        <v/>
      </c>
      <c r="AA190" s="5">
        <f t="shared" ca="1" si="41"/>
        <v>1</v>
      </c>
      <c r="AB190" s="5" t="str">
        <f t="shared" ca="1" si="42"/>
        <v/>
      </c>
      <c r="AC190" s="5" t="str">
        <f t="shared" ca="1" si="43"/>
        <v/>
      </c>
      <c r="AD190" s="5"/>
      <c r="AE190" s="6"/>
      <c r="AF190" s="5" t="str">
        <f t="shared" ca="1" si="44"/>
        <v/>
      </c>
      <c r="AG190" s="6"/>
      <c r="AH190" s="6"/>
    </row>
    <row r="191" spans="3:34" x14ac:dyDescent="0.3">
      <c r="C191">
        <v>1</v>
      </c>
      <c r="D191" s="4">
        <f t="shared" si="45"/>
        <v>45</v>
      </c>
      <c r="E191" s="5">
        <f t="shared" ca="1" si="55"/>
        <v>55.339946380792881</v>
      </c>
      <c r="F191" s="5">
        <f t="shared" ca="1" si="46"/>
        <v>76.876693430184503</v>
      </c>
      <c r="G191" s="5">
        <f t="shared" ca="1" si="47"/>
        <v>10.339946380792881</v>
      </c>
      <c r="H191" s="5">
        <f t="shared" ca="1" si="48"/>
        <v>31.876693430184503</v>
      </c>
      <c r="I191" s="5">
        <f t="shared" ca="1" si="49"/>
        <v>1</v>
      </c>
      <c r="J191" s="5">
        <f t="shared" ca="1" si="50"/>
        <v>1</v>
      </c>
      <c r="K191" s="5" t="str">
        <f t="shared" ca="1" si="51"/>
        <v/>
      </c>
      <c r="L191" s="5"/>
      <c r="M191" s="5"/>
      <c r="N191" s="5"/>
      <c r="O191" s="5"/>
      <c r="P191" s="4">
        <f t="shared" si="52"/>
        <v>22.5</v>
      </c>
      <c r="Q191" s="5">
        <f t="shared" ca="1" si="38"/>
        <v>32.839946380792881</v>
      </c>
      <c r="R191" s="5">
        <f t="shared" ca="1" si="39"/>
        <v>54.376693430184503</v>
      </c>
      <c r="S191" s="5">
        <f t="shared" ca="1" si="56"/>
        <v>1</v>
      </c>
      <c r="T191" s="5">
        <f t="shared" ca="1" si="53"/>
        <v>1</v>
      </c>
      <c r="U191" s="5" t="str">
        <f t="shared" ca="1" si="54"/>
        <v/>
      </c>
      <c r="V191" s="5"/>
      <c r="W191" s="5"/>
      <c r="X191" s="5"/>
      <c r="Y191" s="5"/>
      <c r="Z191" s="5">
        <f t="shared" ca="1" si="40"/>
        <v>1</v>
      </c>
      <c r="AA191" s="5" t="str">
        <f t="shared" ca="1" si="41"/>
        <v/>
      </c>
      <c r="AB191" s="5" t="str">
        <f t="shared" ca="1" si="42"/>
        <v/>
      </c>
      <c r="AC191" s="5" t="str">
        <f t="shared" ca="1" si="43"/>
        <v/>
      </c>
      <c r="AD191" s="5"/>
      <c r="AE191" s="6"/>
      <c r="AF191" s="5" t="str">
        <f t="shared" ca="1" si="44"/>
        <v/>
      </c>
      <c r="AG191" s="6"/>
      <c r="AH191" s="6"/>
    </row>
    <row r="192" spans="3:34" x14ac:dyDescent="0.3">
      <c r="C192">
        <v>1</v>
      </c>
      <c r="D192" s="4">
        <f t="shared" si="45"/>
        <v>45</v>
      </c>
      <c r="E192" s="5">
        <f t="shared" ca="1" si="55"/>
        <v>138.9149595195897</v>
      </c>
      <c r="F192" s="5">
        <f t="shared" ca="1" si="46"/>
        <v>160.21259387099619</v>
      </c>
      <c r="G192" s="5">
        <f t="shared" ca="1" si="47"/>
        <v>93.914959519589701</v>
      </c>
      <c r="H192" s="5">
        <f t="shared" ca="1" si="48"/>
        <v>115.21259387099619</v>
      </c>
      <c r="I192" s="5">
        <f t="shared" ca="1" si="49"/>
        <v>-1</v>
      </c>
      <c r="J192" s="5" t="str">
        <f t="shared" ca="1" si="50"/>
        <v/>
      </c>
      <c r="K192" s="5">
        <f t="shared" ca="1" si="51"/>
        <v>1</v>
      </c>
      <c r="L192" s="5"/>
      <c r="M192" s="5"/>
      <c r="N192" s="5"/>
      <c r="O192" s="5"/>
      <c r="P192" s="4">
        <f t="shared" si="52"/>
        <v>22.5</v>
      </c>
      <c r="Q192" s="5">
        <f t="shared" ca="1" si="38"/>
        <v>116.4149595195897</v>
      </c>
      <c r="R192" s="5">
        <f t="shared" ca="1" si="39"/>
        <v>137.71259387099619</v>
      </c>
      <c r="S192" s="5">
        <f t="shared" ca="1" si="56"/>
        <v>-1</v>
      </c>
      <c r="T192" s="5" t="str">
        <f t="shared" ca="1" si="53"/>
        <v/>
      </c>
      <c r="U192" s="5">
        <f t="shared" ca="1" si="54"/>
        <v>1</v>
      </c>
      <c r="V192" s="5"/>
      <c r="W192" s="5"/>
      <c r="X192" s="5"/>
      <c r="Y192" s="5"/>
      <c r="Z192" s="5" t="str">
        <f t="shared" ca="1" si="40"/>
        <v/>
      </c>
      <c r="AA192" s="5">
        <f t="shared" ca="1" si="41"/>
        <v>1</v>
      </c>
      <c r="AB192" s="5" t="str">
        <f t="shared" ca="1" si="42"/>
        <v/>
      </c>
      <c r="AC192" s="5" t="str">
        <f t="shared" ca="1" si="43"/>
        <v/>
      </c>
      <c r="AD192" s="5"/>
      <c r="AE192" s="6"/>
      <c r="AF192" s="5" t="str">
        <f t="shared" ca="1" si="44"/>
        <v/>
      </c>
      <c r="AG192" s="6"/>
      <c r="AH192" s="6"/>
    </row>
    <row r="193" spans="3:34" x14ac:dyDescent="0.3">
      <c r="C193">
        <v>1</v>
      </c>
      <c r="D193" s="4">
        <f t="shared" si="45"/>
        <v>45</v>
      </c>
      <c r="E193" s="5">
        <f t="shared" ca="1" si="55"/>
        <v>53.786892769208961</v>
      </c>
      <c r="F193" s="5">
        <f t="shared" ca="1" si="46"/>
        <v>65.941666825917565</v>
      </c>
      <c r="G193" s="5">
        <f t="shared" ca="1" si="47"/>
        <v>8.7868927692089613</v>
      </c>
      <c r="H193" s="5">
        <f t="shared" ca="1" si="48"/>
        <v>20.941666825917565</v>
      </c>
      <c r="I193" s="5">
        <f t="shared" ca="1" si="49"/>
        <v>1</v>
      </c>
      <c r="J193" s="5">
        <f t="shared" ca="1" si="50"/>
        <v>1</v>
      </c>
      <c r="K193" s="5" t="str">
        <f t="shared" ca="1" si="51"/>
        <v/>
      </c>
      <c r="L193" s="5"/>
      <c r="M193" s="5"/>
      <c r="N193" s="5"/>
      <c r="O193" s="5"/>
      <c r="P193" s="4">
        <f t="shared" si="52"/>
        <v>22.5</v>
      </c>
      <c r="Q193" s="5">
        <f t="shared" ca="1" si="38"/>
        <v>31.286892769208961</v>
      </c>
      <c r="R193" s="5">
        <f t="shared" ca="1" si="39"/>
        <v>43.441666825917565</v>
      </c>
      <c r="S193" s="5">
        <f t="shared" ca="1" si="56"/>
        <v>1</v>
      </c>
      <c r="T193" s="5">
        <f t="shared" ca="1" si="53"/>
        <v>1</v>
      </c>
      <c r="U193" s="5" t="str">
        <f t="shared" ca="1" si="54"/>
        <v/>
      </c>
      <c r="V193" s="5"/>
      <c r="W193" s="5"/>
      <c r="X193" s="5"/>
      <c r="Y193" s="5"/>
      <c r="Z193" s="5">
        <f t="shared" ca="1" si="40"/>
        <v>1</v>
      </c>
      <c r="AA193" s="5" t="str">
        <f t="shared" ca="1" si="41"/>
        <v/>
      </c>
      <c r="AB193" s="5" t="str">
        <f t="shared" ca="1" si="42"/>
        <v/>
      </c>
      <c r="AC193" s="5" t="str">
        <f t="shared" ca="1" si="43"/>
        <v/>
      </c>
      <c r="AD193" s="5"/>
      <c r="AE193" s="6"/>
      <c r="AF193" s="5" t="str">
        <f t="shared" ca="1" si="44"/>
        <v/>
      </c>
      <c r="AG193" s="6"/>
      <c r="AH193" s="6"/>
    </row>
    <row r="194" spans="3:34" x14ac:dyDescent="0.3">
      <c r="C194">
        <v>1</v>
      </c>
      <c r="D194" s="4">
        <f t="shared" si="45"/>
        <v>45</v>
      </c>
      <c r="E194" s="5">
        <f t="shared" ca="1" si="55"/>
        <v>17.594672559108879</v>
      </c>
      <c r="F194" s="5">
        <f t="shared" ca="1" si="46"/>
        <v>34.240369446865358</v>
      </c>
      <c r="G194" s="5">
        <f t="shared" ca="1" si="47"/>
        <v>152.59467255910889</v>
      </c>
      <c r="H194" s="5">
        <f t="shared" ca="1" si="48"/>
        <v>169.24036944686537</v>
      </c>
      <c r="I194" s="5">
        <f t="shared" ca="1" si="49"/>
        <v>-1</v>
      </c>
      <c r="J194" s="5" t="str">
        <f t="shared" ca="1" si="50"/>
        <v/>
      </c>
      <c r="K194" s="5">
        <f t="shared" ca="1" si="51"/>
        <v>1</v>
      </c>
      <c r="L194" s="5"/>
      <c r="M194" s="5"/>
      <c r="N194" s="5"/>
      <c r="O194" s="5"/>
      <c r="P194" s="4">
        <f t="shared" si="52"/>
        <v>22.5</v>
      </c>
      <c r="Q194" s="5">
        <f t="shared" ref="Q194:Q257" ca="1" si="57">MOD(E194-P194,180)</f>
        <v>175.09467255910889</v>
      </c>
      <c r="R194" s="5">
        <f t="shared" ref="R194:R257" ca="1" si="58">MOD(F194-P194,180)</f>
        <v>11.740369446865358</v>
      </c>
      <c r="S194" s="5" t="str">
        <f t="shared" ca="1" si="56"/>
        <v/>
      </c>
      <c r="T194" s="5" t="str">
        <f t="shared" ca="1" si="53"/>
        <v/>
      </c>
      <c r="U194" s="5" t="str">
        <f t="shared" ca="1" si="54"/>
        <v/>
      </c>
      <c r="V194" s="5"/>
      <c r="W194" s="5"/>
      <c r="X194" s="5"/>
      <c r="Y194" s="5"/>
      <c r="Z194" s="5" t="str">
        <f t="shared" ref="Z194:Z257" ca="1" si="59">IF(AND(I194=1,S194=1),1,"")</f>
        <v/>
      </c>
      <c r="AA194" s="5" t="str">
        <f t="shared" ref="AA194:AA257" ca="1" si="60">IF(AND(I194=-1,S194=-1),1,"")</f>
        <v/>
      </c>
      <c r="AB194" s="5" t="str">
        <f t="shared" ref="AB194:AB257" ca="1" si="61">IF(AND(I194=1,S194=-1),1,"")</f>
        <v/>
      </c>
      <c r="AC194" s="5" t="str">
        <f t="shared" ref="AC194:AC257" ca="1" si="62">IF(AND(I194=-1,S194=1),1,"")</f>
        <v/>
      </c>
      <c r="AD194" s="5"/>
      <c r="AE194" s="6"/>
      <c r="AF194" s="5" t="str">
        <f t="shared" ref="AF194:AF257" ca="1" si="63">IF(AND(I194="",S194=""),1,"")</f>
        <v/>
      </c>
      <c r="AG194" s="6"/>
      <c r="AH194" s="6"/>
    </row>
    <row r="195" spans="3:34" x14ac:dyDescent="0.3">
      <c r="C195">
        <v>1</v>
      </c>
      <c r="D195" s="4">
        <f t="shared" ref="D195:D258" si="64">$A$2</f>
        <v>45</v>
      </c>
      <c r="E195" s="5">
        <f t="shared" ca="1" si="55"/>
        <v>179.83319611032047</v>
      </c>
      <c r="F195" s="5">
        <f t="shared" ref="F195:F258" ca="1" si="65">MOD(E195+RAND()*$A$8,180)</f>
        <v>13.882717456870608</v>
      </c>
      <c r="G195" s="5">
        <f t="shared" ref="G195:G258" ca="1" si="66">MOD(E195-D195,180)</f>
        <v>134.83319611032047</v>
      </c>
      <c r="H195" s="5">
        <f t="shared" ref="H195:H258" ca="1" si="67">MOD(F195-D195,180)</f>
        <v>148.88271745687061</v>
      </c>
      <c r="I195" s="5">
        <f t="shared" ref="I195:I258" ca="1" si="68">IF(AND(G195&lt;90,H195&lt;90),1,IF(AND(G195&gt;90,H195&gt;90),-1,""))</f>
        <v>-1</v>
      </c>
      <c r="J195" s="5" t="str">
        <f t="shared" ref="J195:J258" ca="1" si="69">IF(I195=1,1,"")</f>
        <v/>
      </c>
      <c r="K195" s="5">
        <f t="shared" ref="K195:K258" ca="1" si="70">IF(I195=-1,1,"")</f>
        <v>1</v>
      </c>
      <c r="L195" s="5"/>
      <c r="M195" s="5"/>
      <c r="N195" s="5"/>
      <c r="O195" s="5"/>
      <c r="P195" s="4">
        <f t="shared" ref="P195:P258" si="71">$B$2</f>
        <v>22.5</v>
      </c>
      <c r="Q195" s="5">
        <f t="shared" ca="1" si="57"/>
        <v>157.33319611032047</v>
      </c>
      <c r="R195" s="5">
        <f t="shared" ca="1" si="58"/>
        <v>171.38271745687061</v>
      </c>
      <c r="S195" s="5">
        <f t="shared" ca="1" si="56"/>
        <v>-1</v>
      </c>
      <c r="T195" s="5" t="str">
        <f t="shared" ref="T195:T258" ca="1" si="72">IF(S195=1,1,"")</f>
        <v/>
      </c>
      <c r="U195" s="5">
        <f t="shared" ref="U195:U258" ca="1" si="73">IF(S195=-1,1,"")</f>
        <v>1</v>
      </c>
      <c r="V195" s="5"/>
      <c r="W195" s="5"/>
      <c r="X195" s="5"/>
      <c r="Y195" s="5"/>
      <c r="Z195" s="5" t="str">
        <f t="shared" ca="1" si="59"/>
        <v/>
      </c>
      <c r="AA195" s="5">
        <f t="shared" ca="1" si="60"/>
        <v>1</v>
      </c>
      <c r="AB195" s="5" t="str">
        <f t="shared" ca="1" si="61"/>
        <v/>
      </c>
      <c r="AC195" s="5" t="str">
        <f t="shared" ca="1" si="62"/>
        <v/>
      </c>
      <c r="AD195" s="5"/>
      <c r="AE195" s="6"/>
      <c r="AF195" s="5" t="str">
        <f t="shared" ca="1" si="63"/>
        <v/>
      </c>
      <c r="AG195" s="6"/>
      <c r="AH195" s="6"/>
    </row>
    <row r="196" spans="3:34" x14ac:dyDescent="0.3">
      <c r="C196">
        <v>1</v>
      </c>
      <c r="D196" s="4">
        <f t="shared" si="64"/>
        <v>45</v>
      </c>
      <c r="E196" s="5">
        <f t="shared" ref="E196:E259" ca="1" si="74">RAND()*180</f>
        <v>31.197268757889503</v>
      </c>
      <c r="F196" s="5">
        <f t="shared" ca="1" si="65"/>
        <v>36.022536665402889</v>
      </c>
      <c r="G196" s="5">
        <f t="shared" ca="1" si="66"/>
        <v>166.1972687578895</v>
      </c>
      <c r="H196" s="5">
        <f t="shared" ca="1" si="67"/>
        <v>171.0225366654029</v>
      </c>
      <c r="I196" s="5">
        <f t="shared" ca="1" si="68"/>
        <v>-1</v>
      </c>
      <c r="J196" s="5" t="str">
        <f t="shared" ca="1" si="69"/>
        <v/>
      </c>
      <c r="K196" s="5">
        <f t="shared" ca="1" si="70"/>
        <v>1</v>
      </c>
      <c r="L196" s="5"/>
      <c r="M196" s="5"/>
      <c r="N196" s="5"/>
      <c r="O196" s="5"/>
      <c r="P196" s="4">
        <f t="shared" si="71"/>
        <v>22.5</v>
      </c>
      <c r="Q196" s="5">
        <f t="shared" ca="1" si="57"/>
        <v>8.6972687578895034</v>
      </c>
      <c r="R196" s="5">
        <f t="shared" ca="1" si="58"/>
        <v>13.522536665402889</v>
      </c>
      <c r="S196" s="5">
        <f t="shared" ref="S196:S259" ca="1" si="75">IF(AND(Q196&lt;90,R196&lt;90),1,IF(AND(Q196&gt;90,R196&gt;90),-1,""))</f>
        <v>1</v>
      </c>
      <c r="T196" s="5">
        <f t="shared" ca="1" si="72"/>
        <v>1</v>
      </c>
      <c r="U196" s="5" t="str">
        <f t="shared" ca="1" si="73"/>
        <v/>
      </c>
      <c r="V196" s="5"/>
      <c r="W196" s="5"/>
      <c r="X196" s="5"/>
      <c r="Y196" s="5"/>
      <c r="Z196" s="5" t="str">
        <f t="shared" ca="1" si="59"/>
        <v/>
      </c>
      <c r="AA196" s="5" t="str">
        <f t="shared" ca="1" si="60"/>
        <v/>
      </c>
      <c r="AB196" s="5" t="str">
        <f t="shared" ca="1" si="61"/>
        <v/>
      </c>
      <c r="AC196" s="5">
        <f t="shared" ca="1" si="62"/>
        <v>1</v>
      </c>
      <c r="AD196" s="5"/>
      <c r="AE196" s="6"/>
      <c r="AF196" s="5" t="str">
        <f t="shared" ca="1" si="63"/>
        <v/>
      </c>
      <c r="AG196" s="6"/>
      <c r="AH196" s="6"/>
    </row>
    <row r="197" spans="3:34" x14ac:dyDescent="0.3">
      <c r="C197">
        <v>1</v>
      </c>
      <c r="D197" s="4">
        <f t="shared" si="64"/>
        <v>45</v>
      </c>
      <c r="E197" s="5">
        <f t="shared" ca="1" si="74"/>
        <v>53.397982405329699</v>
      </c>
      <c r="F197" s="5">
        <f t="shared" ca="1" si="65"/>
        <v>80.8779238626378</v>
      </c>
      <c r="G197" s="5">
        <f t="shared" ca="1" si="66"/>
        <v>8.3979824053296994</v>
      </c>
      <c r="H197" s="5">
        <f t="shared" ca="1" si="67"/>
        <v>35.8779238626378</v>
      </c>
      <c r="I197" s="5">
        <f t="shared" ca="1" si="68"/>
        <v>1</v>
      </c>
      <c r="J197" s="5">
        <f t="shared" ca="1" si="69"/>
        <v>1</v>
      </c>
      <c r="K197" s="5" t="str">
        <f t="shared" ca="1" si="70"/>
        <v/>
      </c>
      <c r="L197" s="5"/>
      <c r="M197" s="5"/>
      <c r="N197" s="5"/>
      <c r="O197" s="5"/>
      <c r="P197" s="4">
        <f t="shared" si="71"/>
        <v>22.5</v>
      </c>
      <c r="Q197" s="5">
        <f t="shared" ca="1" si="57"/>
        <v>30.897982405329699</v>
      </c>
      <c r="R197" s="5">
        <f t="shared" ca="1" si="58"/>
        <v>58.3779238626378</v>
      </c>
      <c r="S197" s="5">
        <f t="shared" ca="1" si="75"/>
        <v>1</v>
      </c>
      <c r="T197" s="5">
        <f t="shared" ca="1" si="72"/>
        <v>1</v>
      </c>
      <c r="U197" s="5" t="str">
        <f t="shared" ca="1" si="73"/>
        <v/>
      </c>
      <c r="V197" s="5"/>
      <c r="W197" s="5"/>
      <c r="X197" s="5"/>
      <c r="Y197" s="5"/>
      <c r="Z197" s="5">
        <f t="shared" ca="1" si="59"/>
        <v>1</v>
      </c>
      <c r="AA197" s="5" t="str">
        <f t="shared" ca="1" si="60"/>
        <v/>
      </c>
      <c r="AB197" s="5" t="str">
        <f t="shared" ca="1" si="61"/>
        <v/>
      </c>
      <c r="AC197" s="5" t="str">
        <f t="shared" ca="1" si="62"/>
        <v/>
      </c>
      <c r="AD197" s="5"/>
      <c r="AE197" s="6"/>
      <c r="AF197" s="5" t="str">
        <f t="shared" ca="1" si="63"/>
        <v/>
      </c>
      <c r="AG197" s="6"/>
      <c r="AH197" s="6"/>
    </row>
    <row r="198" spans="3:34" x14ac:dyDescent="0.3">
      <c r="C198">
        <v>1</v>
      </c>
      <c r="D198" s="4">
        <f t="shared" si="64"/>
        <v>45</v>
      </c>
      <c r="E198" s="5">
        <f t="shared" ca="1" si="74"/>
        <v>152.7199235523247</v>
      </c>
      <c r="F198" s="5">
        <f t="shared" ca="1" si="65"/>
        <v>177.36675730833446</v>
      </c>
      <c r="G198" s="5">
        <f t="shared" ca="1" si="66"/>
        <v>107.7199235523247</v>
      </c>
      <c r="H198" s="5">
        <f t="shared" ca="1" si="67"/>
        <v>132.36675730833446</v>
      </c>
      <c r="I198" s="5">
        <f t="shared" ca="1" si="68"/>
        <v>-1</v>
      </c>
      <c r="J198" s="5" t="str">
        <f t="shared" ca="1" si="69"/>
        <v/>
      </c>
      <c r="K198" s="5">
        <f t="shared" ca="1" si="70"/>
        <v>1</v>
      </c>
      <c r="L198" s="5"/>
      <c r="M198" s="5"/>
      <c r="N198" s="5"/>
      <c r="O198" s="5"/>
      <c r="P198" s="4">
        <f t="shared" si="71"/>
        <v>22.5</v>
      </c>
      <c r="Q198" s="5">
        <f t="shared" ca="1" si="57"/>
        <v>130.2199235523247</v>
      </c>
      <c r="R198" s="5">
        <f t="shared" ca="1" si="58"/>
        <v>154.86675730833446</v>
      </c>
      <c r="S198" s="5">
        <f t="shared" ca="1" si="75"/>
        <v>-1</v>
      </c>
      <c r="T198" s="5" t="str">
        <f t="shared" ca="1" si="72"/>
        <v/>
      </c>
      <c r="U198" s="5">
        <f t="shared" ca="1" si="73"/>
        <v>1</v>
      </c>
      <c r="V198" s="5"/>
      <c r="W198" s="5"/>
      <c r="X198" s="5"/>
      <c r="Y198" s="5"/>
      <c r="Z198" s="5" t="str">
        <f t="shared" ca="1" si="59"/>
        <v/>
      </c>
      <c r="AA198" s="5">
        <f t="shared" ca="1" si="60"/>
        <v>1</v>
      </c>
      <c r="AB198" s="5" t="str">
        <f t="shared" ca="1" si="61"/>
        <v/>
      </c>
      <c r="AC198" s="5" t="str">
        <f t="shared" ca="1" si="62"/>
        <v/>
      </c>
      <c r="AD198" s="5"/>
      <c r="AE198" s="6"/>
      <c r="AF198" s="5" t="str">
        <f t="shared" ca="1" si="63"/>
        <v/>
      </c>
      <c r="AG198" s="6"/>
      <c r="AH198" s="6"/>
    </row>
    <row r="199" spans="3:34" x14ac:dyDescent="0.3">
      <c r="C199">
        <v>1</v>
      </c>
      <c r="D199" s="4">
        <f t="shared" si="64"/>
        <v>45</v>
      </c>
      <c r="E199" s="5">
        <f t="shared" ca="1" si="74"/>
        <v>29.107938206375387</v>
      </c>
      <c r="F199" s="5">
        <f t="shared" ca="1" si="65"/>
        <v>29.714119283420683</v>
      </c>
      <c r="G199" s="5">
        <f t="shared" ca="1" si="66"/>
        <v>164.10793820637539</v>
      </c>
      <c r="H199" s="5">
        <f t="shared" ca="1" si="67"/>
        <v>164.71411928342067</v>
      </c>
      <c r="I199" s="5">
        <f t="shared" ca="1" si="68"/>
        <v>-1</v>
      </c>
      <c r="J199" s="5" t="str">
        <f t="shared" ca="1" si="69"/>
        <v/>
      </c>
      <c r="K199" s="5">
        <f t="shared" ca="1" si="70"/>
        <v>1</v>
      </c>
      <c r="L199" s="5"/>
      <c r="M199" s="5"/>
      <c r="N199" s="5"/>
      <c r="O199" s="5"/>
      <c r="P199" s="4">
        <f t="shared" si="71"/>
        <v>22.5</v>
      </c>
      <c r="Q199" s="5">
        <f t="shared" ca="1" si="57"/>
        <v>6.6079382063753869</v>
      </c>
      <c r="R199" s="5">
        <f t="shared" ca="1" si="58"/>
        <v>7.2141192834206826</v>
      </c>
      <c r="S199" s="5">
        <f t="shared" ca="1" si="75"/>
        <v>1</v>
      </c>
      <c r="T199" s="5">
        <f t="shared" ca="1" si="72"/>
        <v>1</v>
      </c>
      <c r="U199" s="5" t="str">
        <f t="shared" ca="1" si="73"/>
        <v/>
      </c>
      <c r="V199" s="5"/>
      <c r="W199" s="5"/>
      <c r="X199" s="5"/>
      <c r="Y199" s="5"/>
      <c r="Z199" s="5" t="str">
        <f t="shared" ca="1" si="59"/>
        <v/>
      </c>
      <c r="AA199" s="5" t="str">
        <f t="shared" ca="1" si="60"/>
        <v/>
      </c>
      <c r="AB199" s="5" t="str">
        <f t="shared" ca="1" si="61"/>
        <v/>
      </c>
      <c r="AC199" s="5">
        <f t="shared" ca="1" si="62"/>
        <v>1</v>
      </c>
      <c r="AD199" s="5"/>
      <c r="AE199" s="6"/>
      <c r="AF199" s="5" t="str">
        <f t="shared" ca="1" si="63"/>
        <v/>
      </c>
      <c r="AG199" s="6"/>
      <c r="AH199" s="6"/>
    </row>
    <row r="200" spans="3:34" x14ac:dyDescent="0.3">
      <c r="C200">
        <v>1</v>
      </c>
      <c r="D200" s="4">
        <f t="shared" si="64"/>
        <v>45</v>
      </c>
      <c r="E200" s="5">
        <f t="shared" ca="1" si="74"/>
        <v>81.445877779543295</v>
      </c>
      <c r="F200" s="5">
        <f t="shared" ca="1" si="65"/>
        <v>101.11286403106956</v>
      </c>
      <c r="G200" s="5">
        <f t="shared" ca="1" si="66"/>
        <v>36.445877779543295</v>
      </c>
      <c r="H200" s="5">
        <f t="shared" ca="1" si="67"/>
        <v>56.112864031069563</v>
      </c>
      <c r="I200" s="5">
        <f t="shared" ca="1" si="68"/>
        <v>1</v>
      </c>
      <c r="J200" s="5">
        <f t="shared" ca="1" si="69"/>
        <v>1</v>
      </c>
      <c r="K200" s="5" t="str">
        <f t="shared" ca="1" si="70"/>
        <v/>
      </c>
      <c r="L200" s="5"/>
      <c r="M200" s="5"/>
      <c r="N200" s="5"/>
      <c r="O200" s="5"/>
      <c r="P200" s="4">
        <f t="shared" si="71"/>
        <v>22.5</v>
      </c>
      <c r="Q200" s="5">
        <f t="shared" ca="1" si="57"/>
        <v>58.945877779543295</v>
      </c>
      <c r="R200" s="5">
        <f t="shared" ca="1" si="58"/>
        <v>78.612864031069563</v>
      </c>
      <c r="S200" s="5">
        <f t="shared" ca="1" si="75"/>
        <v>1</v>
      </c>
      <c r="T200" s="5">
        <f t="shared" ca="1" si="72"/>
        <v>1</v>
      </c>
      <c r="U200" s="5" t="str">
        <f t="shared" ca="1" si="73"/>
        <v/>
      </c>
      <c r="V200" s="5"/>
      <c r="W200" s="5"/>
      <c r="X200" s="5"/>
      <c r="Y200" s="5"/>
      <c r="Z200" s="5">
        <f t="shared" ca="1" si="59"/>
        <v>1</v>
      </c>
      <c r="AA200" s="5" t="str">
        <f t="shared" ca="1" si="60"/>
        <v/>
      </c>
      <c r="AB200" s="5" t="str">
        <f t="shared" ca="1" si="61"/>
        <v/>
      </c>
      <c r="AC200" s="5" t="str">
        <f t="shared" ca="1" si="62"/>
        <v/>
      </c>
      <c r="AD200" s="5"/>
      <c r="AE200" s="6"/>
      <c r="AF200" s="5" t="str">
        <f t="shared" ca="1" si="63"/>
        <v/>
      </c>
      <c r="AG200" s="6"/>
      <c r="AH200" s="6"/>
    </row>
    <row r="201" spans="3:34" x14ac:dyDescent="0.3">
      <c r="C201">
        <v>1</v>
      </c>
      <c r="D201" s="4">
        <f t="shared" si="64"/>
        <v>45</v>
      </c>
      <c r="E201" s="5">
        <f t="shared" ca="1" si="74"/>
        <v>165.68948376753289</v>
      </c>
      <c r="F201" s="5">
        <f t="shared" ca="1" si="65"/>
        <v>0.37245775123656699</v>
      </c>
      <c r="G201" s="5">
        <f t="shared" ca="1" si="66"/>
        <v>120.68948376753289</v>
      </c>
      <c r="H201" s="5">
        <f t="shared" ca="1" si="67"/>
        <v>135.37245775123657</v>
      </c>
      <c r="I201" s="5">
        <f t="shared" ca="1" si="68"/>
        <v>-1</v>
      </c>
      <c r="J201" s="5" t="str">
        <f t="shared" ca="1" si="69"/>
        <v/>
      </c>
      <c r="K201" s="5">
        <f t="shared" ca="1" si="70"/>
        <v>1</v>
      </c>
      <c r="L201" s="5"/>
      <c r="M201" s="5"/>
      <c r="N201" s="5"/>
      <c r="O201" s="5"/>
      <c r="P201" s="4">
        <f t="shared" si="71"/>
        <v>22.5</v>
      </c>
      <c r="Q201" s="5">
        <f t="shared" ca="1" si="57"/>
        <v>143.18948376753289</v>
      </c>
      <c r="R201" s="5">
        <f t="shared" ca="1" si="58"/>
        <v>157.87245775123657</v>
      </c>
      <c r="S201" s="5">
        <f t="shared" ca="1" si="75"/>
        <v>-1</v>
      </c>
      <c r="T201" s="5" t="str">
        <f t="shared" ca="1" si="72"/>
        <v/>
      </c>
      <c r="U201" s="5">
        <f t="shared" ca="1" si="73"/>
        <v>1</v>
      </c>
      <c r="V201" s="5"/>
      <c r="W201" s="5"/>
      <c r="X201" s="5"/>
      <c r="Y201" s="5"/>
      <c r="Z201" s="5" t="str">
        <f t="shared" ca="1" si="59"/>
        <v/>
      </c>
      <c r="AA201" s="5">
        <f t="shared" ca="1" si="60"/>
        <v>1</v>
      </c>
      <c r="AB201" s="5" t="str">
        <f t="shared" ca="1" si="61"/>
        <v/>
      </c>
      <c r="AC201" s="5" t="str">
        <f t="shared" ca="1" si="62"/>
        <v/>
      </c>
      <c r="AD201" s="5"/>
      <c r="AE201" s="6"/>
      <c r="AF201" s="5" t="str">
        <f t="shared" ca="1" si="63"/>
        <v/>
      </c>
      <c r="AG201" s="6"/>
      <c r="AH201" s="6"/>
    </row>
    <row r="202" spans="3:34" x14ac:dyDescent="0.3">
      <c r="C202">
        <v>1</v>
      </c>
      <c r="D202" s="4">
        <f t="shared" si="64"/>
        <v>45</v>
      </c>
      <c r="E202" s="5">
        <f t="shared" ca="1" si="74"/>
        <v>3.8622625991951698</v>
      </c>
      <c r="F202" s="5">
        <f t="shared" ca="1" si="65"/>
        <v>27.194111829572574</v>
      </c>
      <c r="G202" s="5">
        <f t="shared" ca="1" si="66"/>
        <v>138.86226259919516</v>
      </c>
      <c r="H202" s="5">
        <f t="shared" ca="1" si="67"/>
        <v>162.19411182957256</v>
      </c>
      <c r="I202" s="5">
        <f t="shared" ca="1" si="68"/>
        <v>-1</v>
      </c>
      <c r="J202" s="5" t="str">
        <f t="shared" ca="1" si="69"/>
        <v/>
      </c>
      <c r="K202" s="5">
        <f t="shared" ca="1" si="70"/>
        <v>1</v>
      </c>
      <c r="L202" s="5"/>
      <c r="M202" s="5"/>
      <c r="N202" s="5"/>
      <c r="O202" s="5"/>
      <c r="P202" s="4">
        <f t="shared" si="71"/>
        <v>22.5</v>
      </c>
      <c r="Q202" s="5">
        <f t="shared" ca="1" si="57"/>
        <v>161.36226259919516</v>
      </c>
      <c r="R202" s="5">
        <f t="shared" ca="1" si="58"/>
        <v>4.6941118295725737</v>
      </c>
      <c r="S202" s="5" t="str">
        <f t="shared" ca="1" si="75"/>
        <v/>
      </c>
      <c r="T202" s="5" t="str">
        <f t="shared" ca="1" si="72"/>
        <v/>
      </c>
      <c r="U202" s="5" t="str">
        <f t="shared" ca="1" si="73"/>
        <v/>
      </c>
      <c r="V202" s="5"/>
      <c r="W202" s="5"/>
      <c r="X202" s="5"/>
      <c r="Y202" s="5"/>
      <c r="Z202" s="5" t="str">
        <f t="shared" ca="1" si="59"/>
        <v/>
      </c>
      <c r="AA202" s="5" t="str">
        <f t="shared" ca="1" si="60"/>
        <v/>
      </c>
      <c r="AB202" s="5" t="str">
        <f t="shared" ca="1" si="61"/>
        <v/>
      </c>
      <c r="AC202" s="5" t="str">
        <f t="shared" ca="1" si="62"/>
        <v/>
      </c>
      <c r="AD202" s="5"/>
      <c r="AE202" s="6"/>
      <c r="AF202" s="5" t="str">
        <f t="shared" ca="1" si="63"/>
        <v/>
      </c>
      <c r="AG202" s="6"/>
      <c r="AH202" s="6"/>
    </row>
    <row r="203" spans="3:34" x14ac:dyDescent="0.3">
      <c r="C203">
        <v>1</v>
      </c>
      <c r="D203" s="4">
        <f t="shared" si="64"/>
        <v>45</v>
      </c>
      <c r="E203" s="5">
        <f t="shared" ca="1" si="74"/>
        <v>19.226511751893575</v>
      </c>
      <c r="F203" s="5">
        <f t="shared" ca="1" si="65"/>
        <v>44.171050876810213</v>
      </c>
      <c r="G203" s="5">
        <f t="shared" ca="1" si="66"/>
        <v>154.22651175189358</v>
      </c>
      <c r="H203" s="5">
        <f t="shared" ca="1" si="67"/>
        <v>179.17105087681023</v>
      </c>
      <c r="I203" s="5">
        <f t="shared" ca="1" si="68"/>
        <v>-1</v>
      </c>
      <c r="J203" s="5" t="str">
        <f t="shared" ca="1" si="69"/>
        <v/>
      </c>
      <c r="K203" s="5">
        <f t="shared" ca="1" si="70"/>
        <v>1</v>
      </c>
      <c r="L203" s="5"/>
      <c r="M203" s="5"/>
      <c r="N203" s="5"/>
      <c r="O203" s="5"/>
      <c r="P203" s="4">
        <f t="shared" si="71"/>
        <v>22.5</v>
      </c>
      <c r="Q203" s="5">
        <f t="shared" ca="1" si="57"/>
        <v>176.72651175189358</v>
      </c>
      <c r="R203" s="5">
        <f t="shared" ca="1" si="58"/>
        <v>21.671050876810213</v>
      </c>
      <c r="S203" s="5" t="str">
        <f t="shared" ca="1" si="75"/>
        <v/>
      </c>
      <c r="T203" s="5" t="str">
        <f t="shared" ca="1" si="72"/>
        <v/>
      </c>
      <c r="U203" s="5" t="str">
        <f t="shared" ca="1" si="73"/>
        <v/>
      </c>
      <c r="V203" s="5"/>
      <c r="W203" s="5"/>
      <c r="X203" s="5"/>
      <c r="Y203" s="5"/>
      <c r="Z203" s="5" t="str">
        <f t="shared" ca="1" si="59"/>
        <v/>
      </c>
      <c r="AA203" s="5" t="str">
        <f t="shared" ca="1" si="60"/>
        <v/>
      </c>
      <c r="AB203" s="5" t="str">
        <f t="shared" ca="1" si="61"/>
        <v/>
      </c>
      <c r="AC203" s="5" t="str">
        <f t="shared" ca="1" si="62"/>
        <v/>
      </c>
      <c r="AD203" s="5"/>
      <c r="AE203" s="6"/>
      <c r="AF203" s="5" t="str">
        <f t="shared" ca="1" si="63"/>
        <v/>
      </c>
      <c r="AG203" s="6"/>
      <c r="AH203" s="6"/>
    </row>
    <row r="204" spans="3:34" x14ac:dyDescent="0.3">
      <c r="C204">
        <v>1</v>
      </c>
      <c r="D204" s="4">
        <f t="shared" si="64"/>
        <v>45</v>
      </c>
      <c r="E204" s="5">
        <f t="shared" ca="1" si="74"/>
        <v>34.190303845289115</v>
      </c>
      <c r="F204" s="5">
        <f t="shared" ca="1" si="65"/>
        <v>60.624989723680258</v>
      </c>
      <c r="G204" s="5">
        <f t="shared" ca="1" si="66"/>
        <v>169.19030384528912</v>
      </c>
      <c r="H204" s="5">
        <f t="shared" ca="1" si="67"/>
        <v>15.624989723680258</v>
      </c>
      <c r="I204" s="5" t="str">
        <f t="shared" ca="1" si="68"/>
        <v/>
      </c>
      <c r="J204" s="5" t="str">
        <f t="shared" ca="1" si="69"/>
        <v/>
      </c>
      <c r="K204" s="5" t="str">
        <f t="shared" ca="1" si="70"/>
        <v/>
      </c>
      <c r="L204" s="5"/>
      <c r="M204" s="5"/>
      <c r="N204" s="5"/>
      <c r="O204" s="5"/>
      <c r="P204" s="4">
        <f t="shared" si="71"/>
        <v>22.5</v>
      </c>
      <c r="Q204" s="5">
        <f t="shared" ca="1" si="57"/>
        <v>11.690303845289115</v>
      </c>
      <c r="R204" s="5">
        <f t="shared" ca="1" si="58"/>
        <v>38.124989723680258</v>
      </c>
      <c r="S204" s="5">
        <f t="shared" ca="1" si="75"/>
        <v>1</v>
      </c>
      <c r="T204" s="5">
        <f t="shared" ca="1" si="72"/>
        <v>1</v>
      </c>
      <c r="U204" s="5" t="str">
        <f t="shared" ca="1" si="73"/>
        <v/>
      </c>
      <c r="V204" s="5"/>
      <c r="W204" s="5"/>
      <c r="X204" s="5"/>
      <c r="Y204" s="5"/>
      <c r="Z204" s="5" t="str">
        <f t="shared" ca="1" si="59"/>
        <v/>
      </c>
      <c r="AA204" s="5" t="str">
        <f t="shared" ca="1" si="60"/>
        <v/>
      </c>
      <c r="AB204" s="5" t="str">
        <f t="shared" ca="1" si="61"/>
        <v/>
      </c>
      <c r="AC204" s="5" t="str">
        <f t="shared" ca="1" si="62"/>
        <v/>
      </c>
      <c r="AD204" s="5"/>
      <c r="AE204" s="6"/>
      <c r="AF204" s="5" t="str">
        <f t="shared" ca="1" si="63"/>
        <v/>
      </c>
      <c r="AG204" s="6"/>
      <c r="AH204" s="6"/>
    </row>
    <row r="205" spans="3:34" x14ac:dyDescent="0.3">
      <c r="C205">
        <v>1</v>
      </c>
      <c r="D205" s="4">
        <f t="shared" si="64"/>
        <v>45</v>
      </c>
      <c r="E205" s="5">
        <f t="shared" ca="1" si="74"/>
        <v>53.914519517071106</v>
      </c>
      <c r="F205" s="5">
        <f t="shared" ca="1" si="65"/>
        <v>70.755041003661148</v>
      </c>
      <c r="G205" s="5">
        <f t="shared" ca="1" si="66"/>
        <v>8.9145195170711062</v>
      </c>
      <c r="H205" s="5">
        <f t="shared" ca="1" si="67"/>
        <v>25.755041003661148</v>
      </c>
      <c r="I205" s="5">
        <f t="shared" ca="1" si="68"/>
        <v>1</v>
      </c>
      <c r="J205" s="5">
        <f t="shared" ca="1" si="69"/>
        <v>1</v>
      </c>
      <c r="K205" s="5" t="str">
        <f t="shared" ca="1" si="70"/>
        <v/>
      </c>
      <c r="L205" s="5"/>
      <c r="M205" s="5"/>
      <c r="N205" s="5"/>
      <c r="O205" s="5"/>
      <c r="P205" s="4">
        <f t="shared" si="71"/>
        <v>22.5</v>
      </c>
      <c r="Q205" s="5">
        <f t="shared" ca="1" si="57"/>
        <v>31.414519517071106</v>
      </c>
      <c r="R205" s="5">
        <f t="shared" ca="1" si="58"/>
        <v>48.255041003661148</v>
      </c>
      <c r="S205" s="5">
        <f t="shared" ca="1" si="75"/>
        <v>1</v>
      </c>
      <c r="T205" s="5">
        <f t="shared" ca="1" si="72"/>
        <v>1</v>
      </c>
      <c r="U205" s="5" t="str">
        <f t="shared" ca="1" si="73"/>
        <v/>
      </c>
      <c r="V205" s="5"/>
      <c r="W205" s="5"/>
      <c r="X205" s="5"/>
      <c r="Y205" s="5"/>
      <c r="Z205" s="5">
        <f t="shared" ca="1" si="59"/>
        <v>1</v>
      </c>
      <c r="AA205" s="5" t="str">
        <f t="shared" ca="1" si="60"/>
        <v/>
      </c>
      <c r="AB205" s="5" t="str">
        <f t="shared" ca="1" si="61"/>
        <v/>
      </c>
      <c r="AC205" s="5" t="str">
        <f t="shared" ca="1" si="62"/>
        <v/>
      </c>
      <c r="AD205" s="5"/>
      <c r="AE205" s="6"/>
      <c r="AF205" s="5" t="str">
        <f t="shared" ca="1" si="63"/>
        <v/>
      </c>
      <c r="AG205" s="6"/>
      <c r="AH205" s="6"/>
    </row>
    <row r="206" spans="3:34" x14ac:dyDescent="0.3">
      <c r="C206">
        <v>1</v>
      </c>
      <c r="D206" s="4">
        <f t="shared" si="64"/>
        <v>45</v>
      </c>
      <c r="E206" s="5">
        <f t="shared" ca="1" si="74"/>
        <v>116.45155045001843</v>
      </c>
      <c r="F206" s="5">
        <f t="shared" ca="1" si="65"/>
        <v>125.89301309906644</v>
      </c>
      <c r="G206" s="5">
        <f t="shared" ca="1" si="66"/>
        <v>71.451550450018431</v>
      </c>
      <c r="H206" s="5">
        <f t="shared" ca="1" si="67"/>
        <v>80.893013099066437</v>
      </c>
      <c r="I206" s="5">
        <f t="shared" ca="1" si="68"/>
        <v>1</v>
      </c>
      <c r="J206" s="5">
        <f t="shared" ca="1" si="69"/>
        <v>1</v>
      </c>
      <c r="K206" s="5" t="str">
        <f t="shared" ca="1" si="70"/>
        <v/>
      </c>
      <c r="L206" s="5"/>
      <c r="M206" s="5"/>
      <c r="N206" s="5"/>
      <c r="O206" s="5"/>
      <c r="P206" s="4">
        <f t="shared" si="71"/>
        <v>22.5</v>
      </c>
      <c r="Q206" s="5">
        <f t="shared" ca="1" si="57"/>
        <v>93.951550450018431</v>
      </c>
      <c r="R206" s="5">
        <f t="shared" ca="1" si="58"/>
        <v>103.39301309906644</v>
      </c>
      <c r="S206" s="5">
        <f t="shared" ca="1" si="75"/>
        <v>-1</v>
      </c>
      <c r="T206" s="5" t="str">
        <f t="shared" ca="1" si="72"/>
        <v/>
      </c>
      <c r="U206" s="5">
        <f t="shared" ca="1" si="73"/>
        <v>1</v>
      </c>
      <c r="V206" s="5"/>
      <c r="W206" s="5"/>
      <c r="X206" s="5"/>
      <c r="Y206" s="5"/>
      <c r="Z206" s="5" t="str">
        <f t="shared" ca="1" si="59"/>
        <v/>
      </c>
      <c r="AA206" s="5" t="str">
        <f t="shared" ca="1" si="60"/>
        <v/>
      </c>
      <c r="AB206" s="5">
        <f t="shared" ca="1" si="61"/>
        <v>1</v>
      </c>
      <c r="AC206" s="5" t="str">
        <f t="shared" ca="1" si="62"/>
        <v/>
      </c>
      <c r="AD206" s="5"/>
      <c r="AE206" s="6"/>
      <c r="AF206" s="5" t="str">
        <f t="shared" ca="1" si="63"/>
        <v/>
      </c>
      <c r="AG206" s="6"/>
      <c r="AH206" s="6"/>
    </row>
    <row r="207" spans="3:34" x14ac:dyDescent="0.3">
      <c r="C207">
        <v>1</v>
      </c>
      <c r="D207" s="4">
        <f t="shared" si="64"/>
        <v>45</v>
      </c>
      <c r="E207" s="5">
        <f t="shared" ca="1" si="74"/>
        <v>146.40767638349953</v>
      </c>
      <c r="F207" s="5">
        <f t="shared" ca="1" si="65"/>
        <v>162.89325609410923</v>
      </c>
      <c r="G207" s="5">
        <f t="shared" ca="1" si="66"/>
        <v>101.40767638349953</v>
      </c>
      <c r="H207" s="5">
        <f t="shared" ca="1" si="67"/>
        <v>117.89325609410923</v>
      </c>
      <c r="I207" s="5">
        <f t="shared" ca="1" si="68"/>
        <v>-1</v>
      </c>
      <c r="J207" s="5" t="str">
        <f t="shared" ca="1" si="69"/>
        <v/>
      </c>
      <c r="K207" s="5">
        <f t="shared" ca="1" si="70"/>
        <v>1</v>
      </c>
      <c r="L207" s="5"/>
      <c r="M207" s="5"/>
      <c r="N207" s="5"/>
      <c r="O207" s="5"/>
      <c r="P207" s="4">
        <f t="shared" si="71"/>
        <v>22.5</v>
      </c>
      <c r="Q207" s="5">
        <f t="shared" ca="1" si="57"/>
        <v>123.90767638349953</v>
      </c>
      <c r="R207" s="5">
        <f t="shared" ca="1" si="58"/>
        <v>140.39325609410923</v>
      </c>
      <c r="S207" s="5">
        <f t="shared" ca="1" si="75"/>
        <v>-1</v>
      </c>
      <c r="T207" s="5" t="str">
        <f t="shared" ca="1" si="72"/>
        <v/>
      </c>
      <c r="U207" s="5">
        <f t="shared" ca="1" si="73"/>
        <v>1</v>
      </c>
      <c r="V207" s="5"/>
      <c r="W207" s="5"/>
      <c r="X207" s="5"/>
      <c r="Y207" s="5"/>
      <c r="Z207" s="5" t="str">
        <f t="shared" ca="1" si="59"/>
        <v/>
      </c>
      <c r="AA207" s="5">
        <f t="shared" ca="1" si="60"/>
        <v>1</v>
      </c>
      <c r="AB207" s="5" t="str">
        <f t="shared" ca="1" si="61"/>
        <v/>
      </c>
      <c r="AC207" s="5" t="str">
        <f t="shared" ca="1" si="62"/>
        <v/>
      </c>
      <c r="AD207" s="5"/>
      <c r="AE207" s="6"/>
      <c r="AF207" s="5" t="str">
        <f t="shared" ca="1" si="63"/>
        <v/>
      </c>
      <c r="AG207" s="6"/>
      <c r="AH207" s="6"/>
    </row>
    <row r="208" spans="3:34" x14ac:dyDescent="0.3">
      <c r="C208">
        <v>1</v>
      </c>
      <c r="D208" s="4">
        <f t="shared" si="64"/>
        <v>45</v>
      </c>
      <c r="E208" s="5">
        <f t="shared" ca="1" si="74"/>
        <v>19.142957322913205</v>
      </c>
      <c r="F208" s="5">
        <f t="shared" ca="1" si="65"/>
        <v>39.578790722639312</v>
      </c>
      <c r="G208" s="5">
        <f t="shared" ca="1" si="66"/>
        <v>154.14295732291322</v>
      </c>
      <c r="H208" s="5">
        <f t="shared" ca="1" si="67"/>
        <v>174.57879072263933</v>
      </c>
      <c r="I208" s="5">
        <f t="shared" ca="1" si="68"/>
        <v>-1</v>
      </c>
      <c r="J208" s="5" t="str">
        <f t="shared" ca="1" si="69"/>
        <v/>
      </c>
      <c r="K208" s="5">
        <f t="shared" ca="1" si="70"/>
        <v>1</v>
      </c>
      <c r="L208" s="5"/>
      <c r="M208" s="5"/>
      <c r="N208" s="5"/>
      <c r="O208" s="5"/>
      <c r="P208" s="4">
        <f t="shared" si="71"/>
        <v>22.5</v>
      </c>
      <c r="Q208" s="5">
        <f t="shared" ca="1" si="57"/>
        <v>176.64295732291322</v>
      </c>
      <c r="R208" s="5">
        <f t="shared" ca="1" si="58"/>
        <v>17.078790722639312</v>
      </c>
      <c r="S208" s="5" t="str">
        <f t="shared" ca="1" si="75"/>
        <v/>
      </c>
      <c r="T208" s="5" t="str">
        <f t="shared" ca="1" si="72"/>
        <v/>
      </c>
      <c r="U208" s="5" t="str">
        <f t="shared" ca="1" si="73"/>
        <v/>
      </c>
      <c r="V208" s="5"/>
      <c r="W208" s="5"/>
      <c r="X208" s="5"/>
      <c r="Y208" s="5"/>
      <c r="Z208" s="5" t="str">
        <f t="shared" ca="1" si="59"/>
        <v/>
      </c>
      <c r="AA208" s="5" t="str">
        <f t="shared" ca="1" si="60"/>
        <v/>
      </c>
      <c r="AB208" s="5" t="str">
        <f t="shared" ca="1" si="61"/>
        <v/>
      </c>
      <c r="AC208" s="5" t="str">
        <f t="shared" ca="1" si="62"/>
        <v/>
      </c>
      <c r="AD208" s="5"/>
      <c r="AE208" s="6"/>
      <c r="AF208" s="5" t="str">
        <f t="shared" ca="1" si="63"/>
        <v/>
      </c>
      <c r="AG208" s="6"/>
      <c r="AH208" s="6"/>
    </row>
    <row r="209" spans="3:34" x14ac:dyDescent="0.3">
      <c r="C209">
        <v>1</v>
      </c>
      <c r="D209" s="4">
        <f t="shared" si="64"/>
        <v>45</v>
      </c>
      <c r="E209" s="5">
        <f t="shared" ca="1" si="74"/>
        <v>81.576700689981152</v>
      </c>
      <c r="F209" s="5">
        <f t="shared" ca="1" si="65"/>
        <v>107.57316825876467</v>
      </c>
      <c r="G209" s="5">
        <f t="shared" ca="1" si="66"/>
        <v>36.576700689981152</v>
      </c>
      <c r="H209" s="5">
        <f t="shared" ca="1" si="67"/>
        <v>62.573168258764667</v>
      </c>
      <c r="I209" s="5">
        <f t="shared" ca="1" si="68"/>
        <v>1</v>
      </c>
      <c r="J209" s="5">
        <f t="shared" ca="1" si="69"/>
        <v>1</v>
      </c>
      <c r="K209" s="5" t="str">
        <f t="shared" ca="1" si="70"/>
        <v/>
      </c>
      <c r="L209" s="5"/>
      <c r="M209" s="5"/>
      <c r="N209" s="5"/>
      <c r="O209" s="5"/>
      <c r="P209" s="4">
        <f t="shared" si="71"/>
        <v>22.5</v>
      </c>
      <c r="Q209" s="5">
        <f t="shared" ca="1" si="57"/>
        <v>59.076700689981152</v>
      </c>
      <c r="R209" s="5">
        <f t="shared" ca="1" si="58"/>
        <v>85.073168258764667</v>
      </c>
      <c r="S209" s="5">
        <f t="shared" ca="1" si="75"/>
        <v>1</v>
      </c>
      <c r="T209" s="5">
        <f t="shared" ca="1" si="72"/>
        <v>1</v>
      </c>
      <c r="U209" s="5" t="str">
        <f t="shared" ca="1" si="73"/>
        <v/>
      </c>
      <c r="V209" s="5"/>
      <c r="W209" s="5"/>
      <c r="X209" s="5"/>
      <c r="Y209" s="5"/>
      <c r="Z209" s="5">
        <f t="shared" ca="1" si="59"/>
        <v>1</v>
      </c>
      <c r="AA209" s="5" t="str">
        <f t="shared" ca="1" si="60"/>
        <v/>
      </c>
      <c r="AB209" s="5" t="str">
        <f t="shared" ca="1" si="61"/>
        <v/>
      </c>
      <c r="AC209" s="5" t="str">
        <f t="shared" ca="1" si="62"/>
        <v/>
      </c>
      <c r="AD209" s="5"/>
      <c r="AE209" s="6"/>
      <c r="AF209" s="5" t="str">
        <f t="shared" ca="1" si="63"/>
        <v/>
      </c>
      <c r="AG209" s="6"/>
      <c r="AH209" s="6"/>
    </row>
    <row r="210" spans="3:34" x14ac:dyDescent="0.3">
      <c r="C210">
        <v>1</v>
      </c>
      <c r="D210" s="4">
        <f t="shared" si="64"/>
        <v>45</v>
      </c>
      <c r="E210" s="5">
        <f t="shared" ca="1" si="74"/>
        <v>61.515961522214987</v>
      </c>
      <c r="F210" s="5">
        <f t="shared" ca="1" si="65"/>
        <v>72.7720758597046</v>
      </c>
      <c r="G210" s="5">
        <f t="shared" ca="1" si="66"/>
        <v>16.515961522214987</v>
      </c>
      <c r="H210" s="5">
        <f t="shared" ca="1" si="67"/>
        <v>27.7720758597046</v>
      </c>
      <c r="I210" s="5">
        <f t="shared" ca="1" si="68"/>
        <v>1</v>
      </c>
      <c r="J210" s="5">
        <f t="shared" ca="1" si="69"/>
        <v>1</v>
      </c>
      <c r="K210" s="5" t="str">
        <f t="shared" ca="1" si="70"/>
        <v/>
      </c>
      <c r="L210" s="5"/>
      <c r="M210" s="5"/>
      <c r="N210" s="5"/>
      <c r="O210" s="5"/>
      <c r="P210" s="4">
        <f t="shared" si="71"/>
        <v>22.5</v>
      </c>
      <c r="Q210" s="5">
        <f t="shared" ca="1" si="57"/>
        <v>39.015961522214987</v>
      </c>
      <c r="R210" s="5">
        <f t="shared" ca="1" si="58"/>
        <v>50.2720758597046</v>
      </c>
      <c r="S210" s="5">
        <f t="shared" ca="1" si="75"/>
        <v>1</v>
      </c>
      <c r="T210" s="5">
        <f t="shared" ca="1" si="72"/>
        <v>1</v>
      </c>
      <c r="U210" s="5" t="str">
        <f t="shared" ca="1" si="73"/>
        <v/>
      </c>
      <c r="V210" s="5"/>
      <c r="W210" s="5"/>
      <c r="X210" s="5"/>
      <c r="Y210" s="5"/>
      <c r="Z210" s="5">
        <f t="shared" ca="1" si="59"/>
        <v>1</v>
      </c>
      <c r="AA210" s="5" t="str">
        <f t="shared" ca="1" si="60"/>
        <v/>
      </c>
      <c r="AB210" s="5" t="str">
        <f t="shared" ca="1" si="61"/>
        <v/>
      </c>
      <c r="AC210" s="5" t="str">
        <f t="shared" ca="1" si="62"/>
        <v/>
      </c>
      <c r="AD210" s="5"/>
      <c r="AE210" s="6"/>
      <c r="AF210" s="5" t="str">
        <f t="shared" ca="1" si="63"/>
        <v/>
      </c>
      <c r="AG210" s="6"/>
      <c r="AH210" s="6"/>
    </row>
    <row r="211" spans="3:34" x14ac:dyDescent="0.3">
      <c r="C211">
        <v>1</v>
      </c>
      <c r="D211" s="4">
        <f t="shared" si="64"/>
        <v>45</v>
      </c>
      <c r="E211" s="5">
        <f t="shared" ca="1" si="74"/>
        <v>145.81856910901411</v>
      </c>
      <c r="F211" s="5">
        <f t="shared" ca="1" si="65"/>
        <v>145.82889240315106</v>
      </c>
      <c r="G211" s="5">
        <f t="shared" ca="1" si="66"/>
        <v>100.81856910901411</v>
      </c>
      <c r="H211" s="5">
        <f t="shared" ca="1" si="67"/>
        <v>100.82889240315106</v>
      </c>
      <c r="I211" s="5">
        <f t="shared" ca="1" si="68"/>
        <v>-1</v>
      </c>
      <c r="J211" s="5" t="str">
        <f t="shared" ca="1" si="69"/>
        <v/>
      </c>
      <c r="K211" s="5">
        <f t="shared" ca="1" si="70"/>
        <v>1</v>
      </c>
      <c r="L211" s="5"/>
      <c r="M211" s="5"/>
      <c r="N211" s="5"/>
      <c r="O211" s="5"/>
      <c r="P211" s="4">
        <f t="shared" si="71"/>
        <v>22.5</v>
      </c>
      <c r="Q211" s="5">
        <f t="shared" ca="1" si="57"/>
        <v>123.31856910901411</v>
      </c>
      <c r="R211" s="5">
        <f t="shared" ca="1" si="58"/>
        <v>123.32889240315106</v>
      </c>
      <c r="S211" s="5">
        <f t="shared" ca="1" si="75"/>
        <v>-1</v>
      </c>
      <c r="T211" s="5" t="str">
        <f t="shared" ca="1" si="72"/>
        <v/>
      </c>
      <c r="U211" s="5">
        <f t="shared" ca="1" si="73"/>
        <v>1</v>
      </c>
      <c r="V211" s="5"/>
      <c r="W211" s="5"/>
      <c r="X211" s="5"/>
      <c r="Y211" s="5"/>
      <c r="Z211" s="5" t="str">
        <f t="shared" ca="1" si="59"/>
        <v/>
      </c>
      <c r="AA211" s="5">
        <f t="shared" ca="1" si="60"/>
        <v>1</v>
      </c>
      <c r="AB211" s="5" t="str">
        <f t="shared" ca="1" si="61"/>
        <v/>
      </c>
      <c r="AC211" s="5" t="str">
        <f t="shared" ca="1" si="62"/>
        <v/>
      </c>
      <c r="AD211" s="5"/>
      <c r="AE211" s="6"/>
      <c r="AF211" s="5" t="str">
        <f t="shared" ca="1" si="63"/>
        <v/>
      </c>
      <c r="AG211" s="6"/>
      <c r="AH211" s="6"/>
    </row>
    <row r="212" spans="3:34" x14ac:dyDescent="0.3">
      <c r="C212">
        <v>1</v>
      </c>
      <c r="D212" s="4">
        <f t="shared" si="64"/>
        <v>45</v>
      </c>
      <c r="E212" s="5">
        <f t="shared" ca="1" si="74"/>
        <v>50.129293354282296</v>
      </c>
      <c r="F212" s="5">
        <f t="shared" ca="1" si="65"/>
        <v>66.141537229316555</v>
      </c>
      <c r="G212" s="5">
        <f t="shared" ca="1" si="66"/>
        <v>5.1292933542822965</v>
      </c>
      <c r="H212" s="5">
        <f t="shared" ca="1" si="67"/>
        <v>21.141537229316555</v>
      </c>
      <c r="I212" s="5">
        <f t="shared" ca="1" si="68"/>
        <v>1</v>
      </c>
      <c r="J212" s="5">
        <f t="shared" ca="1" si="69"/>
        <v>1</v>
      </c>
      <c r="K212" s="5" t="str">
        <f t="shared" ca="1" si="70"/>
        <v/>
      </c>
      <c r="L212" s="5"/>
      <c r="M212" s="5"/>
      <c r="N212" s="5"/>
      <c r="O212" s="5"/>
      <c r="P212" s="4">
        <f t="shared" si="71"/>
        <v>22.5</v>
      </c>
      <c r="Q212" s="5">
        <f t="shared" ca="1" si="57"/>
        <v>27.629293354282296</v>
      </c>
      <c r="R212" s="5">
        <f t="shared" ca="1" si="58"/>
        <v>43.641537229316555</v>
      </c>
      <c r="S212" s="5">
        <f t="shared" ca="1" si="75"/>
        <v>1</v>
      </c>
      <c r="T212" s="5">
        <f t="shared" ca="1" si="72"/>
        <v>1</v>
      </c>
      <c r="U212" s="5" t="str">
        <f t="shared" ca="1" si="73"/>
        <v/>
      </c>
      <c r="V212" s="5"/>
      <c r="W212" s="5"/>
      <c r="X212" s="5"/>
      <c r="Y212" s="5"/>
      <c r="Z212" s="5">
        <f t="shared" ca="1" si="59"/>
        <v>1</v>
      </c>
      <c r="AA212" s="5" t="str">
        <f t="shared" ca="1" si="60"/>
        <v/>
      </c>
      <c r="AB212" s="5" t="str">
        <f t="shared" ca="1" si="61"/>
        <v/>
      </c>
      <c r="AC212" s="5" t="str">
        <f t="shared" ca="1" si="62"/>
        <v/>
      </c>
      <c r="AD212" s="5"/>
      <c r="AE212" s="6"/>
      <c r="AF212" s="5" t="str">
        <f t="shared" ca="1" si="63"/>
        <v/>
      </c>
      <c r="AG212" s="6"/>
      <c r="AH212" s="6"/>
    </row>
    <row r="213" spans="3:34" x14ac:dyDescent="0.3">
      <c r="C213">
        <v>1</v>
      </c>
      <c r="D213" s="4">
        <f t="shared" si="64"/>
        <v>45</v>
      </c>
      <c r="E213" s="5">
        <f t="shared" ca="1" si="74"/>
        <v>179.72409018210308</v>
      </c>
      <c r="F213" s="5">
        <f t="shared" ca="1" si="65"/>
        <v>10.089616459055748</v>
      </c>
      <c r="G213" s="5">
        <f t="shared" ca="1" si="66"/>
        <v>134.72409018210308</v>
      </c>
      <c r="H213" s="5">
        <f t="shared" ca="1" si="67"/>
        <v>145.08961645905575</v>
      </c>
      <c r="I213" s="5">
        <f t="shared" ca="1" si="68"/>
        <v>-1</v>
      </c>
      <c r="J213" s="5" t="str">
        <f t="shared" ca="1" si="69"/>
        <v/>
      </c>
      <c r="K213" s="5">
        <f t="shared" ca="1" si="70"/>
        <v>1</v>
      </c>
      <c r="L213" s="5"/>
      <c r="M213" s="5"/>
      <c r="N213" s="5"/>
      <c r="O213" s="5"/>
      <c r="P213" s="4">
        <f t="shared" si="71"/>
        <v>22.5</v>
      </c>
      <c r="Q213" s="5">
        <f t="shared" ca="1" si="57"/>
        <v>157.22409018210308</v>
      </c>
      <c r="R213" s="5">
        <f t="shared" ca="1" si="58"/>
        <v>167.58961645905575</v>
      </c>
      <c r="S213" s="5">
        <f t="shared" ca="1" si="75"/>
        <v>-1</v>
      </c>
      <c r="T213" s="5" t="str">
        <f t="shared" ca="1" si="72"/>
        <v/>
      </c>
      <c r="U213" s="5">
        <f t="shared" ca="1" si="73"/>
        <v>1</v>
      </c>
      <c r="V213" s="5"/>
      <c r="W213" s="5"/>
      <c r="X213" s="5"/>
      <c r="Y213" s="5"/>
      <c r="Z213" s="5" t="str">
        <f t="shared" ca="1" si="59"/>
        <v/>
      </c>
      <c r="AA213" s="5">
        <f t="shared" ca="1" si="60"/>
        <v>1</v>
      </c>
      <c r="AB213" s="5" t="str">
        <f t="shared" ca="1" si="61"/>
        <v/>
      </c>
      <c r="AC213" s="5" t="str">
        <f t="shared" ca="1" si="62"/>
        <v/>
      </c>
      <c r="AD213" s="5"/>
      <c r="AE213" s="6"/>
      <c r="AF213" s="5" t="str">
        <f t="shared" ca="1" si="63"/>
        <v/>
      </c>
      <c r="AG213" s="6"/>
      <c r="AH213" s="6"/>
    </row>
    <row r="214" spans="3:34" x14ac:dyDescent="0.3">
      <c r="C214">
        <v>1</v>
      </c>
      <c r="D214" s="4">
        <f t="shared" si="64"/>
        <v>45</v>
      </c>
      <c r="E214" s="5">
        <f t="shared" ca="1" si="74"/>
        <v>7.7906999653300719</v>
      </c>
      <c r="F214" s="5">
        <f t="shared" ca="1" si="65"/>
        <v>24.897318078528649</v>
      </c>
      <c r="G214" s="5">
        <f t="shared" ca="1" si="66"/>
        <v>142.79069996533008</v>
      </c>
      <c r="H214" s="5">
        <f t="shared" ca="1" si="67"/>
        <v>159.89731807852866</v>
      </c>
      <c r="I214" s="5">
        <f t="shared" ca="1" si="68"/>
        <v>-1</v>
      </c>
      <c r="J214" s="5" t="str">
        <f t="shared" ca="1" si="69"/>
        <v/>
      </c>
      <c r="K214" s="5">
        <f t="shared" ca="1" si="70"/>
        <v>1</v>
      </c>
      <c r="L214" s="5"/>
      <c r="M214" s="5"/>
      <c r="N214" s="5"/>
      <c r="O214" s="5"/>
      <c r="P214" s="4">
        <f t="shared" si="71"/>
        <v>22.5</v>
      </c>
      <c r="Q214" s="5">
        <f t="shared" ca="1" si="57"/>
        <v>165.29069996533008</v>
      </c>
      <c r="R214" s="5">
        <f t="shared" ca="1" si="58"/>
        <v>2.3973180785286488</v>
      </c>
      <c r="S214" s="5" t="str">
        <f t="shared" ca="1" si="75"/>
        <v/>
      </c>
      <c r="T214" s="5" t="str">
        <f t="shared" ca="1" si="72"/>
        <v/>
      </c>
      <c r="U214" s="5" t="str">
        <f t="shared" ca="1" si="73"/>
        <v/>
      </c>
      <c r="V214" s="5"/>
      <c r="W214" s="5"/>
      <c r="X214" s="5"/>
      <c r="Y214" s="5"/>
      <c r="Z214" s="5" t="str">
        <f t="shared" ca="1" si="59"/>
        <v/>
      </c>
      <c r="AA214" s="5" t="str">
        <f t="shared" ca="1" si="60"/>
        <v/>
      </c>
      <c r="AB214" s="5" t="str">
        <f t="shared" ca="1" si="61"/>
        <v/>
      </c>
      <c r="AC214" s="5" t="str">
        <f t="shared" ca="1" si="62"/>
        <v/>
      </c>
      <c r="AD214" s="5"/>
      <c r="AE214" s="6"/>
      <c r="AF214" s="5" t="str">
        <f t="shared" ca="1" si="63"/>
        <v/>
      </c>
      <c r="AG214" s="6"/>
      <c r="AH214" s="6"/>
    </row>
    <row r="215" spans="3:34" x14ac:dyDescent="0.3">
      <c r="C215">
        <v>1</v>
      </c>
      <c r="D215" s="4">
        <f t="shared" si="64"/>
        <v>45</v>
      </c>
      <c r="E215" s="5">
        <f t="shared" ca="1" si="74"/>
        <v>41.529420112965177</v>
      </c>
      <c r="F215" s="5">
        <f t="shared" ca="1" si="65"/>
        <v>54.461854814694803</v>
      </c>
      <c r="G215" s="5">
        <f t="shared" ca="1" si="66"/>
        <v>176.52942011296517</v>
      </c>
      <c r="H215" s="5">
        <f t="shared" ca="1" si="67"/>
        <v>9.4618548146948029</v>
      </c>
      <c r="I215" s="5" t="str">
        <f t="shared" ca="1" si="68"/>
        <v/>
      </c>
      <c r="J215" s="5" t="str">
        <f t="shared" ca="1" si="69"/>
        <v/>
      </c>
      <c r="K215" s="5" t="str">
        <f t="shared" ca="1" si="70"/>
        <v/>
      </c>
      <c r="L215" s="5"/>
      <c r="M215" s="5"/>
      <c r="N215" s="5"/>
      <c r="O215" s="5"/>
      <c r="P215" s="4">
        <f t="shared" si="71"/>
        <v>22.5</v>
      </c>
      <c r="Q215" s="5">
        <f t="shared" ca="1" si="57"/>
        <v>19.029420112965177</v>
      </c>
      <c r="R215" s="5">
        <f t="shared" ca="1" si="58"/>
        <v>31.961854814694803</v>
      </c>
      <c r="S215" s="5">
        <f t="shared" ca="1" si="75"/>
        <v>1</v>
      </c>
      <c r="T215" s="5">
        <f t="shared" ca="1" si="72"/>
        <v>1</v>
      </c>
      <c r="U215" s="5" t="str">
        <f t="shared" ca="1" si="73"/>
        <v/>
      </c>
      <c r="V215" s="5"/>
      <c r="W215" s="5"/>
      <c r="X215" s="5"/>
      <c r="Y215" s="5"/>
      <c r="Z215" s="5" t="str">
        <f t="shared" ca="1" si="59"/>
        <v/>
      </c>
      <c r="AA215" s="5" t="str">
        <f t="shared" ca="1" si="60"/>
        <v/>
      </c>
      <c r="AB215" s="5" t="str">
        <f t="shared" ca="1" si="61"/>
        <v/>
      </c>
      <c r="AC215" s="5" t="str">
        <f t="shared" ca="1" si="62"/>
        <v/>
      </c>
      <c r="AD215" s="5"/>
      <c r="AE215" s="6"/>
      <c r="AF215" s="5" t="str">
        <f t="shared" ca="1" si="63"/>
        <v/>
      </c>
      <c r="AG215" s="6"/>
      <c r="AH215" s="6"/>
    </row>
    <row r="216" spans="3:34" x14ac:dyDescent="0.3">
      <c r="C216">
        <v>1</v>
      </c>
      <c r="D216" s="4">
        <f t="shared" si="64"/>
        <v>45</v>
      </c>
      <c r="E216" s="5">
        <f t="shared" ca="1" si="74"/>
        <v>20.791056936583463</v>
      </c>
      <c r="F216" s="5">
        <f t="shared" ca="1" si="65"/>
        <v>39.879322747323698</v>
      </c>
      <c r="G216" s="5">
        <f t="shared" ca="1" si="66"/>
        <v>155.79105693658346</v>
      </c>
      <c r="H216" s="5">
        <f t="shared" ca="1" si="67"/>
        <v>174.8793227473237</v>
      </c>
      <c r="I216" s="5">
        <f t="shared" ca="1" si="68"/>
        <v>-1</v>
      </c>
      <c r="J216" s="5" t="str">
        <f t="shared" ca="1" si="69"/>
        <v/>
      </c>
      <c r="K216" s="5">
        <f t="shared" ca="1" si="70"/>
        <v>1</v>
      </c>
      <c r="L216" s="5"/>
      <c r="M216" s="5"/>
      <c r="N216" s="5"/>
      <c r="O216" s="5"/>
      <c r="P216" s="4">
        <f t="shared" si="71"/>
        <v>22.5</v>
      </c>
      <c r="Q216" s="5">
        <f t="shared" ca="1" si="57"/>
        <v>178.29105693658346</v>
      </c>
      <c r="R216" s="5">
        <f t="shared" ca="1" si="58"/>
        <v>17.379322747323698</v>
      </c>
      <c r="S216" s="5" t="str">
        <f t="shared" ca="1" si="75"/>
        <v/>
      </c>
      <c r="T216" s="5" t="str">
        <f t="shared" ca="1" si="72"/>
        <v/>
      </c>
      <c r="U216" s="5" t="str">
        <f t="shared" ca="1" si="73"/>
        <v/>
      </c>
      <c r="V216" s="5"/>
      <c r="W216" s="5"/>
      <c r="X216" s="5"/>
      <c r="Y216" s="5"/>
      <c r="Z216" s="5" t="str">
        <f t="shared" ca="1" si="59"/>
        <v/>
      </c>
      <c r="AA216" s="5" t="str">
        <f t="shared" ca="1" si="60"/>
        <v/>
      </c>
      <c r="AB216" s="5" t="str">
        <f t="shared" ca="1" si="61"/>
        <v/>
      </c>
      <c r="AC216" s="5" t="str">
        <f t="shared" ca="1" si="62"/>
        <v/>
      </c>
      <c r="AD216" s="5"/>
      <c r="AE216" s="6"/>
      <c r="AF216" s="5" t="str">
        <f t="shared" ca="1" si="63"/>
        <v/>
      </c>
      <c r="AG216" s="6"/>
      <c r="AH216" s="6"/>
    </row>
    <row r="217" spans="3:34" x14ac:dyDescent="0.3">
      <c r="C217">
        <v>1</v>
      </c>
      <c r="D217" s="4">
        <f t="shared" si="64"/>
        <v>45</v>
      </c>
      <c r="E217" s="5">
        <f t="shared" ca="1" si="74"/>
        <v>59.923983302645489</v>
      </c>
      <c r="F217" s="5">
        <f t="shared" ca="1" si="65"/>
        <v>61.082274106576222</v>
      </c>
      <c r="G217" s="5">
        <f t="shared" ca="1" si="66"/>
        <v>14.923983302645489</v>
      </c>
      <c r="H217" s="5">
        <f t="shared" ca="1" si="67"/>
        <v>16.082274106576222</v>
      </c>
      <c r="I217" s="5">
        <f t="shared" ca="1" si="68"/>
        <v>1</v>
      </c>
      <c r="J217" s="5">
        <f t="shared" ca="1" si="69"/>
        <v>1</v>
      </c>
      <c r="K217" s="5" t="str">
        <f t="shared" ca="1" si="70"/>
        <v/>
      </c>
      <c r="L217" s="5"/>
      <c r="M217" s="5"/>
      <c r="N217" s="5"/>
      <c r="O217" s="5"/>
      <c r="P217" s="4">
        <f t="shared" si="71"/>
        <v>22.5</v>
      </c>
      <c r="Q217" s="5">
        <f t="shared" ca="1" si="57"/>
        <v>37.423983302645489</v>
      </c>
      <c r="R217" s="5">
        <f t="shared" ca="1" si="58"/>
        <v>38.582274106576222</v>
      </c>
      <c r="S217" s="5">
        <f t="shared" ca="1" si="75"/>
        <v>1</v>
      </c>
      <c r="T217" s="5">
        <f t="shared" ca="1" si="72"/>
        <v>1</v>
      </c>
      <c r="U217" s="5" t="str">
        <f t="shared" ca="1" si="73"/>
        <v/>
      </c>
      <c r="V217" s="5"/>
      <c r="W217" s="5"/>
      <c r="X217" s="5"/>
      <c r="Y217" s="5"/>
      <c r="Z217" s="5">
        <f t="shared" ca="1" si="59"/>
        <v>1</v>
      </c>
      <c r="AA217" s="5" t="str">
        <f t="shared" ca="1" si="60"/>
        <v/>
      </c>
      <c r="AB217" s="5" t="str">
        <f t="shared" ca="1" si="61"/>
        <v/>
      </c>
      <c r="AC217" s="5" t="str">
        <f t="shared" ca="1" si="62"/>
        <v/>
      </c>
      <c r="AD217" s="5"/>
      <c r="AE217" s="6"/>
      <c r="AF217" s="5" t="str">
        <f t="shared" ca="1" si="63"/>
        <v/>
      </c>
      <c r="AG217" s="6"/>
      <c r="AH217" s="6"/>
    </row>
    <row r="218" spans="3:34" x14ac:dyDescent="0.3">
      <c r="C218">
        <v>1</v>
      </c>
      <c r="D218" s="4">
        <f t="shared" si="64"/>
        <v>45</v>
      </c>
      <c r="E218" s="5">
        <f t="shared" ca="1" si="74"/>
        <v>18.634354553201252</v>
      </c>
      <c r="F218" s="5">
        <f t="shared" ca="1" si="65"/>
        <v>28.509681141813232</v>
      </c>
      <c r="G218" s="5">
        <f t="shared" ca="1" si="66"/>
        <v>153.63435455320126</v>
      </c>
      <c r="H218" s="5">
        <f t="shared" ca="1" si="67"/>
        <v>163.50968114181325</v>
      </c>
      <c r="I218" s="5">
        <f t="shared" ca="1" si="68"/>
        <v>-1</v>
      </c>
      <c r="J218" s="5" t="str">
        <f t="shared" ca="1" si="69"/>
        <v/>
      </c>
      <c r="K218" s="5">
        <f t="shared" ca="1" si="70"/>
        <v>1</v>
      </c>
      <c r="L218" s="5"/>
      <c r="M218" s="5"/>
      <c r="N218" s="5"/>
      <c r="O218" s="5"/>
      <c r="P218" s="4">
        <f t="shared" si="71"/>
        <v>22.5</v>
      </c>
      <c r="Q218" s="5">
        <f t="shared" ca="1" si="57"/>
        <v>176.13435455320126</v>
      </c>
      <c r="R218" s="5">
        <f t="shared" ca="1" si="58"/>
        <v>6.0096811418132319</v>
      </c>
      <c r="S218" s="5" t="str">
        <f t="shared" ca="1" si="75"/>
        <v/>
      </c>
      <c r="T218" s="5" t="str">
        <f t="shared" ca="1" si="72"/>
        <v/>
      </c>
      <c r="U218" s="5" t="str">
        <f t="shared" ca="1" si="73"/>
        <v/>
      </c>
      <c r="V218" s="5"/>
      <c r="W218" s="5"/>
      <c r="X218" s="5"/>
      <c r="Y218" s="5"/>
      <c r="Z218" s="5" t="str">
        <f t="shared" ca="1" si="59"/>
        <v/>
      </c>
      <c r="AA218" s="5" t="str">
        <f t="shared" ca="1" si="60"/>
        <v/>
      </c>
      <c r="AB218" s="5" t="str">
        <f t="shared" ca="1" si="61"/>
        <v/>
      </c>
      <c r="AC218" s="5" t="str">
        <f t="shared" ca="1" si="62"/>
        <v/>
      </c>
      <c r="AD218" s="5"/>
      <c r="AE218" s="6"/>
      <c r="AF218" s="5" t="str">
        <f t="shared" ca="1" si="63"/>
        <v/>
      </c>
      <c r="AG218" s="6"/>
      <c r="AH218" s="6"/>
    </row>
    <row r="219" spans="3:34" x14ac:dyDescent="0.3">
      <c r="C219">
        <v>1</v>
      </c>
      <c r="D219" s="4">
        <f t="shared" si="64"/>
        <v>45</v>
      </c>
      <c r="E219" s="5">
        <f t="shared" ca="1" si="74"/>
        <v>111.51667317750965</v>
      </c>
      <c r="F219" s="5">
        <f t="shared" ca="1" si="65"/>
        <v>131.34802012240198</v>
      </c>
      <c r="G219" s="5">
        <f t="shared" ca="1" si="66"/>
        <v>66.516673177509645</v>
      </c>
      <c r="H219" s="5">
        <f t="shared" ca="1" si="67"/>
        <v>86.348020122401977</v>
      </c>
      <c r="I219" s="5">
        <f t="shared" ca="1" si="68"/>
        <v>1</v>
      </c>
      <c r="J219" s="5">
        <f t="shared" ca="1" si="69"/>
        <v>1</v>
      </c>
      <c r="K219" s="5" t="str">
        <f t="shared" ca="1" si="70"/>
        <v/>
      </c>
      <c r="L219" s="5"/>
      <c r="M219" s="5"/>
      <c r="N219" s="5"/>
      <c r="O219" s="5"/>
      <c r="P219" s="4">
        <f t="shared" si="71"/>
        <v>22.5</v>
      </c>
      <c r="Q219" s="5">
        <f t="shared" ca="1" si="57"/>
        <v>89.016673177509645</v>
      </c>
      <c r="R219" s="5">
        <f t="shared" ca="1" si="58"/>
        <v>108.84802012240198</v>
      </c>
      <c r="S219" s="5" t="str">
        <f t="shared" ca="1" si="75"/>
        <v/>
      </c>
      <c r="T219" s="5" t="str">
        <f t="shared" ca="1" si="72"/>
        <v/>
      </c>
      <c r="U219" s="5" t="str">
        <f t="shared" ca="1" si="73"/>
        <v/>
      </c>
      <c r="V219" s="5"/>
      <c r="W219" s="5"/>
      <c r="X219" s="5"/>
      <c r="Y219" s="5"/>
      <c r="Z219" s="5" t="str">
        <f t="shared" ca="1" si="59"/>
        <v/>
      </c>
      <c r="AA219" s="5" t="str">
        <f t="shared" ca="1" si="60"/>
        <v/>
      </c>
      <c r="AB219" s="5" t="str">
        <f t="shared" ca="1" si="61"/>
        <v/>
      </c>
      <c r="AC219" s="5" t="str">
        <f t="shared" ca="1" si="62"/>
        <v/>
      </c>
      <c r="AD219" s="5"/>
      <c r="AE219" s="6"/>
      <c r="AF219" s="5" t="str">
        <f t="shared" ca="1" si="63"/>
        <v/>
      </c>
      <c r="AG219" s="6"/>
      <c r="AH219" s="6"/>
    </row>
    <row r="220" spans="3:34" x14ac:dyDescent="0.3">
      <c r="C220">
        <v>1</v>
      </c>
      <c r="D220" s="4">
        <f t="shared" si="64"/>
        <v>45</v>
      </c>
      <c r="E220" s="5">
        <f t="shared" ca="1" si="74"/>
        <v>148.75082445397354</v>
      </c>
      <c r="F220" s="5">
        <f t="shared" ca="1" si="65"/>
        <v>167.48833137244603</v>
      </c>
      <c r="G220" s="5">
        <f t="shared" ca="1" si="66"/>
        <v>103.75082445397354</v>
      </c>
      <c r="H220" s="5">
        <f t="shared" ca="1" si="67"/>
        <v>122.48833137244603</v>
      </c>
      <c r="I220" s="5">
        <f t="shared" ca="1" si="68"/>
        <v>-1</v>
      </c>
      <c r="J220" s="5" t="str">
        <f t="shared" ca="1" si="69"/>
        <v/>
      </c>
      <c r="K220" s="5">
        <f t="shared" ca="1" si="70"/>
        <v>1</v>
      </c>
      <c r="L220" s="5"/>
      <c r="M220" s="5"/>
      <c r="N220" s="5"/>
      <c r="O220" s="5"/>
      <c r="P220" s="4">
        <f t="shared" si="71"/>
        <v>22.5</v>
      </c>
      <c r="Q220" s="5">
        <f t="shared" ca="1" si="57"/>
        <v>126.25082445397354</v>
      </c>
      <c r="R220" s="5">
        <f t="shared" ca="1" si="58"/>
        <v>144.98833137244603</v>
      </c>
      <c r="S220" s="5">
        <f t="shared" ca="1" si="75"/>
        <v>-1</v>
      </c>
      <c r="T220" s="5" t="str">
        <f t="shared" ca="1" si="72"/>
        <v/>
      </c>
      <c r="U220" s="5">
        <f t="shared" ca="1" si="73"/>
        <v>1</v>
      </c>
      <c r="V220" s="5"/>
      <c r="W220" s="5"/>
      <c r="X220" s="5"/>
      <c r="Y220" s="5"/>
      <c r="Z220" s="5" t="str">
        <f t="shared" ca="1" si="59"/>
        <v/>
      </c>
      <c r="AA220" s="5">
        <f t="shared" ca="1" si="60"/>
        <v>1</v>
      </c>
      <c r="AB220" s="5" t="str">
        <f t="shared" ca="1" si="61"/>
        <v/>
      </c>
      <c r="AC220" s="5" t="str">
        <f t="shared" ca="1" si="62"/>
        <v/>
      </c>
      <c r="AD220" s="5"/>
      <c r="AE220" s="6"/>
      <c r="AF220" s="5" t="str">
        <f t="shared" ca="1" si="63"/>
        <v/>
      </c>
      <c r="AG220" s="6"/>
      <c r="AH220" s="6"/>
    </row>
    <row r="221" spans="3:34" x14ac:dyDescent="0.3">
      <c r="C221">
        <v>1</v>
      </c>
      <c r="D221" s="4">
        <f t="shared" si="64"/>
        <v>45</v>
      </c>
      <c r="E221" s="5">
        <f t="shared" ca="1" si="74"/>
        <v>179.36777014449541</v>
      </c>
      <c r="F221" s="5">
        <f t="shared" ca="1" si="65"/>
        <v>15.480985658698728</v>
      </c>
      <c r="G221" s="5">
        <f t="shared" ca="1" si="66"/>
        <v>134.36777014449541</v>
      </c>
      <c r="H221" s="5">
        <f t="shared" ca="1" si="67"/>
        <v>150.48098565869873</v>
      </c>
      <c r="I221" s="5">
        <f t="shared" ca="1" si="68"/>
        <v>-1</v>
      </c>
      <c r="J221" s="5" t="str">
        <f t="shared" ca="1" si="69"/>
        <v/>
      </c>
      <c r="K221" s="5">
        <f t="shared" ca="1" si="70"/>
        <v>1</v>
      </c>
      <c r="L221" s="5"/>
      <c r="M221" s="5"/>
      <c r="N221" s="5"/>
      <c r="O221" s="5"/>
      <c r="P221" s="4">
        <f t="shared" si="71"/>
        <v>22.5</v>
      </c>
      <c r="Q221" s="5">
        <f t="shared" ca="1" si="57"/>
        <v>156.86777014449541</v>
      </c>
      <c r="R221" s="5">
        <f t="shared" ca="1" si="58"/>
        <v>172.98098565869873</v>
      </c>
      <c r="S221" s="5">
        <f t="shared" ca="1" si="75"/>
        <v>-1</v>
      </c>
      <c r="T221" s="5" t="str">
        <f t="shared" ca="1" si="72"/>
        <v/>
      </c>
      <c r="U221" s="5">
        <f t="shared" ca="1" si="73"/>
        <v>1</v>
      </c>
      <c r="V221" s="5"/>
      <c r="W221" s="5"/>
      <c r="X221" s="5"/>
      <c r="Y221" s="5"/>
      <c r="Z221" s="5" t="str">
        <f t="shared" ca="1" si="59"/>
        <v/>
      </c>
      <c r="AA221" s="5">
        <f t="shared" ca="1" si="60"/>
        <v>1</v>
      </c>
      <c r="AB221" s="5" t="str">
        <f t="shared" ca="1" si="61"/>
        <v/>
      </c>
      <c r="AC221" s="5" t="str">
        <f t="shared" ca="1" si="62"/>
        <v/>
      </c>
      <c r="AD221" s="5"/>
      <c r="AE221" s="6"/>
      <c r="AF221" s="5" t="str">
        <f t="shared" ca="1" si="63"/>
        <v/>
      </c>
      <c r="AG221" s="6"/>
      <c r="AH221" s="6"/>
    </row>
    <row r="222" spans="3:34" x14ac:dyDescent="0.3">
      <c r="C222">
        <v>1</v>
      </c>
      <c r="D222" s="4">
        <f t="shared" si="64"/>
        <v>45</v>
      </c>
      <c r="E222" s="5">
        <f t="shared" ca="1" si="74"/>
        <v>43.576471497147189</v>
      </c>
      <c r="F222" s="5">
        <f t="shared" ca="1" si="65"/>
        <v>52.958408333413388</v>
      </c>
      <c r="G222" s="5">
        <f t="shared" ca="1" si="66"/>
        <v>178.5764714971472</v>
      </c>
      <c r="H222" s="5">
        <f t="shared" ca="1" si="67"/>
        <v>7.9584083334133879</v>
      </c>
      <c r="I222" s="5" t="str">
        <f t="shared" ca="1" si="68"/>
        <v/>
      </c>
      <c r="J222" s="5" t="str">
        <f t="shared" ca="1" si="69"/>
        <v/>
      </c>
      <c r="K222" s="5" t="str">
        <f t="shared" ca="1" si="70"/>
        <v/>
      </c>
      <c r="L222" s="5"/>
      <c r="M222" s="5"/>
      <c r="N222" s="5"/>
      <c r="O222" s="5"/>
      <c r="P222" s="4">
        <f t="shared" si="71"/>
        <v>22.5</v>
      </c>
      <c r="Q222" s="5">
        <f t="shared" ca="1" si="57"/>
        <v>21.076471497147189</v>
      </c>
      <c r="R222" s="5">
        <f t="shared" ca="1" si="58"/>
        <v>30.458408333413388</v>
      </c>
      <c r="S222" s="5">
        <f t="shared" ca="1" si="75"/>
        <v>1</v>
      </c>
      <c r="T222" s="5">
        <f t="shared" ca="1" si="72"/>
        <v>1</v>
      </c>
      <c r="U222" s="5" t="str">
        <f t="shared" ca="1" si="73"/>
        <v/>
      </c>
      <c r="V222" s="5"/>
      <c r="W222" s="5"/>
      <c r="X222" s="5"/>
      <c r="Y222" s="5"/>
      <c r="Z222" s="5" t="str">
        <f t="shared" ca="1" si="59"/>
        <v/>
      </c>
      <c r="AA222" s="5" t="str">
        <f t="shared" ca="1" si="60"/>
        <v/>
      </c>
      <c r="AB222" s="5" t="str">
        <f t="shared" ca="1" si="61"/>
        <v/>
      </c>
      <c r="AC222" s="5" t="str">
        <f t="shared" ca="1" si="62"/>
        <v/>
      </c>
      <c r="AD222" s="5"/>
      <c r="AE222" s="6"/>
      <c r="AF222" s="5" t="str">
        <f t="shared" ca="1" si="63"/>
        <v/>
      </c>
      <c r="AG222" s="6"/>
      <c r="AH222" s="6"/>
    </row>
    <row r="223" spans="3:34" x14ac:dyDescent="0.3">
      <c r="C223">
        <v>1</v>
      </c>
      <c r="D223" s="4">
        <f t="shared" si="64"/>
        <v>45</v>
      </c>
      <c r="E223" s="5">
        <f t="shared" ca="1" si="74"/>
        <v>104.0152203901402</v>
      </c>
      <c r="F223" s="5">
        <f t="shared" ca="1" si="65"/>
        <v>130.36401181949552</v>
      </c>
      <c r="G223" s="5">
        <f t="shared" ca="1" si="66"/>
        <v>59.0152203901402</v>
      </c>
      <c r="H223" s="5">
        <f t="shared" ca="1" si="67"/>
        <v>85.364011819495516</v>
      </c>
      <c r="I223" s="5">
        <f t="shared" ca="1" si="68"/>
        <v>1</v>
      </c>
      <c r="J223" s="5">
        <f t="shared" ca="1" si="69"/>
        <v>1</v>
      </c>
      <c r="K223" s="5" t="str">
        <f t="shared" ca="1" si="70"/>
        <v/>
      </c>
      <c r="L223" s="5"/>
      <c r="M223" s="5"/>
      <c r="N223" s="5"/>
      <c r="O223" s="5"/>
      <c r="P223" s="4">
        <f t="shared" si="71"/>
        <v>22.5</v>
      </c>
      <c r="Q223" s="5">
        <f t="shared" ca="1" si="57"/>
        <v>81.5152203901402</v>
      </c>
      <c r="R223" s="5">
        <f t="shared" ca="1" si="58"/>
        <v>107.86401181949552</v>
      </c>
      <c r="S223" s="5" t="str">
        <f t="shared" ca="1" si="75"/>
        <v/>
      </c>
      <c r="T223" s="5" t="str">
        <f t="shared" ca="1" si="72"/>
        <v/>
      </c>
      <c r="U223" s="5" t="str">
        <f t="shared" ca="1" si="73"/>
        <v/>
      </c>
      <c r="V223" s="5"/>
      <c r="W223" s="5"/>
      <c r="X223" s="5"/>
      <c r="Y223" s="5"/>
      <c r="Z223" s="5" t="str">
        <f t="shared" ca="1" si="59"/>
        <v/>
      </c>
      <c r="AA223" s="5" t="str">
        <f t="shared" ca="1" si="60"/>
        <v/>
      </c>
      <c r="AB223" s="5" t="str">
        <f t="shared" ca="1" si="61"/>
        <v/>
      </c>
      <c r="AC223" s="5" t="str">
        <f t="shared" ca="1" si="62"/>
        <v/>
      </c>
      <c r="AD223" s="5"/>
      <c r="AE223" s="6"/>
      <c r="AF223" s="5" t="str">
        <f t="shared" ca="1" si="63"/>
        <v/>
      </c>
      <c r="AG223" s="6"/>
      <c r="AH223" s="6"/>
    </row>
    <row r="224" spans="3:34" x14ac:dyDescent="0.3">
      <c r="C224">
        <v>1</v>
      </c>
      <c r="D224" s="4">
        <f t="shared" si="64"/>
        <v>45</v>
      </c>
      <c r="E224" s="5">
        <f t="shared" ca="1" si="74"/>
        <v>93.324247321793976</v>
      </c>
      <c r="F224" s="5">
        <f t="shared" ca="1" si="65"/>
        <v>95.743781068748945</v>
      </c>
      <c r="G224" s="5">
        <f t="shared" ca="1" si="66"/>
        <v>48.324247321793976</v>
      </c>
      <c r="H224" s="5">
        <f t="shared" ca="1" si="67"/>
        <v>50.743781068748945</v>
      </c>
      <c r="I224" s="5">
        <f t="shared" ca="1" si="68"/>
        <v>1</v>
      </c>
      <c r="J224" s="5">
        <f t="shared" ca="1" si="69"/>
        <v>1</v>
      </c>
      <c r="K224" s="5" t="str">
        <f t="shared" ca="1" si="70"/>
        <v/>
      </c>
      <c r="L224" s="5"/>
      <c r="M224" s="5"/>
      <c r="N224" s="5"/>
      <c r="O224" s="5"/>
      <c r="P224" s="4">
        <f t="shared" si="71"/>
        <v>22.5</v>
      </c>
      <c r="Q224" s="5">
        <f t="shared" ca="1" si="57"/>
        <v>70.824247321793976</v>
      </c>
      <c r="R224" s="5">
        <f t="shared" ca="1" si="58"/>
        <v>73.243781068748945</v>
      </c>
      <c r="S224" s="5">
        <f t="shared" ca="1" si="75"/>
        <v>1</v>
      </c>
      <c r="T224" s="5">
        <f t="shared" ca="1" si="72"/>
        <v>1</v>
      </c>
      <c r="U224" s="5" t="str">
        <f t="shared" ca="1" si="73"/>
        <v/>
      </c>
      <c r="V224" s="5"/>
      <c r="W224" s="5"/>
      <c r="X224" s="5"/>
      <c r="Y224" s="5"/>
      <c r="Z224" s="5">
        <f t="shared" ca="1" si="59"/>
        <v>1</v>
      </c>
      <c r="AA224" s="5" t="str">
        <f t="shared" ca="1" si="60"/>
        <v/>
      </c>
      <c r="AB224" s="5" t="str">
        <f t="shared" ca="1" si="61"/>
        <v/>
      </c>
      <c r="AC224" s="5" t="str">
        <f t="shared" ca="1" si="62"/>
        <v/>
      </c>
      <c r="AD224" s="5"/>
      <c r="AE224" s="6"/>
      <c r="AF224" s="5" t="str">
        <f t="shared" ca="1" si="63"/>
        <v/>
      </c>
      <c r="AG224" s="6"/>
      <c r="AH224" s="6"/>
    </row>
    <row r="225" spans="3:34" x14ac:dyDescent="0.3">
      <c r="C225">
        <v>1</v>
      </c>
      <c r="D225" s="4">
        <f t="shared" si="64"/>
        <v>45</v>
      </c>
      <c r="E225" s="5">
        <f t="shared" ca="1" si="74"/>
        <v>139.49191506601471</v>
      </c>
      <c r="F225" s="5">
        <f t="shared" ca="1" si="65"/>
        <v>149.77846688659218</v>
      </c>
      <c r="G225" s="5">
        <f t="shared" ca="1" si="66"/>
        <v>94.491915066014712</v>
      </c>
      <c r="H225" s="5">
        <f t="shared" ca="1" si="67"/>
        <v>104.77846688659218</v>
      </c>
      <c r="I225" s="5">
        <f t="shared" ca="1" si="68"/>
        <v>-1</v>
      </c>
      <c r="J225" s="5" t="str">
        <f t="shared" ca="1" si="69"/>
        <v/>
      </c>
      <c r="K225" s="5">
        <f t="shared" ca="1" si="70"/>
        <v>1</v>
      </c>
      <c r="L225" s="5"/>
      <c r="M225" s="5"/>
      <c r="N225" s="5"/>
      <c r="O225" s="5"/>
      <c r="P225" s="4">
        <f t="shared" si="71"/>
        <v>22.5</v>
      </c>
      <c r="Q225" s="5">
        <f t="shared" ca="1" si="57"/>
        <v>116.99191506601471</v>
      </c>
      <c r="R225" s="5">
        <f t="shared" ca="1" si="58"/>
        <v>127.27846688659218</v>
      </c>
      <c r="S225" s="5">
        <f t="shared" ca="1" si="75"/>
        <v>-1</v>
      </c>
      <c r="T225" s="5" t="str">
        <f t="shared" ca="1" si="72"/>
        <v/>
      </c>
      <c r="U225" s="5">
        <f t="shared" ca="1" si="73"/>
        <v>1</v>
      </c>
      <c r="V225" s="5"/>
      <c r="W225" s="5"/>
      <c r="X225" s="5"/>
      <c r="Y225" s="5"/>
      <c r="Z225" s="5" t="str">
        <f t="shared" ca="1" si="59"/>
        <v/>
      </c>
      <c r="AA225" s="5">
        <f t="shared" ca="1" si="60"/>
        <v>1</v>
      </c>
      <c r="AB225" s="5" t="str">
        <f t="shared" ca="1" si="61"/>
        <v/>
      </c>
      <c r="AC225" s="5" t="str">
        <f t="shared" ca="1" si="62"/>
        <v/>
      </c>
      <c r="AD225" s="5"/>
      <c r="AE225" s="6"/>
      <c r="AF225" s="5" t="str">
        <f t="shared" ca="1" si="63"/>
        <v/>
      </c>
      <c r="AG225" s="6"/>
      <c r="AH225" s="6"/>
    </row>
    <row r="226" spans="3:34" x14ac:dyDescent="0.3">
      <c r="C226">
        <v>1</v>
      </c>
      <c r="D226" s="4">
        <f t="shared" si="64"/>
        <v>45</v>
      </c>
      <c r="E226" s="5">
        <f t="shared" ca="1" si="74"/>
        <v>95.682994945842466</v>
      </c>
      <c r="F226" s="5">
        <f t="shared" ca="1" si="65"/>
        <v>97.508050082696528</v>
      </c>
      <c r="G226" s="5">
        <f t="shared" ca="1" si="66"/>
        <v>50.682994945842466</v>
      </c>
      <c r="H226" s="5">
        <f t="shared" ca="1" si="67"/>
        <v>52.508050082696528</v>
      </c>
      <c r="I226" s="5">
        <f t="shared" ca="1" si="68"/>
        <v>1</v>
      </c>
      <c r="J226" s="5">
        <f t="shared" ca="1" si="69"/>
        <v>1</v>
      </c>
      <c r="K226" s="5" t="str">
        <f t="shared" ca="1" si="70"/>
        <v/>
      </c>
      <c r="L226" s="5"/>
      <c r="M226" s="5"/>
      <c r="N226" s="5"/>
      <c r="O226" s="5"/>
      <c r="P226" s="4">
        <f t="shared" si="71"/>
        <v>22.5</v>
      </c>
      <c r="Q226" s="5">
        <f t="shared" ca="1" si="57"/>
        <v>73.182994945842466</v>
      </c>
      <c r="R226" s="5">
        <f t="shared" ca="1" si="58"/>
        <v>75.008050082696528</v>
      </c>
      <c r="S226" s="5">
        <f t="shared" ca="1" si="75"/>
        <v>1</v>
      </c>
      <c r="T226" s="5">
        <f t="shared" ca="1" si="72"/>
        <v>1</v>
      </c>
      <c r="U226" s="5" t="str">
        <f t="shared" ca="1" si="73"/>
        <v/>
      </c>
      <c r="V226" s="5"/>
      <c r="W226" s="5"/>
      <c r="X226" s="5"/>
      <c r="Y226" s="5"/>
      <c r="Z226" s="5">
        <f t="shared" ca="1" si="59"/>
        <v>1</v>
      </c>
      <c r="AA226" s="5" t="str">
        <f t="shared" ca="1" si="60"/>
        <v/>
      </c>
      <c r="AB226" s="5" t="str">
        <f t="shared" ca="1" si="61"/>
        <v/>
      </c>
      <c r="AC226" s="5" t="str">
        <f t="shared" ca="1" si="62"/>
        <v/>
      </c>
      <c r="AD226" s="5"/>
      <c r="AE226" s="6"/>
      <c r="AF226" s="5" t="str">
        <f t="shared" ca="1" si="63"/>
        <v/>
      </c>
      <c r="AG226" s="6"/>
      <c r="AH226" s="6"/>
    </row>
    <row r="227" spans="3:34" x14ac:dyDescent="0.3">
      <c r="C227">
        <v>1</v>
      </c>
      <c r="D227" s="4">
        <f t="shared" si="64"/>
        <v>45</v>
      </c>
      <c r="E227" s="5">
        <f t="shared" ca="1" si="74"/>
        <v>168.91319582488796</v>
      </c>
      <c r="F227" s="5">
        <f t="shared" ca="1" si="65"/>
        <v>4.3278636245423172</v>
      </c>
      <c r="G227" s="5">
        <f t="shared" ca="1" si="66"/>
        <v>123.91319582488796</v>
      </c>
      <c r="H227" s="5">
        <f t="shared" ca="1" si="67"/>
        <v>139.32786362454232</v>
      </c>
      <c r="I227" s="5">
        <f t="shared" ca="1" si="68"/>
        <v>-1</v>
      </c>
      <c r="J227" s="5" t="str">
        <f t="shared" ca="1" si="69"/>
        <v/>
      </c>
      <c r="K227" s="5">
        <f t="shared" ca="1" si="70"/>
        <v>1</v>
      </c>
      <c r="L227" s="5"/>
      <c r="M227" s="5"/>
      <c r="N227" s="5"/>
      <c r="O227" s="5"/>
      <c r="P227" s="4">
        <f t="shared" si="71"/>
        <v>22.5</v>
      </c>
      <c r="Q227" s="5">
        <f t="shared" ca="1" si="57"/>
        <v>146.41319582488796</v>
      </c>
      <c r="R227" s="5">
        <f t="shared" ca="1" si="58"/>
        <v>161.82786362454232</v>
      </c>
      <c r="S227" s="5">
        <f t="shared" ca="1" si="75"/>
        <v>-1</v>
      </c>
      <c r="T227" s="5" t="str">
        <f t="shared" ca="1" si="72"/>
        <v/>
      </c>
      <c r="U227" s="5">
        <f t="shared" ca="1" si="73"/>
        <v>1</v>
      </c>
      <c r="V227" s="5"/>
      <c r="W227" s="5"/>
      <c r="X227" s="5"/>
      <c r="Y227" s="5"/>
      <c r="Z227" s="5" t="str">
        <f t="shared" ca="1" si="59"/>
        <v/>
      </c>
      <c r="AA227" s="5">
        <f t="shared" ca="1" si="60"/>
        <v>1</v>
      </c>
      <c r="AB227" s="5" t="str">
        <f t="shared" ca="1" si="61"/>
        <v/>
      </c>
      <c r="AC227" s="5" t="str">
        <f t="shared" ca="1" si="62"/>
        <v/>
      </c>
      <c r="AD227" s="5"/>
      <c r="AE227" s="6"/>
      <c r="AF227" s="5" t="str">
        <f t="shared" ca="1" si="63"/>
        <v/>
      </c>
      <c r="AG227" s="6"/>
      <c r="AH227" s="6"/>
    </row>
    <row r="228" spans="3:34" x14ac:dyDescent="0.3">
      <c r="C228">
        <v>1</v>
      </c>
      <c r="D228" s="4">
        <f t="shared" si="64"/>
        <v>45</v>
      </c>
      <c r="E228" s="5">
        <f t="shared" ca="1" si="74"/>
        <v>47.307692757517799</v>
      </c>
      <c r="F228" s="5">
        <f t="shared" ca="1" si="65"/>
        <v>66.951677549313828</v>
      </c>
      <c r="G228" s="5">
        <f t="shared" ca="1" si="66"/>
        <v>2.307692757517799</v>
      </c>
      <c r="H228" s="5">
        <f t="shared" ca="1" si="67"/>
        <v>21.951677549313828</v>
      </c>
      <c r="I228" s="5">
        <f t="shared" ca="1" si="68"/>
        <v>1</v>
      </c>
      <c r="J228" s="5">
        <f t="shared" ca="1" si="69"/>
        <v>1</v>
      </c>
      <c r="K228" s="5" t="str">
        <f t="shared" ca="1" si="70"/>
        <v/>
      </c>
      <c r="L228" s="5"/>
      <c r="M228" s="5"/>
      <c r="N228" s="5"/>
      <c r="O228" s="5"/>
      <c r="P228" s="4">
        <f t="shared" si="71"/>
        <v>22.5</v>
      </c>
      <c r="Q228" s="5">
        <f t="shared" ca="1" si="57"/>
        <v>24.807692757517799</v>
      </c>
      <c r="R228" s="5">
        <f t="shared" ca="1" si="58"/>
        <v>44.451677549313828</v>
      </c>
      <c r="S228" s="5">
        <f t="shared" ca="1" si="75"/>
        <v>1</v>
      </c>
      <c r="T228" s="5">
        <f t="shared" ca="1" si="72"/>
        <v>1</v>
      </c>
      <c r="U228" s="5" t="str">
        <f t="shared" ca="1" si="73"/>
        <v/>
      </c>
      <c r="V228" s="5"/>
      <c r="W228" s="5"/>
      <c r="X228" s="5"/>
      <c r="Y228" s="5"/>
      <c r="Z228" s="5">
        <f t="shared" ca="1" si="59"/>
        <v>1</v>
      </c>
      <c r="AA228" s="5" t="str">
        <f t="shared" ca="1" si="60"/>
        <v/>
      </c>
      <c r="AB228" s="5" t="str">
        <f t="shared" ca="1" si="61"/>
        <v/>
      </c>
      <c r="AC228" s="5" t="str">
        <f t="shared" ca="1" si="62"/>
        <v/>
      </c>
      <c r="AD228" s="5"/>
      <c r="AE228" s="6"/>
      <c r="AF228" s="5" t="str">
        <f t="shared" ca="1" si="63"/>
        <v/>
      </c>
      <c r="AG228" s="6"/>
      <c r="AH228" s="6"/>
    </row>
    <row r="229" spans="3:34" x14ac:dyDescent="0.3">
      <c r="C229">
        <v>1</v>
      </c>
      <c r="D229" s="4">
        <f t="shared" si="64"/>
        <v>45</v>
      </c>
      <c r="E229" s="5">
        <f t="shared" ca="1" si="74"/>
        <v>141.367296787762</v>
      </c>
      <c r="F229" s="5">
        <f t="shared" ca="1" si="65"/>
        <v>142.65026599491685</v>
      </c>
      <c r="G229" s="5">
        <f t="shared" ca="1" si="66"/>
        <v>96.367296787762001</v>
      </c>
      <c r="H229" s="5">
        <f t="shared" ca="1" si="67"/>
        <v>97.65026599491685</v>
      </c>
      <c r="I229" s="5">
        <f t="shared" ca="1" si="68"/>
        <v>-1</v>
      </c>
      <c r="J229" s="5" t="str">
        <f t="shared" ca="1" si="69"/>
        <v/>
      </c>
      <c r="K229" s="5">
        <f t="shared" ca="1" si="70"/>
        <v>1</v>
      </c>
      <c r="L229" s="5"/>
      <c r="M229" s="5"/>
      <c r="N229" s="5"/>
      <c r="O229" s="5"/>
      <c r="P229" s="4">
        <f t="shared" si="71"/>
        <v>22.5</v>
      </c>
      <c r="Q229" s="5">
        <f t="shared" ca="1" si="57"/>
        <v>118.867296787762</v>
      </c>
      <c r="R229" s="5">
        <f t="shared" ca="1" si="58"/>
        <v>120.15026599491685</v>
      </c>
      <c r="S229" s="5">
        <f t="shared" ca="1" si="75"/>
        <v>-1</v>
      </c>
      <c r="T229" s="5" t="str">
        <f t="shared" ca="1" si="72"/>
        <v/>
      </c>
      <c r="U229" s="5">
        <f t="shared" ca="1" si="73"/>
        <v>1</v>
      </c>
      <c r="V229" s="5"/>
      <c r="W229" s="5"/>
      <c r="X229" s="5"/>
      <c r="Y229" s="5"/>
      <c r="Z229" s="5" t="str">
        <f t="shared" ca="1" si="59"/>
        <v/>
      </c>
      <c r="AA229" s="5">
        <f t="shared" ca="1" si="60"/>
        <v>1</v>
      </c>
      <c r="AB229" s="5" t="str">
        <f t="shared" ca="1" si="61"/>
        <v/>
      </c>
      <c r="AC229" s="5" t="str">
        <f t="shared" ca="1" si="62"/>
        <v/>
      </c>
      <c r="AD229" s="5"/>
      <c r="AE229" s="6"/>
      <c r="AF229" s="5" t="str">
        <f t="shared" ca="1" si="63"/>
        <v/>
      </c>
      <c r="AG229" s="6"/>
      <c r="AH229" s="6"/>
    </row>
    <row r="230" spans="3:34" x14ac:dyDescent="0.3">
      <c r="C230">
        <v>1</v>
      </c>
      <c r="D230" s="4">
        <f t="shared" si="64"/>
        <v>45</v>
      </c>
      <c r="E230" s="5">
        <f t="shared" ca="1" si="74"/>
        <v>56.805262123467394</v>
      </c>
      <c r="F230" s="5">
        <f t="shared" ca="1" si="65"/>
        <v>68.798615507864284</v>
      </c>
      <c r="G230" s="5">
        <f t="shared" ca="1" si="66"/>
        <v>11.805262123467394</v>
      </c>
      <c r="H230" s="5">
        <f t="shared" ca="1" si="67"/>
        <v>23.798615507864284</v>
      </c>
      <c r="I230" s="5">
        <f t="shared" ca="1" si="68"/>
        <v>1</v>
      </c>
      <c r="J230" s="5">
        <f t="shared" ca="1" si="69"/>
        <v>1</v>
      </c>
      <c r="K230" s="5" t="str">
        <f t="shared" ca="1" si="70"/>
        <v/>
      </c>
      <c r="L230" s="5"/>
      <c r="M230" s="5"/>
      <c r="N230" s="5"/>
      <c r="O230" s="5"/>
      <c r="P230" s="4">
        <f t="shared" si="71"/>
        <v>22.5</v>
      </c>
      <c r="Q230" s="5">
        <f t="shared" ca="1" si="57"/>
        <v>34.305262123467394</v>
      </c>
      <c r="R230" s="5">
        <f t="shared" ca="1" si="58"/>
        <v>46.298615507864284</v>
      </c>
      <c r="S230" s="5">
        <f t="shared" ca="1" si="75"/>
        <v>1</v>
      </c>
      <c r="T230" s="5">
        <f t="shared" ca="1" si="72"/>
        <v>1</v>
      </c>
      <c r="U230" s="5" t="str">
        <f t="shared" ca="1" si="73"/>
        <v/>
      </c>
      <c r="V230" s="5"/>
      <c r="W230" s="5"/>
      <c r="X230" s="5"/>
      <c r="Y230" s="5"/>
      <c r="Z230" s="5">
        <f t="shared" ca="1" si="59"/>
        <v>1</v>
      </c>
      <c r="AA230" s="5" t="str">
        <f t="shared" ca="1" si="60"/>
        <v/>
      </c>
      <c r="AB230" s="5" t="str">
        <f t="shared" ca="1" si="61"/>
        <v/>
      </c>
      <c r="AC230" s="5" t="str">
        <f t="shared" ca="1" si="62"/>
        <v/>
      </c>
      <c r="AD230" s="5"/>
      <c r="AE230" s="6"/>
      <c r="AF230" s="5" t="str">
        <f t="shared" ca="1" si="63"/>
        <v/>
      </c>
      <c r="AG230" s="6"/>
      <c r="AH230" s="6"/>
    </row>
    <row r="231" spans="3:34" x14ac:dyDescent="0.3">
      <c r="C231">
        <v>1</v>
      </c>
      <c r="D231" s="4">
        <f t="shared" si="64"/>
        <v>45</v>
      </c>
      <c r="E231" s="5">
        <f t="shared" ca="1" si="74"/>
        <v>36.221507858733951</v>
      </c>
      <c r="F231" s="5">
        <f t="shared" ca="1" si="65"/>
        <v>47.353130557027711</v>
      </c>
      <c r="G231" s="5">
        <f t="shared" ca="1" si="66"/>
        <v>171.22150785873396</v>
      </c>
      <c r="H231" s="5">
        <f t="shared" ca="1" si="67"/>
        <v>2.3531305570277112</v>
      </c>
      <c r="I231" s="5" t="str">
        <f t="shared" ca="1" si="68"/>
        <v/>
      </c>
      <c r="J231" s="5" t="str">
        <f t="shared" ca="1" si="69"/>
        <v/>
      </c>
      <c r="K231" s="5" t="str">
        <f t="shared" ca="1" si="70"/>
        <v/>
      </c>
      <c r="L231" s="5"/>
      <c r="M231" s="5"/>
      <c r="N231" s="5"/>
      <c r="O231" s="5"/>
      <c r="P231" s="4">
        <f t="shared" si="71"/>
        <v>22.5</v>
      </c>
      <c r="Q231" s="5">
        <f t="shared" ca="1" si="57"/>
        <v>13.721507858733951</v>
      </c>
      <c r="R231" s="5">
        <f t="shared" ca="1" si="58"/>
        <v>24.853130557027711</v>
      </c>
      <c r="S231" s="5">
        <f t="shared" ca="1" si="75"/>
        <v>1</v>
      </c>
      <c r="T231" s="5">
        <f t="shared" ca="1" si="72"/>
        <v>1</v>
      </c>
      <c r="U231" s="5" t="str">
        <f t="shared" ca="1" si="73"/>
        <v/>
      </c>
      <c r="V231" s="5"/>
      <c r="W231" s="5"/>
      <c r="X231" s="5"/>
      <c r="Y231" s="5"/>
      <c r="Z231" s="5" t="str">
        <f t="shared" ca="1" si="59"/>
        <v/>
      </c>
      <c r="AA231" s="5" t="str">
        <f t="shared" ca="1" si="60"/>
        <v/>
      </c>
      <c r="AB231" s="5" t="str">
        <f t="shared" ca="1" si="61"/>
        <v/>
      </c>
      <c r="AC231" s="5" t="str">
        <f t="shared" ca="1" si="62"/>
        <v/>
      </c>
      <c r="AD231" s="5"/>
      <c r="AE231" s="6"/>
      <c r="AF231" s="5" t="str">
        <f t="shared" ca="1" si="63"/>
        <v/>
      </c>
      <c r="AG231" s="6"/>
      <c r="AH231" s="6"/>
    </row>
    <row r="232" spans="3:34" x14ac:dyDescent="0.3">
      <c r="C232">
        <v>1</v>
      </c>
      <c r="D232" s="4">
        <f t="shared" si="64"/>
        <v>45</v>
      </c>
      <c r="E232" s="5">
        <f t="shared" ca="1" si="74"/>
        <v>103.50997322088084</v>
      </c>
      <c r="F232" s="5">
        <f t="shared" ca="1" si="65"/>
        <v>104.91348005727255</v>
      </c>
      <c r="G232" s="5">
        <f t="shared" ca="1" si="66"/>
        <v>58.509973220880838</v>
      </c>
      <c r="H232" s="5">
        <f t="shared" ca="1" si="67"/>
        <v>59.913480057272551</v>
      </c>
      <c r="I232" s="5">
        <f t="shared" ca="1" si="68"/>
        <v>1</v>
      </c>
      <c r="J232" s="5">
        <f t="shared" ca="1" si="69"/>
        <v>1</v>
      </c>
      <c r="K232" s="5" t="str">
        <f t="shared" ca="1" si="70"/>
        <v/>
      </c>
      <c r="L232" s="5"/>
      <c r="M232" s="5"/>
      <c r="N232" s="5"/>
      <c r="O232" s="5"/>
      <c r="P232" s="4">
        <f t="shared" si="71"/>
        <v>22.5</v>
      </c>
      <c r="Q232" s="5">
        <f t="shared" ca="1" si="57"/>
        <v>81.009973220880838</v>
      </c>
      <c r="R232" s="5">
        <f t="shared" ca="1" si="58"/>
        <v>82.413480057272551</v>
      </c>
      <c r="S232" s="5">
        <f t="shared" ca="1" si="75"/>
        <v>1</v>
      </c>
      <c r="T232" s="5">
        <f t="shared" ca="1" si="72"/>
        <v>1</v>
      </c>
      <c r="U232" s="5" t="str">
        <f t="shared" ca="1" si="73"/>
        <v/>
      </c>
      <c r="V232" s="5"/>
      <c r="W232" s="5"/>
      <c r="X232" s="5"/>
      <c r="Y232" s="5"/>
      <c r="Z232" s="5">
        <f t="shared" ca="1" si="59"/>
        <v>1</v>
      </c>
      <c r="AA232" s="5" t="str">
        <f t="shared" ca="1" si="60"/>
        <v/>
      </c>
      <c r="AB232" s="5" t="str">
        <f t="shared" ca="1" si="61"/>
        <v/>
      </c>
      <c r="AC232" s="5" t="str">
        <f t="shared" ca="1" si="62"/>
        <v/>
      </c>
      <c r="AD232" s="5"/>
      <c r="AE232" s="6"/>
      <c r="AF232" s="5" t="str">
        <f t="shared" ca="1" si="63"/>
        <v/>
      </c>
      <c r="AG232" s="6"/>
      <c r="AH232" s="6"/>
    </row>
    <row r="233" spans="3:34" x14ac:dyDescent="0.3">
      <c r="C233">
        <v>1</v>
      </c>
      <c r="D233" s="4">
        <f t="shared" si="64"/>
        <v>45</v>
      </c>
      <c r="E233" s="5">
        <f t="shared" ca="1" si="74"/>
        <v>177.05125135795856</v>
      </c>
      <c r="F233" s="5">
        <f t="shared" ca="1" si="65"/>
        <v>14.89104159760663</v>
      </c>
      <c r="G233" s="5">
        <f t="shared" ca="1" si="66"/>
        <v>132.05125135795856</v>
      </c>
      <c r="H233" s="5">
        <f t="shared" ca="1" si="67"/>
        <v>149.89104159760663</v>
      </c>
      <c r="I233" s="5">
        <f t="shared" ca="1" si="68"/>
        <v>-1</v>
      </c>
      <c r="J233" s="5" t="str">
        <f t="shared" ca="1" si="69"/>
        <v/>
      </c>
      <c r="K233" s="5">
        <f t="shared" ca="1" si="70"/>
        <v>1</v>
      </c>
      <c r="L233" s="5"/>
      <c r="M233" s="5"/>
      <c r="N233" s="5"/>
      <c r="O233" s="5"/>
      <c r="P233" s="4">
        <f t="shared" si="71"/>
        <v>22.5</v>
      </c>
      <c r="Q233" s="5">
        <f t="shared" ca="1" si="57"/>
        <v>154.55125135795856</v>
      </c>
      <c r="R233" s="5">
        <f t="shared" ca="1" si="58"/>
        <v>172.39104159760663</v>
      </c>
      <c r="S233" s="5">
        <f t="shared" ca="1" si="75"/>
        <v>-1</v>
      </c>
      <c r="T233" s="5" t="str">
        <f t="shared" ca="1" si="72"/>
        <v/>
      </c>
      <c r="U233" s="5">
        <f t="shared" ca="1" si="73"/>
        <v>1</v>
      </c>
      <c r="V233" s="5"/>
      <c r="W233" s="5"/>
      <c r="X233" s="5"/>
      <c r="Y233" s="5"/>
      <c r="Z233" s="5" t="str">
        <f t="shared" ca="1" si="59"/>
        <v/>
      </c>
      <c r="AA233" s="5">
        <f t="shared" ca="1" si="60"/>
        <v>1</v>
      </c>
      <c r="AB233" s="5" t="str">
        <f t="shared" ca="1" si="61"/>
        <v/>
      </c>
      <c r="AC233" s="5" t="str">
        <f t="shared" ca="1" si="62"/>
        <v/>
      </c>
      <c r="AD233" s="5"/>
      <c r="AE233" s="6"/>
      <c r="AF233" s="5" t="str">
        <f t="shared" ca="1" si="63"/>
        <v/>
      </c>
      <c r="AG233" s="6"/>
      <c r="AH233" s="6"/>
    </row>
    <row r="234" spans="3:34" x14ac:dyDescent="0.3">
      <c r="C234">
        <v>1</v>
      </c>
      <c r="D234" s="4">
        <f t="shared" si="64"/>
        <v>45</v>
      </c>
      <c r="E234" s="5">
        <f t="shared" ca="1" si="74"/>
        <v>14.231005706037248</v>
      </c>
      <c r="F234" s="5">
        <f t="shared" ca="1" si="65"/>
        <v>21.334648014930345</v>
      </c>
      <c r="G234" s="5">
        <f t="shared" ca="1" si="66"/>
        <v>149.23100570603725</v>
      </c>
      <c r="H234" s="5">
        <f t="shared" ca="1" si="67"/>
        <v>156.33464801493034</v>
      </c>
      <c r="I234" s="5">
        <f t="shared" ca="1" si="68"/>
        <v>-1</v>
      </c>
      <c r="J234" s="5" t="str">
        <f t="shared" ca="1" si="69"/>
        <v/>
      </c>
      <c r="K234" s="5">
        <f t="shared" ca="1" si="70"/>
        <v>1</v>
      </c>
      <c r="L234" s="5"/>
      <c r="M234" s="5"/>
      <c r="N234" s="5"/>
      <c r="O234" s="5"/>
      <c r="P234" s="4">
        <f t="shared" si="71"/>
        <v>22.5</v>
      </c>
      <c r="Q234" s="5">
        <f t="shared" ca="1" si="57"/>
        <v>171.73100570603725</v>
      </c>
      <c r="R234" s="5">
        <f t="shared" ca="1" si="58"/>
        <v>178.83464801493034</v>
      </c>
      <c r="S234" s="5">
        <f t="shared" ca="1" si="75"/>
        <v>-1</v>
      </c>
      <c r="T234" s="5" t="str">
        <f t="shared" ca="1" si="72"/>
        <v/>
      </c>
      <c r="U234" s="5">
        <f t="shared" ca="1" si="73"/>
        <v>1</v>
      </c>
      <c r="V234" s="5"/>
      <c r="W234" s="5"/>
      <c r="X234" s="5"/>
      <c r="Y234" s="5"/>
      <c r="Z234" s="5" t="str">
        <f t="shared" ca="1" si="59"/>
        <v/>
      </c>
      <c r="AA234" s="5">
        <f t="shared" ca="1" si="60"/>
        <v>1</v>
      </c>
      <c r="AB234" s="5" t="str">
        <f t="shared" ca="1" si="61"/>
        <v/>
      </c>
      <c r="AC234" s="5" t="str">
        <f t="shared" ca="1" si="62"/>
        <v/>
      </c>
      <c r="AD234" s="5"/>
      <c r="AE234" s="6"/>
      <c r="AF234" s="5" t="str">
        <f t="shared" ca="1" si="63"/>
        <v/>
      </c>
      <c r="AG234" s="6"/>
      <c r="AH234" s="6"/>
    </row>
    <row r="235" spans="3:34" x14ac:dyDescent="0.3">
      <c r="C235">
        <v>1</v>
      </c>
      <c r="D235" s="4">
        <f t="shared" si="64"/>
        <v>45</v>
      </c>
      <c r="E235" s="5">
        <f t="shared" ca="1" si="74"/>
        <v>74.558793166154032</v>
      </c>
      <c r="F235" s="5">
        <f t="shared" ca="1" si="65"/>
        <v>88.109910513566831</v>
      </c>
      <c r="G235" s="5">
        <f t="shared" ca="1" si="66"/>
        <v>29.558793166154032</v>
      </c>
      <c r="H235" s="5">
        <f t="shared" ca="1" si="67"/>
        <v>43.109910513566831</v>
      </c>
      <c r="I235" s="5">
        <f t="shared" ca="1" si="68"/>
        <v>1</v>
      </c>
      <c r="J235" s="5">
        <f t="shared" ca="1" si="69"/>
        <v>1</v>
      </c>
      <c r="K235" s="5" t="str">
        <f t="shared" ca="1" si="70"/>
        <v/>
      </c>
      <c r="L235" s="5"/>
      <c r="M235" s="5"/>
      <c r="N235" s="5"/>
      <c r="O235" s="5"/>
      <c r="P235" s="4">
        <f t="shared" si="71"/>
        <v>22.5</v>
      </c>
      <c r="Q235" s="5">
        <f t="shared" ca="1" si="57"/>
        <v>52.058793166154032</v>
      </c>
      <c r="R235" s="5">
        <f t="shared" ca="1" si="58"/>
        <v>65.609910513566831</v>
      </c>
      <c r="S235" s="5">
        <f t="shared" ca="1" si="75"/>
        <v>1</v>
      </c>
      <c r="T235" s="5">
        <f t="shared" ca="1" si="72"/>
        <v>1</v>
      </c>
      <c r="U235" s="5" t="str">
        <f t="shared" ca="1" si="73"/>
        <v/>
      </c>
      <c r="V235" s="5"/>
      <c r="W235" s="5"/>
      <c r="X235" s="5"/>
      <c r="Y235" s="5"/>
      <c r="Z235" s="5">
        <f t="shared" ca="1" si="59"/>
        <v>1</v>
      </c>
      <c r="AA235" s="5" t="str">
        <f t="shared" ca="1" si="60"/>
        <v/>
      </c>
      <c r="AB235" s="5" t="str">
        <f t="shared" ca="1" si="61"/>
        <v/>
      </c>
      <c r="AC235" s="5" t="str">
        <f t="shared" ca="1" si="62"/>
        <v/>
      </c>
      <c r="AD235" s="5"/>
      <c r="AE235" s="6"/>
      <c r="AF235" s="5" t="str">
        <f t="shared" ca="1" si="63"/>
        <v/>
      </c>
      <c r="AG235" s="6"/>
      <c r="AH235" s="6"/>
    </row>
    <row r="236" spans="3:34" x14ac:dyDescent="0.3">
      <c r="C236">
        <v>1</v>
      </c>
      <c r="D236" s="4">
        <f t="shared" si="64"/>
        <v>45</v>
      </c>
      <c r="E236" s="5">
        <f t="shared" ca="1" si="74"/>
        <v>72.74584379071409</v>
      </c>
      <c r="F236" s="5">
        <f t="shared" ca="1" si="65"/>
        <v>80.00894257454658</v>
      </c>
      <c r="G236" s="5">
        <f t="shared" ca="1" si="66"/>
        <v>27.74584379071409</v>
      </c>
      <c r="H236" s="5">
        <f t="shared" ca="1" si="67"/>
        <v>35.00894257454658</v>
      </c>
      <c r="I236" s="5">
        <f t="shared" ca="1" si="68"/>
        <v>1</v>
      </c>
      <c r="J236" s="5">
        <f t="shared" ca="1" si="69"/>
        <v>1</v>
      </c>
      <c r="K236" s="5" t="str">
        <f t="shared" ca="1" si="70"/>
        <v/>
      </c>
      <c r="L236" s="5"/>
      <c r="M236" s="5"/>
      <c r="N236" s="5"/>
      <c r="O236" s="5"/>
      <c r="P236" s="4">
        <f t="shared" si="71"/>
        <v>22.5</v>
      </c>
      <c r="Q236" s="5">
        <f t="shared" ca="1" si="57"/>
        <v>50.24584379071409</v>
      </c>
      <c r="R236" s="5">
        <f t="shared" ca="1" si="58"/>
        <v>57.50894257454658</v>
      </c>
      <c r="S236" s="5">
        <f t="shared" ca="1" si="75"/>
        <v>1</v>
      </c>
      <c r="T236" s="5">
        <f t="shared" ca="1" si="72"/>
        <v>1</v>
      </c>
      <c r="U236" s="5" t="str">
        <f t="shared" ca="1" si="73"/>
        <v/>
      </c>
      <c r="V236" s="5"/>
      <c r="W236" s="5"/>
      <c r="X236" s="5"/>
      <c r="Y236" s="5"/>
      <c r="Z236" s="5">
        <f t="shared" ca="1" si="59"/>
        <v>1</v>
      </c>
      <c r="AA236" s="5" t="str">
        <f t="shared" ca="1" si="60"/>
        <v/>
      </c>
      <c r="AB236" s="5" t="str">
        <f t="shared" ca="1" si="61"/>
        <v/>
      </c>
      <c r="AC236" s="5" t="str">
        <f t="shared" ca="1" si="62"/>
        <v/>
      </c>
      <c r="AD236" s="5"/>
      <c r="AE236" s="6"/>
      <c r="AF236" s="5" t="str">
        <f t="shared" ca="1" si="63"/>
        <v/>
      </c>
      <c r="AG236" s="6"/>
      <c r="AH236" s="6"/>
    </row>
    <row r="237" spans="3:34" x14ac:dyDescent="0.3">
      <c r="C237">
        <v>1</v>
      </c>
      <c r="D237" s="4">
        <f t="shared" si="64"/>
        <v>45</v>
      </c>
      <c r="E237" s="5">
        <f t="shared" ca="1" si="74"/>
        <v>76.422426306429969</v>
      </c>
      <c r="F237" s="5">
        <f t="shared" ca="1" si="65"/>
        <v>93.841537671568901</v>
      </c>
      <c r="G237" s="5">
        <f t="shared" ca="1" si="66"/>
        <v>31.422426306429969</v>
      </c>
      <c r="H237" s="5">
        <f t="shared" ca="1" si="67"/>
        <v>48.841537671568901</v>
      </c>
      <c r="I237" s="5">
        <f t="shared" ca="1" si="68"/>
        <v>1</v>
      </c>
      <c r="J237" s="5">
        <f t="shared" ca="1" si="69"/>
        <v>1</v>
      </c>
      <c r="K237" s="5" t="str">
        <f t="shared" ca="1" si="70"/>
        <v/>
      </c>
      <c r="L237" s="5"/>
      <c r="M237" s="5"/>
      <c r="N237" s="5"/>
      <c r="O237" s="5"/>
      <c r="P237" s="4">
        <f t="shared" si="71"/>
        <v>22.5</v>
      </c>
      <c r="Q237" s="5">
        <f t="shared" ca="1" si="57"/>
        <v>53.922426306429969</v>
      </c>
      <c r="R237" s="5">
        <f t="shared" ca="1" si="58"/>
        <v>71.341537671568901</v>
      </c>
      <c r="S237" s="5">
        <f t="shared" ca="1" si="75"/>
        <v>1</v>
      </c>
      <c r="T237" s="5">
        <f t="shared" ca="1" si="72"/>
        <v>1</v>
      </c>
      <c r="U237" s="5" t="str">
        <f t="shared" ca="1" si="73"/>
        <v/>
      </c>
      <c r="V237" s="5"/>
      <c r="W237" s="5"/>
      <c r="X237" s="5"/>
      <c r="Y237" s="5"/>
      <c r="Z237" s="5">
        <f t="shared" ca="1" si="59"/>
        <v>1</v>
      </c>
      <c r="AA237" s="5" t="str">
        <f t="shared" ca="1" si="60"/>
        <v/>
      </c>
      <c r="AB237" s="5" t="str">
        <f t="shared" ca="1" si="61"/>
        <v/>
      </c>
      <c r="AC237" s="5" t="str">
        <f t="shared" ca="1" si="62"/>
        <v/>
      </c>
      <c r="AD237" s="5"/>
      <c r="AE237" s="6"/>
      <c r="AF237" s="5" t="str">
        <f t="shared" ca="1" si="63"/>
        <v/>
      </c>
      <c r="AG237" s="6"/>
      <c r="AH237" s="6"/>
    </row>
    <row r="238" spans="3:34" x14ac:dyDescent="0.3">
      <c r="C238">
        <v>1</v>
      </c>
      <c r="D238" s="4">
        <f t="shared" si="64"/>
        <v>45</v>
      </c>
      <c r="E238" s="5">
        <f t="shared" ca="1" si="74"/>
        <v>37.062773684345686</v>
      </c>
      <c r="F238" s="5">
        <f t="shared" ca="1" si="65"/>
        <v>63.202537086849262</v>
      </c>
      <c r="G238" s="5">
        <f t="shared" ca="1" si="66"/>
        <v>172.0627736843457</v>
      </c>
      <c r="H238" s="5">
        <f t="shared" ca="1" si="67"/>
        <v>18.202537086849262</v>
      </c>
      <c r="I238" s="5" t="str">
        <f t="shared" ca="1" si="68"/>
        <v/>
      </c>
      <c r="J238" s="5" t="str">
        <f t="shared" ca="1" si="69"/>
        <v/>
      </c>
      <c r="K238" s="5" t="str">
        <f t="shared" ca="1" si="70"/>
        <v/>
      </c>
      <c r="L238" s="5"/>
      <c r="M238" s="5"/>
      <c r="N238" s="5"/>
      <c r="O238" s="5"/>
      <c r="P238" s="4">
        <f t="shared" si="71"/>
        <v>22.5</v>
      </c>
      <c r="Q238" s="5">
        <f t="shared" ca="1" si="57"/>
        <v>14.562773684345686</v>
      </c>
      <c r="R238" s="5">
        <f t="shared" ca="1" si="58"/>
        <v>40.702537086849262</v>
      </c>
      <c r="S238" s="5">
        <f t="shared" ca="1" si="75"/>
        <v>1</v>
      </c>
      <c r="T238" s="5">
        <f t="shared" ca="1" si="72"/>
        <v>1</v>
      </c>
      <c r="U238" s="5" t="str">
        <f t="shared" ca="1" si="73"/>
        <v/>
      </c>
      <c r="V238" s="5"/>
      <c r="W238" s="5"/>
      <c r="X238" s="5"/>
      <c r="Y238" s="5"/>
      <c r="Z238" s="5" t="str">
        <f t="shared" ca="1" si="59"/>
        <v/>
      </c>
      <c r="AA238" s="5" t="str">
        <f t="shared" ca="1" si="60"/>
        <v/>
      </c>
      <c r="AB238" s="5" t="str">
        <f t="shared" ca="1" si="61"/>
        <v/>
      </c>
      <c r="AC238" s="5" t="str">
        <f t="shared" ca="1" si="62"/>
        <v/>
      </c>
      <c r="AD238" s="5"/>
      <c r="AE238" s="6"/>
      <c r="AF238" s="5" t="str">
        <f t="shared" ca="1" si="63"/>
        <v/>
      </c>
      <c r="AG238" s="6"/>
      <c r="AH238" s="6"/>
    </row>
    <row r="239" spans="3:34" x14ac:dyDescent="0.3">
      <c r="C239">
        <v>1</v>
      </c>
      <c r="D239" s="4">
        <f t="shared" si="64"/>
        <v>45</v>
      </c>
      <c r="E239" s="5">
        <f t="shared" ca="1" si="74"/>
        <v>135.21400072994993</v>
      </c>
      <c r="F239" s="5">
        <f t="shared" ca="1" si="65"/>
        <v>159.44777142308783</v>
      </c>
      <c r="G239" s="5">
        <f t="shared" ca="1" si="66"/>
        <v>90.21400072994993</v>
      </c>
      <c r="H239" s="5">
        <f t="shared" ca="1" si="67"/>
        <v>114.44777142308783</v>
      </c>
      <c r="I239" s="5">
        <f t="shared" ca="1" si="68"/>
        <v>-1</v>
      </c>
      <c r="J239" s="5" t="str">
        <f t="shared" ca="1" si="69"/>
        <v/>
      </c>
      <c r="K239" s="5">
        <f t="shared" ca="1" si="70"/>
        <v>1</v>
      </c>
      <c r="L239" s="5"/>
      <c r="M239" s="5"/>
      <c r="N239" s="5"/>
      <c r="O239" s="5"/>
      <c r="P239" s="4">
        <f t="shared" si="71"/>
        <v>22.5</v>
      </c>
      <c r="Q239" s="5">
        <f t="shared" ca="1" si="57"/>
        <v>112.71400072994993</v>
      </c>
      <c r="R239" s="5">
        <f t="shared" ca="1" si="58"/>
        <v>136.94777142308783</v>
      </c>
      <c r="S239" s="5">
        <f t="shared" ca="1" si="75"/>
        <v>-1</v>
      </c>
      <c r="T239" s="5" t="str">
        <f t="shared" ca="1" si="72"/>
        <v/>
      </c>
      <c r="U239" s="5">
        <f t="shared" ca="1" si="73"/>
        <v>1</v>
      </c>
      <c r="V239" s="5"/>
      <c r="W239" s="5"/>
      <c r="X239" s="5"/>
      <c r="Y239" s="5"/>
      <c r="Z239" s="5" t="str">
        <f t="shared" ca="1" si="59"/>
        <v/>
      </c>
      <c r="AA239" s="5">
        <f t="shared" ca="1" si="60"/>
        <v>1</v>
      </c>
      <c r="AB239" s="5" t="str">
        <f t="shared" ca="1" si="61"/>
        <v/>
      </c>
      <c r="AC239" s="5" t="str">
        <f t="shared" ca="1" si="62"/>
        <v/>
      </c>
      <c r="AD239" s="5"/>
      <c r="AE239" s="6"/>
      <c r="AF239" s="5" t="str">
        <f t="shared" ca="1" si="63"/>
        <v/>
      </c>
      <c r="AG239" s="6"/>
      <c r="AH239" s="6"/>
    </row>
    <row r="240" spans="3:34" x14ac:dyDescent="0.3">
      <c r="C240">
        <v>1</v>
      </c>
      <c r="D240" s="4">
        <f t="shared" si="64"/>
        <v>45</v>
      </c>
      <c r="E240" s="5">
        <f t="shared" ca="1" si="74"/>
        <v>171.40064066558952</v>
      </c>
      <c r="F240" s="5">
        <f t="shared" ca="1" si="65"/>
        <v>171.80767378416087</v>
      </c>
      <c r="G240" s="5">
        <f t="shared" ca="1" si="66"/>
        <v>126.40064066558952</v>
      </c>
      <c r="H240" s="5">
        <f t="shared" ca="1" si="67"/>
        <v>126.80767378416087</v>
      </c>
      <c r="I240" s="5">
        <f t="shared" ca="1" si="68"/>
        <v>-1</v>
      </c>
      <c r="J240" s="5" t="str">
        <f t="shared" ca="1" si="69"/>
        <v/>
      </c>
      <c r="K240" s="5">
        <f t="shared" ca="1" si="70"/>
        <v>1</v>
      </c>
      <c r="L240" s="5"/>
      <c r="M240" s="5"/>
      <c r="N240" s="5"/>
      <c r="O240" s="5"/>
      <c r="P240" s="4">
        <f t="shared" si="71"/>
        <v>22.5</v>
      </c>
      <c r="Q240" s="5">
        <f t="shared" ca="1" si="57"/>
        <v>148.90064066558952</v>
      </c>
      <c r="R240" s="5">
        <f t="shared" ca="1" si="58"/>
        <v>149.30767378416087</v>
      </c>
      <c r="S240" s="5">
        <f t="shared" ca="1" si="75"/>
        <v>-1</v>
      </c>
      <c r="T240" s="5" t="str">
        <f t="shared" ca="1" si="72"/>
        <v/>
      </c>
      <c r="U240" s="5">
        <f t="shared" ca="1" si="73"/>
        <v>1</v>
      </c>
      <c r="V240" s="5"/>
      <c r="W240" s="5"/>
      <c r="X240" s="5"/>
      <c r="Y240" s="5"/>
      <c r="Z240" s="5" t="str">
        <f t="shared" ca="1" si="59"/>
        <v/>
      </c>
      <c r="AA240" s="5">
        <f t="shared" ca="1" si="60"/>
        <v>1</v>
      </c>
      <c r="AB240" s="5" t="str">
        <f t="shared" ca="1" si="61"/>
        <v/>
      </c>
      <c r="AC240" s="5" t="str">
        <f t="shared" ca="1" si="62"/>
        <v/>
      </c>
      <c r="AD240" s="5"/>
      <c r="AE240" s="6"/>
      <c r="AF240" s="5" t="str">
        <f t="shared" ca="1" si="63"/>
        <v/>
      </c>
      <c r="AG240" s="6"/>
      <c r="AH240" s="6"/>
    </row>
    <row r="241" spans="3:34" x14ac:dyDescent="0.3">
      <c r="C241">
        <v>1</v>
      </c>
      <c r="D241" s="4">
        <f t="shared" si="64"/>
        <v>45</v>
      </c>
      <c r="E241" s="5">
        <f t="shared" ca="1" si="74"/>
        <v>31.51535007339082</v>
      </c>
      <c r="F241" s="5">
        <f t="shared" ca="1" si="65"/>
        <v>43.781396741485167</v>
      </c>
      <c r="G241" s="5">
        <f t="shared" ca="1" si="66"/>
        <v>166.51535007339083</v>
      </c>
      <c r="H241" s="5">
        <f t="shared" ca="1" si="67"/>
        <v>178.78139674148517</v>
      </c>
      <c r="I241" s="5">
        <f t="shared" ca="1" si="68"/>
        <v>-1</v>
      </c>
      <c r="J241" s="5" t="str">
        <f t="shared" ca="1" si="69"/>
        <v/>
      </c>
      <c r="K241" s="5">
        <f t="shared" ca="1" si="70"/>
        <v>1</v>
      </c>
      <c r="L241" s="5"/>
      <c r="M241" s="5"/>
      <c r="N241" s="5"/>
      <c r="O241" s="5"/>
      <c r="P241" s="4">
        <f t="shared" si="71"/>
        <v>22.5</v>
      </c>
      <c r="Q241" s="5">
        <f t="shared" ca="1" si="57"/>
        <v>9.0153500733908203</v>
      </c>
      <c r="R241" s="5">
        <f t="shared" ca="1" si="58"/>
        <v>21.281396741485167</v>
      </c>
      <c r="S241" s="5">
        <f t="shared" ca="1" si="75"/>
        <v>1</v>
      </c>
      <c r="T241" s="5">
        <f t="shared" ca="1" si="72"/>
        <v>1</v>
      </c>
      <c r="U241" s="5" t="str">
        <f t="shared" ca="1" si="73"/>
        <v/>
      </c>
      <c r="V241" s="5"/>
      <c r="W241" s="5"/>
      <c r="X241" s="5"/>
      <c r="Y241" s="5"/>
      <c r="Z241" s="5" t="str">
        <f t="shared" ca="1" si="59"/>
        <v/>
      </c>
      <c r="AA241" s="5" t="str">
        <f t="shared" ca="1" si="60"/>
        <v/>
      </c>
      <c r="AB241" s="5" t="str">
        <f t="shared" ca="1" si="61"/>
        <v/>
      </c>
      <c r="AC241" s="5">
        <f t="shared" ca="1" si="62"/>
        <v>1</v>
      </c>
      <c r="AD241" s="5"/>
      <c r="AE241" s="6"/>
      <c r="AF241" s="5" t="str">
        <f t="shared" ca="1" si="63"/>
        <v/>
      </c>
      <c r="AG241" s="6"/>
      <c r="AH241" s="6"/>
    </row>
    <row r="242" spans="3:34" x14ac:dyDescent="0.3">
      <c r="C242">
        <v>1</v>
      </c>
      <c r="D242" s="4">
        <f t="shared" si="64"/>
        <v>45</v>
      </c>
      <c r="E242" s="5">
        <f t="shared" ca="1" si="74"/>
        <v>178.73302223605688</v>
      </c>
      <c r="F242" s="5">
        <f t="shared" ca="1" si="65"/>
        <v>9.6026732422926671</v>
      </c>
      <c r="G242" s="5">
        <f t="shared" ca="1" si="66"/>
        <v>133.73302223605688</v>
      </c>
      <c r="H242" s="5">
        <f t="shared" ca="1" si="67"/>
        <v>144.60267324229267</v>
      </c>
      <c r="I242" s="5">
        <f t="shared" ca="1" si="68"/>
        <v>-1</v>
      </c>
      <c r="J242" s="5" t="str">
        <f t="shared" ca="1" si="69"/>
        <v/>
      </c>
      <c r="K242" s="5">
        <f t="shared" ca="1" si="70"/>
        <v>1</v>
      </c>
      <c r="L242" s="5"/>
      <c r="M242" s="5"/>
      <c r="N242" s="5"/>
      <c r="O242" s="5"/>
      <c r="P242" s="4">
        <f t="shared" si="71"/>
        <v>22.5</v>
      </c>
      <c r="Q242" s="5">
        <f t="shared" ca="1" si="57"/>
        <v>156.23302223605688</v>
      </c>
      <c r="R242" s="5">
        <f t="shared" ca="1" si="58"/>
        <v>167.10267324229267</v>
      </c>
      <c r="S242" s="5">
        <f t="shared" ca="1" si="75"/>
        <v>-1</v>
      </c>
      <c r="T242" s="5" t="str">
        <f t="shared" ca="1" si="72"/>
        <v/>
      </c>
      <c r="U242" s="5">
        <f t="shared" ca="1" si="73"/>
        <v>1</v>
      </c>
      <c r="V242" s="5"/>
      <c r="W242" s="5"/>
      <c r="X242" s="5"/>
      <c r="Y242" s="5"/>
      <c r="Z242" s="5" t="str">
        <f t="shared" ca="1" si="59"/>
        <v/>
      </c>
      <c r="AA242" s="5">
        <f t="shared" ca="1" si="60"/>
        <v>1</v>
      </c>
      <c r="AB242" s="5" t="str">
        <f t="shared" ca="1" si="61"/>
        <v/>
      </c>
      <c r="AC242" s="5" t="str">
        <f t="shared" ca="1" si="62"/>
        <v/>
      </c>
      <c r="AD242" s="5"/>
      <c r="AE242" s="6"/>
      <c r="AF242" s="5" t="str">
        <f t="shared" ca="1" si="63"/>
        <v/>
      </c>
      <c r="AG242" s="6"/>
      <c r="AH242" s="6"/>
    </row>
    <row r="243" spans="3:34" x14ac:dyDescent="0.3">
      <c r="C243">
        <v>1</v>
      </c>
      <c r="D243" s="4">
        <f t="shared" si="64"/>
        <v>45</v>
      </c>
      <c r="E243" s="5">
        <f t="shared" ca="1" si="74"/>
        <v>45.904534206113532</v>
      </c>
      <c r="F243" s="5">
        <f t="shared" ca="1" si="65"/>
        <v>68.118896730500424</v>
      </c>
      <c r="G243" s="5">
        <f t="shared" ca="1" si="66"/>
        <v>0.90453420611353152</v>
      </c>
      <c r="H243" s="5">
        <f t="shared" ca="1" si="67"/>
        <v>23.118896730500424</v>
      </c>
      <c r="I243" s="5">
        <f t="shared" ca="1" si="68"/>
        <v>1</v>
      </c>
      <c r="J243" s="5">
        <f t="shared" ca="1" si="69"/>
        <v>1</v>
      </c>
      <c r="K243" s="5" t="str">
        <f t="shared" ca="1" si="70"/>
        <v/>
      </c>
      <c r="L243" s="5"/>
      <c r="M243" s="5"/>
      <c r="N243" s="5"/>
      <c r="O243" s="5"/>
      <c r="P243" s="4">
        <f t="shared" si="71"/>
        <v>22.5</v>
      </c>
      <c r="Q243" s="5">
        <f t="shared" ca="1" si="57"/>
        <v>23.404534206113532</v>
      </c>
      <c r="R243" s="5">
        <f t="shared" ca="1" si="58"/>
        <v>45.618896730500424</v>
      </c>
      <c r="S243" s="5">
        <f t="shared" ca="1" si="75"/>
        <v>1</v>
      </c>
      <c r="T243" s="5">
        <f t="shared" ca="1" si="72"/>
        <v>1</v>
      </c>
      <c r="U243" s="5" t="str">
        <f t="shared" ca="1" si="73"/>
        <v/>
      </c>
      <c r="V243" s="5"/>
      <c r="W243" s="5"/>
      <c r="X243" s="5"/>
      <c r="Y243" s="5"/>
      <c r="Z243" s="5">
        <f t="shared" ca="1" si="59"/>
        <v>1</v>
      </c>
      <c r="AA243" s="5" t="str">
        <f t="shared" ca="1" si="60"/>
        <v/>
      </c>
      <c r="AB243" s="5" t="str">
        <f t="shared" ca="1" si="61"/>
        <v/>
      </c>
      <c r="AC243" s="5" t="str">
        <f t="shared" ca="1" si="62"/>
        <v/>
      </c>
      <c r="AD243" s="5"/>
      <c r="AE243" s="6"/>
      <c r="AF243" s="5" t="str">
        <f t="shared" ca="1" si="63"/>
        <v/>
      </c>
      <c r="AG243" s="6"/>
      <c r="AH243" s="6"/>
    </row>
    <row r="244" spans="3:34" x14ac:dyDescent="0.3">
      <c r="C244">
        <v>1</v>
      </c>
      <c r="D244" s="4">
        <f t="shared" si="64"/>
        <v>45</v>
      </c>
      <c r="E244" s="5">
        <f t="shared" ca="1" si="74"/>
        <v>153.15930621188176</v>
      </c>
      <c r="F244" s="5">
        <f t="shared" ca="1" si="65"/>
        <v>173.55140185613698</v>
      </c>
      <c r="G244" s="5">
        <f t="shared" ca="1" si="66"/>
        <v>108.15930621188176</v>
      </c>
      <c r="H244" s="5">
        <f t="shared" ca="1" si="67"/>
        <v>128.55140185613698</v>
      </c>
      <c r="I244" s="5">
        <f t="shared" ca="1" si="68"/>
        <v>-1</v>
      </c>
      <c r="J244" s="5" t="str">
        <f t="shared" ca="1" si="69"/>
        <v/>
      </c>
      <c r="K244" s="5">
        <f t="shared" ca="1" si="70"/>
        <v>1</v>
      </c>
      <c r="L244" s="5"/>
      <c r="M244" s="5"/>
      <c r="N244" s="5"/>
      <c r="O244" s="5"/>
      <c r="P244" s="4">
        <f t="shared" si="71"/>
        <v>22.5</v>
      </c>
      <c r="Q244" s="5">
        <f t="shared" ca="1" si="57"/>
        <v>130.65930621188176</v>
      </c>
      <c r="R244" s="5">
        <f t="shared" ca="1" si="58"/>
        <v>151.05140185613698</v>
      </c>
      <c r="S244" s="5">
        <f t="shared" ca="1" si="75"/>
        <v>-1</v>
      </c>
      <c r="T244" s="5" t="str">
        <f t="shared" ca="1" si="72"/>
        <v/>
      </c>
      <c r="U244" s="5">
        <f t="shared" ca="1" si="73"/>
        <v>1</v>
      </c>
      <c r="V244" s="5"/>
      <c r="W244" s="5"/>
      <c r="X244" s="5"/>
      <c r="Y244" s="5"/>
      <c r="Z244" s="5" t="str">
        <f t="shared" ca="1" si="59"/>
        <v/>
      </c>
      <c r="AA244" s="5">
        <f t="shared" ca="1" si="60"/>
        <v>1</v>
      </c>
      <c r="AB244" s="5" t="str">
        <f t="shared" ca="1" si="61"/>
        <v/>
      </c>
      <c r="AC244" s="5" t="str">
        <f t="shared" ca="1" si="62"/>
        <v/>
      </c>
      <c r="AD244" s="5"/>
      <c r="AE244" s="6"/>
      <c r="AF244" s="5" t="str">
        <f t="shared" ca="1" si="63"/>
        <v/>
      </c>
      <c r="AG244" s="6"/>
      <c r="AH244" s="6"/>
    </row>
    <row r="245" spans="3:34" x14ac:dyDescent="0.3">
      <c r="C245">
        <v>1</v>
      </c>
      <c r="D245" s="4">
        <f t="shared" si="64"/>
        <v>45</v>
      </c>
      <c r="E245" s="5">
        <f t="shared" ca="1" si="74"/>
        <v>99.033094357902939</v>
      </c>
      <c r="F245" s="5">
        <f t="shared" ca="1" si="65"/>
        <v>110.79248565469292</v>
      </c>
      <c r="G245" s="5">
        <f t="shared" ca="1" si="66"/>
        <v>54.033094357902939</v>
      </c>
      <c r="H245" s="5">
        <f t="shared" ca="1" si="67"/>
        <v>65.792485654692925</v>
      </c>
      <c r="I245" s="5">
        <f t="shared" ca="1" si="68"/>
        <v>1</v>
      </c>
      <c r="J245" s="5">
        <f t="shared" ca="1" si="69"/>
        <v>1</v>
      </c>
      <c r="K245" s="5" t="str">
        <f t="shared" ca="1" si="70"/>
        <v/>
      </c>
      <c r="L245" s="5"/>
      <c r="M245" s="5"/>
      <c r="N245" s="5"/>
      <c r="O245" s="5"/>
      <c r="P245" s="4">
        <f t="shared" si="71"/>
        <v>22.5</v>
      </c>
      <c r="Q245" s="5">
        <f t="shared" ca="1" si="57"/>
        <v>76.533094357902939</v>
      </c>
      <c r="R245" s="5">
        <f t="shared" ca="1" si="58"/>
        <v>88.292485654692925</v>
      </c>
      <c r="S245" s="5">
        <f t="shared" ca="1" si="75"/>
        <v>1</v>
      </c>
      <c r="T245" s="5">
        <f t="shared" ca="1" si="72"/>
        <v>1</v>
      </c>
      <c r="U245" s="5" t="str">
        <f t="shared" ca="1" si="73"/>
        <v/>
      </c>
      <c r="V245" s="5"/>
      <c r="W245" s="5"/>
      <c r="X245" s="5"/>
      <c r="Y245" s="5"/>
      <c r="Z245" s="5">
        <f t="shared" ca="1" si="59"/>
        <v>1</v>
      </c>
      <c r="AA245" s="5" t="str">
        <f t="shared" ca="1" si="60"/>
        <v/>
      </c>
      <c r="AB245" s="5" t="str">
        <f t="shared" ca="1" si="61"/>
        <v/>
      </c>
      <c r="AC245" s="5" t="str">
        <f t="shared" ca="1" si="62"/>
        <v/>
      </c>
      <c r="AD245" s="5"/>
      <c r="AE245" s="6"/>
      <c r="AF245" s="5" t="str">
        <f t="shared" ca="1" si="63"/>
        <v/>
      </c>
      <c r="AG245" s="6"/>
      <c r="AH245" s="6"/>
    </row>
    <row r="246" spans="3:34" x14ac:dyDescent="0.3">
      <c r="C246">
        <v>1</v>
      </c>
      <c r="D246" s="4">
        <f t="shared" si="64"/>
        <v>45</v>
      </c>
      <c r="E246" s="5">
        <f t="shared" ca="1" si="74"/>
        <v>97.608315913451477</v>
      </c>
      <c r="F246" s="5">
        <f t="shared" ca="1" si="65"/>
        <v>108.25698453435683</v>
      </c>
      <c r="G246" s="5">
        <f t="shared" ca="1" si="66"/>
        <v>52.608315913451477</v>
      </c>
      <c r="H246" s="5">
        <f t="shared" ca="1" si="67"/>
        <v>63.256984534356832</v>
      </c>
      <c r="I246" s="5">
        <f t="shared" ca="1" si="68"/>
        <v>1</v>
      </c>
      <c r="J246" s="5">
        <f t="shared" ca="1" si="69"/>
        <v>1</v>
      </c>
      <c r="K246" s="5" t="str">
        <f t="shared" ca="1" si="70"/>
        <v/>
      </c>
      <c r="L246" s="5"/>
      <c r="M246" s="5"/>
      <c r="N246" s="5"/>
      <c r="O246" s="5"/>
      <c r="P246" s="4">
        <f t="shared" si="71"/>
        <v>22.5</v>
      </c>
      <c r="Q246" s="5">
        <f t="shared" ca="1" si="57"/>
        <v>75.108315913451477</v>
      </c>
      <c r="R246" s="5">
        <f t="shared" ca="1" si="58"/>
        <v>85.756984534356832</v>
      </c>
      <c r="S246" s="5">
        <f t="shared" ca="1" si="75"/>
        <v>1</v>
      </c>
      <c r="T246" s="5">
        <f t="shared" ca="1" si="72"/>
        <v>1</v>
      </c>
      <c r="U246" s="5" t="str">
        <f t="shared" ca="1" si="73"/>
        <v/>
      </c>
      <c r="V246" s="5"/>
      <c r="W246" s="5"/>
      <c r="X246" s="5"/>
      <c r="Y246" s="5"/>
      <c r="Z246" s="5">
        <f t="shared" ca="1" si="59"/>
        <v>1</v>
      </c>
      <c r="AA246" s="5" t="str">
        <f t="shared" ca="1" si="60"/>
        <v/>
      </c>
      <c r="AB246" s="5" t="str">
        <f t="shared" ca="1" si="61"/>
        <v/>
      </c>
      <c r="AC246" s="5" t="str">
        <f t="shared" ca="1" si="62"/>
        <v/>
      </c>
      <c r="AD246" s="5"/>
      <c r="AE246" s="6"/>
      <c r="AF246" s="5" t="str">
        <f t="shared" ca="1" si="63"/>
        <v/>
      </c>
      <c r="AG246" s="6"/>
      <c r="AH246" s="6"/>
    </row>
    <row r="247" spans="3:34" x14ac:dyDescent="0.3">
      <c r="C247">
        <v>1</v>
      </c>
      <c r="D247" s="4">
        <f t="shared" si="64"/>
        <v>45</v>
      </c>
      <c r="E247" s="5">
        <f t="shared" ca="1" si="74"/>
        <v>86.254566457721253</v>
      </c>
      <c r="F247" s="5">
        <f t="shared" ca="1" si="65"/>
        <v>101.58681652466329</v>
      </c>
      <c r="G247" s="5">
        <f t="shared" ca="1" si="66"/>
        <v>41.254566457721253</v>
      </c>
      <c r="H247" s="5">
        <f t="shared" ca="1" si="67"/>
        <v>56.586816524663291</v>
      </c>
      <c r="I247" s="5">
        <f t="shared" ca="1" si="68"/>
        <v>1</v>
      </c>
      <c r="J247" s="5">
        <f t="shared" ca="1" si="69"/>
        <v>1</v>
      </c>
      <c r="K247" s="5" t="str">
        <f t="shared" ca="1" si="70"/>
        <v/>
      </c>
      <c r="L247" s="5"/>
      <c r="M247" s="5"/>
      <c r="N247" s="5"/>
      <c r="O247" s="5"/>
      <c r="P247" s="4">
        <f t="shared" si="71"/>
        <v>22.5</v>
      </c>
      <c r="Q247" s="5">
        <f t="shared" ca="1" si="57"/>
        <v>63.754566457721253</v>
      </c>
      <c r="R247" s="5">
        <f t="shared" ca="1" si="58"/>
        <v>79.086816524663291</v>
      </c>
      <c r="S247" s="5">
        <f t="shared" ca="1" si="75"/>
        <v>1</v>
      </c>
      <c r="T247" s="5">
        <f t="shared" ca="1" si="72"/>
        <v>1</v>
      </c>
      <c r="U247" s="5" t="str">
        <f t="shared" ca="1" si="73"/>
        <v/>
      </c>
      <c r="V247" s="5"/>
      <c r="W247" s="5"/>
      <c r="X247" s="5"/>
      <c r="Y247" s="5"/>
      <c r="Z247" s="5">
        <f t="shared" ca="1" si="59"/>
        <v>1</v>
      </c>
      <c r="AA247" s="5" t="str">
        <f t="shared" ca="1" si="60"/>
        <v/>
      </c>
      <c r="AB247" s="5" t="str">
        <f t="shared" ca="1" si="61"/>
        <v/>
      </c>
      <c r="AC247" s="5" t="str">
        <f t="shared" ca="1" si="62"/>
        <v/>
      </c>
      <c r="AD247" s="5"/>
      <c r="AE247" s="6"/>
      <c r="AF247" s="5" t="str">
        <f t="shared" ca="1" si="63"/>
        <v/>
      </c>
      <c r="AG247" s="6"/>
      <c r="AH247" s="6"/>
    </row>
    <row r="248" spans="3:34" x14ac:dyDescent="0.3">
      <c r="C248">
        <v>1</v>
      </c>
      <c r="D248" s="4">
        <f t="shared" si="64"/>
        <v>45</v>
      </c>
      <c r="E248" s="5">
        <f t="shared" ca="1" si="74"/>
        <v>95.507920513028992</v>
      </c>
      <c r="F248" s="5">
        <f t="shared" ca="1" si="65"/>
        <v>115.38704913718681</v>
      </c>
      <c r="G248" s="5">
        <f t="shared" ca="1" si="66"/>
        <v>50.507920513028992</v>
      </c>
      <c r="H248" s="5">
        <f t="shared" ca="1" si="67"/>
        <v>70.387049137186807</v>
      </c>
      <c r="I248" s="5">
        <f t="shared" ca="1" si="68"/>
        <v>1</v>
      </c>
      <c r="J248" s="5">
        <f t="shared" ca="1" si="69"/>
        <v>1</v>
      </c>
      <c r="K248" s="5" t="str">
        <f t="shared" ca="1" si="70"/>
        <v/>
      </c>
      <c r="L248" s="5"/>
      <c r="M248" s="5"/>
      <c r="N248" s="5"/>
      <c r="O248" s="5"/>
      <c r="P248" s="4">
        <f t="shared" si="71"/>
        <v>22.5</v>
      </c>
      <c r="Q248" s="5">
        <f t="shared" ca="1" si="57"/>
        <v>73.007920513028992</v>
      </c>
      <c r="R248" s="5">
        <f t="shared" ca="1" si="58"/>
        <v>92.887049137186807</v>
      </c>
      <c r="S248" s="5" t="str">
        <f t="shared" ca="1" si="75"/>
        <v/>
      </c>
      <c r="T248" s="5" t="str">
        <f t="shared" ca="1" si="72"/>
        <v/>
      </c>
      <c r="U248" s="5" t="str">
        <f t="shared" ca="1" si="73"/>
        <v/>
      </c>
      <c r="V248" s="5"/>
      <c r="W248" s="5"/>
      <c r="X248" s="5"/>
      <c r="Y248" s="5"/>
      <c r="Z248" s="5" t="str">
        <f t="shared" ca="1" si="59"/>
        <v/>
      </c>
      <c r="AA248" s="5" t="str">
        <f t="shared" ca="1" si="60"/>
        <v/>
      </c>
      <c r="AB248" s="5" t="str">
        <f t="shared" ca="1" si="61"/>
        <v/>
      </c>
      <c r="AC248" s="5" t="str">
        <f t="shared" ca="1" si="62"/>
        <v/>
      </c>
      <c r="AD248" s="5"/>
      <c r="AE248" s="6"/>
      <c r="AF248" s="5" t="str">
        <f t="shared" ca="1" si="63"/>
        <v/>
      </c>
      <c r="AG248" s="6"/>
      <c r="AH248" s="6"/>
    </row>
    <row r="249" spans="3:34" x14ac:dyDescent="0.3">
      <c r="C249">
        <v>1</v>
      </c>
      <c r="D249" s="4">
        <f t="shared" si="64"/>
        <v>45</v>
      </c>
      <c r="E249" s="5">
        <f t="shared" ca="1" si="74"/>
        <v>158.15206268089759</v>
      </c>
      <c r="F249" s="5">
        <f t="shared" ca="1" si="65"/>
        <v>4.9266744054713456</v>
      </c>
      <c r="G249" s="5">
        <f t="shared" ca="1" si="66"/>
        <v>113.15206268089759</v>
      </c>
      <c r="H249" s="5">
        <f t="shared" ca="1" si="67"/>
        <v>139.92667440547135</v>
      </c>
      <c r="I249" s="5">
        <f t="shared" ca="1" si="68"/>
        <v>-1</v>
      </c>
      <c r="J249" s="5" t="str">
        <f t="shared" ca="1" si="69"/>
        <v/>
      </c>
      <c r="K249" s="5">
        <f t="shared" ca="1" si="70"/>
        <v>1</v>
      </c>
      <c r="L249" s="5"/>
      <c r="M249" s="5"/>
      <c r="N249" s="5"/>
      <c r="O249" s="5"/>
      <c r="P249" s="4">
        <f t="shared" si="71"/>
        <v>22.5</v>
      </c>
      <c r="Q249" s="5">
        <f t="shared" ca="1" si="57"/>
        <v>135.65206268089759</v>
      </c>
      <c r="R249" s="5">
        <f t="shared" ca="1" si="58"/>
        <v>162.42667440547135</v>
      </c>
      <c r="S249" s="5">
        <f t="shared" ca="1" si="75"/>
        <v>-1</v>
      </c>
      <c r="T249" s="5" t="str">
        <f t="shared" ca="1" si="72"/>
        <v/>
      </c>
      <c r="U249" s="5">
        <f t="shared" ca="1" si="73"/>
        <v>1</v>
      </c>
      <c r="V249" s="5"/>
      <c r="W249" s="5"/>
      <c r="X249" s="5"/>
      <c r="Y249" s="5"/>
      <c r="Z249" s="5" t="str">
        <f t="shared" ca="1" si="59"/>
        <v/>
      </c>
      <c r="AA249" s="5">
        <f t="shared" ca="1" si="60"/>
        <v>1</v>
      </c>
      <c r="AB249" s="5" t="str">
        <f t="shared" ca="1" si="61"/>
        <v/>
      </c>
      <c r="AC249" s="5" t="str">
        <f t="shared" ca="1" si="62"/>
        <v/>
      </c>
      <c r="AD249" s="5"/>
      <c r="AE249" s="6"/>
      <c r="AF249" s="5" t="str">
        <f t="shared" ca="1" si="63"/>
        <v/>
      </c>
      <c r="AG249" s="6"/>
      <c r="AH249" s="6"/>
    </row>
    <row r="250" spans="3:34" x14ac:dyDescent="0.3">
      <c r="C250">
        <v>1</v>
      </c>
      <c r="D250" s="4">
        <f t="shared" si="64"/>
        <v>45</v>
      </c>
      <c r="E250" s="5">
        <f t="shared" ca="1" si="74"/>
        <v>68.369785011425904</v>
      </c>
      <c r="F250" s="5">
        <f t="shared" ca="1" si="65"/>
        <v>78.76421692100044</v>
      </c>
      <c r="G250" s="5">
        <f t="shared" ca="1" si="66"/>
        <v>23.369785011425904</v>
      </c>
      <c r="H250" s="5">
        <f t="shared" ca="1" si="67"/>
        <v>33.76421692100044</v>
      </c>
      <c r="I250" s="5">
        <f t="shared" ca="1" si="68"/>
        <v>1</v>
      </c>
      <c r="J250" s="5">
        <f t="shared" ca="1" si="69"/>
        <v>1</v>
      </c>
      <c r="K250" s="5" t="str">
        <f t="shared" ca="1" si="70"/>
        <v/>
      </c>
      <c r="L250" s="5"/>
      <c r="M250" s="5"/>
      <c r="N250" s="5"/>
      <c r="O250" s="5"/>
      <c r="P250" s="4">
        <f t="shared" si="71"/>
        <v>22.5</v>
      </c>
      <c r="Q250" s="5">
        <f t="shared" ca="1" si="57"/>
        <v>45.869785011425904</v>
      </c>
      <c r="R250" s="5">
        <f t="shared" ca="1" si="58"/>
        <v>56.26421692100044</v>
      </c>
      <c r="S250" s="5">
        <f t="shared" ca="1" si="75"/>
        <v>1</v>
      </c>
      <c r="T250" s="5">
        <f t="shared" ca="1" si="72"/>
        <v>1</v>
      </c>
      <c r="U250" s="5" t="str">
        <f t="shared" ca="1" si="73"/>
        <v/>
      </c>
      <c r="V250" s="5"/>
      <c r="W250" s="5"/>
      <c r="X250" s="5"/>
      <c r="Y250" s="5"/>
      <c r="Z250" s="5">
        <f t="shared" ca="1" si="59"/>
        <v>1</v>
      </c>
      <c r="AA250" s="5" t="str">
        <f t="shared" ca="1" si="60"/>
        <v/>
      </c>
      <c r="AB250" s="5" t="str">
        <f t="shared" ca="1" si="61"/>
        <v/>
      </c>
      <c r="AC250" s="5" t="str">
        <f t="shared" ca="1" si="62"/>
        <v/>
      </c>
      <c r="AD250" s="5"/>
      <c r="AE250" s="6"/>
      <c r="AF250" s="5" t="str">
        <f t="shared" ca="1" si="63"/>
        <v/>
      </c>
      <c r="AG250" s="6"/>
      <c r="AH250" s="6"/>
    </row>
    <row r="251" spans="3:34" x14ac:dyDescent="0.3">
      <c r="C251">
        <v>1</v>
      </c>
      <c r="D251" s="4">
        <f t="shared" si="64"/>
        <v>45</v>
      </c>
      <c r="E251" s="5">
        <f t="shared" ca="1" si="74"/>
        <v>70.049412615689803</v>
      </c>
      <c r="F251" s="5">
        <f t="shared" ca="1" si="65"/>
        <v>96.726490031247579</v>
      </c>
      <c r="G251" s="5">
        <f t="shared" ca="1" si="66"/>
        <v>25.049412615689803</v>
      </c>
      <c r="H251" s="5">
        <f t="shared" ca="1" si="67"/>
        <v>51.726490031247579</v>
      </c>
      <c r="I251" s="5">
        <f t="shared" ca="1" si="68"/>
        <v>1</v>
      </c>
      <c r="J251" s="5">
        <f t="shared" ca="1" si="69"/>
        <v>1</v>
      </c>
      <c r="K251" s="5" t="str">
        <f t="shared" ca="1" si="70"/>
        <v/>
      </c>
      <c r="L251" s="5"/>
      <c r="M251" s="5"/>
      <c r="N251" s="5"/>
      <c r="O251" s="5"/>
      <c r="P251" s="4">
        <f t="shared" si="71"/>
        <v>22.5</v>
      </c>
      <c r="Q251" s="5">
        <f t="shared" ca="1" si="57"/>
        <v>47.549412615689803</v>
      </c>
      <c r="R251" s="5">
        <f t="shared" ca="1" si="58"/>
        <v>74.226490031247579</v>
      </c>
      <c r="S251" s="5">
        <f t="shared" ca="1" si="75"/>
        <v>1</v>
      </c>
      <c r="T251" s="5">
        <f t="shared" ca="1" si="72"/>
        <v>1</v>
      </c>
      <c r="U251" s="5" t="str">
        <f t="shared" ca="1" si="73"/>
        <v/>
      </c>
      <c r="V251" s="5"/>
      <c r="W251" s="5"/>
      <c r="X251" s="5"/>
      <c r="Y251" s="5"/>
      <c r="Z251" s="5">
        <f t="shared" ca="1" si="59"/>
        <v>1</v>
      </c>
      <c r="AA251" s="5" t="str">
        <f t="shared" ca="1" si="60"/>
        <v/>
      </c>
      <c r="AB251" s="5" t="str">
        <f t="shared" ca="1" si="61"/>
        <v/>
      </c>
      <c r="AC251" s="5" t="str">
        <f t="shared" ca="1" si="62"/>
        <v/>
      </c>
      <c r="AD251" s="5"/>
      <c r="AE251" s="6"/>
      <c r="AF251" s="5" t="str">
        <f t="shared" ca="1" si="63"/>
        <v/>
      </c>
      <c r="AG251" s="6"/>
      <c r="AH251" s="6"/>
    </row>
    <row r="252" spans="3:34" x14ac:dyDescent="0.3">
      <c r="C252">
        <v>1</v>
      </c>
      <c r="D252" s="4">
        <f t="shared" si="64"/>
        <v>45</v>
      </c>
      <c r="E252" s="5">
        <f t="shared" ca="1" si="74"/>
        <v>129.3975146768955</v>
      </c>
      <c r="F252" s="5">
        <f t="shared" ca="1" si="65"/>
        <v>152.76983063183576</v>
      </c>
      <c r="G252" s="5">
        <f t="shared" ca="1" si="66"/>
        <v>84.397514676895497</v>
      </c>
      <c r="H252" s="5">
        <f t="shared" ca="1" si="67"/>
        <v>107.76983063183576</v>
      </c>
      <c r="I252" s="5" t="str">
        <f t="shared" ca="1" si="68"/>
        <v/>
      </c>
      <c r="J252" s="5" t="str">
        <f t="shared" ca="1" si="69"/>
        <v/>
      </c>
      <c r="K252" s="5" t="str">
        <f t="shared" ca="1" si="70"/>
        <v/>
      </c>
      <c r="L252" s="5"/>
      <c r="M252" s="5"/>
      <c r="N252" s="5"/>
      <c r="O252" s="5"/>
      <c r="P252" s="4">
        <f t="shared" si="71"/>
        <v>22.5</v>
      </c>
      <c r="Q252" s="5">
        <f t="shared" ca="1" si="57"/>
        <v>106.8975146768955</v>
      </c>
      <c r="R252" s="5">
        <f t="shared" ca="1" si="58"/>
        <v>130.26983063183576</v>
      </c>
      <c r="S252" s="5">
        <f t="shared" ca="1" si="75"/>
        <v>-1</v>
      </c>
      <c r="T252" s="5" t="str">
        <f t="shared" ca="1" si="72"/>
        <v/>
      </c>
      <c r="U252" s="5">
        <f t="shared" ca="1" si="73"/>
        <v>1</v>
      </c>
      <c r="V252" s="5"/>
      <c r="W252" s="5"/>
      <c r="X252" s="5"/>
      <c r="Y252" s="5"/>
      <c r="Z252" s="5" t="str">
        <f t="shared" ca="1" si="59"/>
        <v/>
      </c>
      <c r="AA252" s="5" t="str">
        <f t="shared" ca="1" si="60"/>
        <v/>
      </c>
      <c r="AB252" s="5" t="str">
        <f t="shared" ca="1" si="61"/>
        <v/>
      </c>
      <c r="AC252" s="5" t="str">
        <f t="shared" ca="1" si="62"/>
        <v/>
      </c>
      <c r="AD252" s="5"/>
      <c r="AE252" s="6"/>
      <c r="AF252" s="5" t="str">
        <f t="shared" ca="1" si="63"/>
        <v/>
      </c>
      <c r="AG252" s="6"/>
      <c r="AH252" s="6"/>
    </row>
    <row r="253" spans="3:34" x14ac:dyDescent="0.3">
      <c r="C253">
        <v>1</v>
      </c>
      <c r="D253" s="4">
        <f t="shared" si="64"/>
        <v>45</v>
      </c>
      <c r="E253" s="5">
        <f t="shared" ca="1" si="74"/>
        <v>177.51685089332469</v>
      </c>
      <c r="F253" s="5">
        <f t="shared" ca="1" si="65"/>
        <v>6.6081791521590389</v>
      </c>
      <c r="G253" s="5">
        <f t="shared" ca="1" si="66"/>
        <v>132.51685089332469</v>
      </c>
      <c r="H253" s="5">
        <f t="shared" ca="1" si="67"/>
        <v>141.60817915215904</v>
      </c>
      <c r="I253" s="5">
        <f t="shared" ca="1" si="68"/>
        <v>-1</v>
      </c>
      <c r="J253" s="5" t="str">
        <f t="shared" ca="1" si="69"/>
        <v/>
      </c>
      <c r="K253" s="5">
        <f t="shared" ca="1" si="70"/>
        <v>1</v>
      </c>
      <c r="L253" s="5"/>
      <c r="M253" s="5"/>
      <c r="N253" s="5"/>
      <c r="O253" s="5"/>
      <c r="P253" s="4">
        <f t="shared" si="71"/>
        <v>22.5</v>
      </c>
      <c r="Q253" s="5">
        <f t="shared" ca="1" si="57"/>
        <v>155.01685089332469</v>
      </c>
      <c r="R253" s="5">
        <f t="shared" ca="1" si="58"/>
        <v>164.10817915215904</v>
      </c>
      <c r="S253" s="5">
        <f t="shared" ca="1" si="75"/>
        <v>-1</v>
      </c>
      <c r="T253" s="5" t="str">
        <f t="shared" ca="1" si="72"/>
        <v/>
      </c>
      <c r="U253" s="5">
        <f t="shared" ca="1" si="73"/>
        <v>1</v>
      </c>
      <c r="V253" s="5"/>
      <c r="W253" s="5"/>
      <c r="X253" s="5"/>
      <c r="Y253" s="5"/>
      <c r="Z253" s="5" t="str">
        <f t="shared" ca="1" si="59"/>
        <v/>
      </c>
      <c r="AA253" s="5">
        <f t="shared" ca="1" si="60"/>
        <v>1</v>
      </c>
      <c r="AB253" s="5" t="str">
        <f t="shared" ca="1" si="61"/>
        <v/>
      </c>
      <c r="AC253" s="5" t="str">
        <f t="shared" ca="1" si="62"/>
        <v/>
      </c>
      <c r="AD253" s="5"/>
      <c r="AE253" s="6"/>
      <c r="AF253" s="5" t="str">
        <f t="shared" ca="1" si="63"/>
        <v/>
      </c>
      <c r="AG253" s="6"/>
      <c r="AH253" s="6"/>
    </row>
    <row r="254" spans="3:34" x14ac:dyDescent="0.3">
      <c r="C254">
        <v>1</v>
      </c>
      <c r="D254" s="4">
        <f t="shared" si="64"/>
        <v>45</v>
      </c>
      <c r="E254" s="5">
        <f t="shared" ca="1" si="74"/>
        <v>123.96206293855671</v>
      </c>
      <c r="F254" s="5">
        <f t="shared" ca="1" si="65"/>
        <v>137.54036174088071</v>
      </c>
      <c r="G254" s="5">
        <f t="shared" ca="1" si="66"/>
        <v>78.962062938556713</v>
      </c>
      <c r="H254" s="5">
        <f t="shared" ca="1" si="67"/>
        <v>92.540361740880712</v>
      </c>
      <c r="I254" s="5" t="str">
        <f t="shared" ca="1" si="68"/>
        <v/>
      </c>
      <c r="J254" s="5" t="str">
        <f t="shared" ca="1" si="69"/>
        <v/>
      </c>
      <c r="K254" s="5" t="str">
        <f t="shared" ca="1" si="70"/>
        <v/>
      </c>
      <c r="L254" s="5"/>
      <c r="M254" s="5"/>
      <c r="N254" s="5"/>
      <c r="O254" s="5"/>
      <c r="P254" s="4">
        <f t="shared" si="71"/>
        <v>22.5</v>
      </c>
      <c r="Q254" s="5">
        <f t="shared" ca="1" si="57"/>
        <v>101.46206293855671</v>
      </c>
      <c r="R254" s="5">
        <f t="shared" ca="1" si="58"/>
        <v>115.04036174088071</v>
      </c>
      <c r="S254" s="5">
        <f t="shared" ca="1" si="75"/>
        <v>-1</v>
      </c>
      <c r="T254" s="5" t="str">
        <f t="shared" ca="1" si="72"/>
        <v/>
      </c>
      <c r="U254" s="5">
        <f t="shared" ca="1" si="73"/>
        <v>1</v>
      </c>
      <c r="V254" s="5"/>
      <c r="W254" s="5"/>
      <c r="X254" s="5"/>
      <c r="Y254" s="5"/>
      <c r="Z254" s="5" t="str">
        <f t="shared" ca="1" si="59"/>
        <v/>
      </c>
      <c r="AA254" s="5" t="str">
        <f t="shared" ca="1" si="60"/>
        <v/>
      </c>
      <c r="AB254" s="5" t="str">
        <f t="shared" ca="1" si="61"/>
        <v/>
      </c>
      <c r="AC254" s="5" t="str">
        <f t="shared" ca="1" si="62"/>
        <v/>
      </c>
      <c r="AD254" s="5"/>
      <c r="AE254" s="6"/>
      <c r="AF254" s="5" t="str">
        <f t="shared" ca="1" si="63"/>
        <v/>
      </c>
      <c r="AG254" s="6"/>
      <c r="AH254" s="6"/>
    </row>
    <row r="255" spans="3:34" x14ac:dyDescent="0.3">
      <c r="C255">
        <v>1</v>
      </c>
      <c r="D255" s="4">
        <f t="shared" si="64"/>
        <v>45</v>
      </c>
      <c r="E255" s="5">
        <f t="shared" ca="1" si="74"/>
        <v>46.034237763211081</v>
      </c>
      <c r="F255" s="5">
        <f t="shared" ca="1" si="65"/>
        <v>53.406410665618772</v>
      </c>
      <c r="G255" s="5">
        <f t="shared" ca="1" si="66"/>
        <v>1.0342377632110811</v>
      </c>
      <c r="H255" s="5">
        <f t="shared" ca="1" si="67"/>
        <v>8.4064106656187718</v>
      </c>
      <c r="I255" s="5">
        <f t="shared" ca="1" si="68"/>
        <v>1</v>
      </c>
      <c r="J255" s="5">
        <f t="shared" ca="1" si="69"/>
        <v>1</v>
      </c>
      <c r="K255" s="5" t="str">
        <f t="shared" ca="1" si="70"/>
        <v/>
      </c>
      <c r="L255" s="5"/>
      <c r="M255" s="5"/>
      <c r="N255" s="5"/>
      <c r="O255" s="5"/>
      <c r="P255" s="4">
        <f t="shared" si="71"/>
        <v>22.5</v>
      </c>
      <c r="Q255" s="5">
        <f t="shared" ca="1" si="57"/>
        <v>23.534237763211081</v>
      </c>
      <c r="R255" s="5">
        <f t="shared" ca="1" si="58"/>
        <v>30.906410665618772</v>
      </c>
      <c r="S255" s="5">
        <f t="shared" ca="1" si="75"/>
        <v>1</v>
      </c>
      <c r="T255" s="5">
        <f t="shared" ca="1" si="72"/>
        <v>1</v>
      </c>
      <c r="U255" s="5" t="str">
        <f t="shared" ca="1" si="73"/>
        <v/>
      </c>
      <c r="V255" s="5"/>
      <c r="W255" s="5"/>
      <c r="X255" s="5"/>
      <c r="Y255" s="5"/>
      <c r="Z255" s="5">
        <f t="shared" ca="1" si="59"/>
        <v>1</v>
      </c>
      <c r="AA255" s="5" t="str">
        <f t="shared" ca="1" si="60"/>
        <v/>
      </c>
      <c r="AB255" s="5" t="str">
        <f t="shared" ca="1" si="61"/>
        <v/>
      </c>
      <c r="AC255" s="5" t="str">
        <f t="shared" ca="1" si="62"/>
        <v/>
      </c>
      <c r="AD255" s="5"/>
      <c r="AE255" s="6"/>
      <c r="AF255" s="5" t="str">
        <f t="shared" ca="1" si="63"/>
        <v/>
      </c>
      <c r="AG255" s="6"/>
      <c r="AH255" s="6"/>
    </row>
    <row r="256" spans="3:34" x14ac:dyDescent="0.3">
      <c r="C256">
        <v>1</v>
      </c>
      <c r="D256" s="4">
        <f t="shared" si="64"/>
        <v>45</v>
      </c>
      <c r="E256" s="5">
        <f t="shared" ca="1" si="74"/>
        <v>38.861070434337712</v>
      </c>
      <c r="F256" s="5">
        <f t="shared" ca="1" si="65"/>
        <v>58.738181438022949</v>
      </c>
      <c r="G256" s="5">
        <f t="shared" ca="1" si="66"/>
        <v>173.86107043433771</v>
      </c>
      <c r="H256" s="5">
        <f t="shared" ca="1" si="67"/>
        <v>13.738181438022949</v>
      </c>
      <c r="I256" s="5" t="str">
        <f t="shared" ca="1" si="68"/>
        <v/>
      </c>
      <c r="J256" s="5" t="str">
        <f t="shared" ca="1" si="69"/>
        <v/>
      </c>
      <c r="K256" s="5" t="str">
        <f t="shared" ca="1" si="70"/>
        <v/>
      </c>
      <c r="L256" s="5"/>
      <c r="M256" s="5"/>
      <c r="N256" s="5"/>
      <c r="O256" s="5"/>
      <c r="P256" s="4">
        <f t="shared" si="71"/>
        <v>22.5</v>
      </c>
      <c r="Q256" s="5">
        <f t="shared" ca="1" si="57"/>
        <v>16.361070434337712</v>
      </c>
      <c r="R256" s="5">
        <f t="shared" ca="1" si="58"/>
        <v>36.238181438022949</v>
      </c>
      <c r="S256" s="5">
        <f t="shared" ca="1" si="75"/>
        <v>1</v>
      </c>
      <c r="T256" s="5">
        <f t="shared" ca="1" si="72"/>
        <v>1</v>
      </c>
      <c r="U256" s="5" t="str">
        <f t="shared" ca="1" si="73"/>
        <v/>
      </c>
      <c r="V256" s="5"/>
      <c r="W256" s="5"/>
      <c r="X256" s="5"/>
      <c r="Y256" s="5"/>
      <c r="Z256" s="5" t="str">
        <f t="shared" ca="1" si="59"/>
        <v/>
      </c>
      <c r="AA256" s="5" t="str">
        <f t="shared" ca="1" si="60"/>
        <v/>
      </c>
      <c r="AB256" s="5" t="str">
        <f t="shared" ca="1" si="61"/>
        <v/>
      </c>
      <c r="AC256" s="5" t="str">
        <f t="shared" ca="1" si="62"/>
        <v/>
      </c>
      <c r="AD256" s="5"/>
      <c r="AE256" s="6"/>
      <c r="AF256" s="5" t="str">
        <f t="shared" ca="1" si="63"/>
        <v/>
      </c>
      <c r="AG256" s="6"/>
      <c r="AH256" s="6"/>
    </row>
    <row r="257" spans="3:34" x14ac:dyDescent="0.3">
      <c r="C257">
        <v>1</v>
      </c>
      <c r="D257" s="4">
        <f t="shared" si="64"/>
        <v>45</v>
      </c>
      <c r="E257" s="5">
        <f t="shared" ca="1" si="74"/>
        <v>166.36496795749804</v>
      </c>
      <c r="F257" s="5">
        <f t="shared" ca="1" si="65"/>
        <v>8.1812314965324049</v>
      </c>
      <c r="G257" s="5">
        <f t="shared" ca="1" si="66"/>
        <v>121.36496795749804</v>
      </c>
      <c r="H257" s="5">
        <f t="shared" ca="1" si="67"/>
        <v>143.1812314965324</v>
      </c>
      <c r="I257" s="5">
        <f t="shared" ca="1" si="68"/>
        <v>-1</v>
      </c>
      <c r="J257" s="5" t="str">
        <f t="shared" ca="1" si="69"/>
        <v/>
      </c>
      <c r="K257" s="5">
        <f t="shared" ca="1" si="70"/>
        <v>1</v>
      </c>
      <c r="L257" s="5"/>
      <c r="M257" s="5"/>
      <c r="N257" s="5"/>
      <c r="O257" s="5"/>
      <c r="P257" s="4">
        <f t="shared" si="71"/>
        <v>22.5</v>
      </c>
      <c r="Q257" s="5">
        <f t="shared" ca="1" si="57"/>
        <v>143.86496795749804</v>
      </c>
      <c r="R257" s="5">
        <f t="shared" ca="1" si="58"/>
        <v>165.6812314965324</v>
      </c>
      <c r="S257" s="5">
        <f t="shared" ca="1" si="75"/>
        <v>-1</v>
      </c>
      <c r="T257" s="5" t="str">
        <f t="shared" ca="1" si="72"/>
        <v/>
      </c>
      <c r="U257" s="5">
        <f t="shared" ca="1" si="73"/>
        <v>1</v>
      </c>
      <c r="V257" s="5"/>
      <c r="W257" s="5"/>
      <c r="X257" s="5"/>
      <c r="Y257" s="5"/>
      <c r="Z257" s="5" t="str">
        <f t="shared" ca="1" si="59"/>
        <v/>
      </c>
      <c r="AA257" s="5">
        <f t="shared" ca="1" si="60"/>
        <v>1</v>
      </c>
      <c r="AB257" s="5" t="str">
        <f t="shared" ca="1" si="61"/>
        <v/>
      </c>
      <c r="AC257" s="5" t="str">
        <f t="shared" ca="1" si="62"/>
        <v/>
      </c>
      <c r="AD257" s="5"/>
      <c r="AE257" s="6"/>
      <c r="AF257" s="5" t="str">
        <f t="shared" ca="1" si="63"/>
        <v/>
      </c>
      <c r="AG257" s="6"/>
      <c r="AH257" s="6"/>
    </row>
    <row r="258" spans="3:34" x14ac:dyDescent="0.3">
      <c r="C258">
        <v>1</v>
      </c>
      <c r="D258" s="4">
        <f t="shared" si="64"/>
        <v>45</v>
      </c>
      <c r="E258" s="5">
        <f t="shared" ca="1" si="74"/>
        <v>70.417355985987328</v>
      </c>
      <c r="F258" s="5">
        <f t="shared" ca="1" si="65"/>
        <v>74.759101682322353</v>
      </c>
      <c r="G258" s="5">
        <f t="shared" ca="1" si="66"/>
        <v>25.417355985987328</v>
      </c>
      <c r="H258" s="5">
        <f t="shared" ca="1" si="67"/>
        <v>29.759101682322353</v>
      </c>
      <c r="I258" s="5">
        <f t="shared" ca="1" si="68"/>
        <v>1</v>
      </c>
      <c r="J258" s="5">
        <f t="shared" ca="1" si="69"/>
        <v>1</v>
      </c>
      <c r="K258" s="5" t="str">
        <f t="shared" ca="1" si="70"/>
        <v/>
      </c>
      <c r="L258" s="5"/>
      <c r="M258" s="5"/>
      <c r="N258" s="5"/>
      <c r="O258" s="5"/>
      <c r="P258" s="4">
        <f t="shared" si="71"/>
        <v>22.5</v>
      </c>
      <c r="Q258" s="5">
        <f t="shared" ref="Q258:Q321" ca="1" si="76">MOD(E258-P258,180)</f>
        <v>47.917355985987328</v>
      </c>
      <c r="R258" s="5">
        <f t="shared" ref="R258:R321" ca="1" si="77">MOD(F258-P258,180)</f>
        <v>52.259101682322353</v>
      </c>
      <c r="S258" s="5">
        <f t="shared" ca="1" si="75"/>
        <v>1</v>
      </c>
      <c r="T258" s="5">
        <f t="shared" ca="1" si="72"/>
        <v>1</v>
      </c>
      <c r="U258" s="5" t="str">
        <f t="shared" ca="1" si="73"/>
        <v/>
      </c>
      <c r="V258" s="5"/>
      <c r="W258" s="5"/>
      <c r="X258" s="5"/>
      <c r="Y258" s="5"/>
      <c r="Z258" s="5">
        <f t="shared" ref="Z258:Z321" ca="1" si="78">IF(AND(I258=1,S258=1),1,"")</f>
        <v>1</v>
      </c>
      <c r="AA258" s="5" t="str">
        <f t="shared" ref="AA258:AA321" ca="1" si="79">IF(AND(I258=-1,S258=-1),1,"")</f>
        <v/>
      </c>
      <c r="AB258" s="5" t="str">
        <f t="shared" ref="AB258:AB321" ca="1" si="80">IF(AND(I258=1,S258=-1),1,"")</f>
        <v/>
      </c>
      <c r="AC258" s="5" t="str">
        <f t="shared" ref="AC258:AC321" ca="1" si="81">IF(AND(I258=-1,S258=1),1,"")</f>
        <v/>
      </c>
      <c r="AD258" s="5"/>
      <c r="AE258" s="6"/>
      <c r="AF258" s="5" t="str">
        <f t="shared" ref="AF258:AF321" ca="1" si="82">IF(AND(I258="",S258=""),1,"")</f>
        <v/>
      </c>
      <c r="AG258" s="6"/>
      <c r="AH258" s="6"/>
    </row>
    <row r="259" spans="3:34" x14ac:dyDescent="0.3">
      <c r="C259">
        <v>1</v>
      </c>
      <c r="D259" s="4">
        <f t="shared" ref="D259:D322" si="83">$A$2</f>
        <v>45</v>
      </c>
      <c r="E259" s="5">
        <f t="shared" ca="1" si="74"/>
        <v>155.31197987692232</v>
      </c>
      <c r="F259" s="5">
        <f t="shared" ref="F259:F322" ca="1" si="84">MOD(E259+RAND()*$A$8,180)</f>
        <v>166.64101235105656</v>
      </c>
      <c r="G259" s="5">
        <f t="shared" ref="G259:G322" ca="1" si="85">MOD(E259-D259,180)</f>
        <v>110.31197987692232</v>
      </c>
      <c r="H259" s="5">
        <f t="shared" ref="H259:H322" ca="1" si="86">MOD(F259-D259,180)</f>
        <v>121.64101235105656</v>
      </c>
      <c r="I259" s="5">
        <f t="shared" ref="I259:I322" ca="1" si="87">IF(AND(G259&lt;90,H259&lt;90),1,IF(AND(G259&gt;90,H259&gt;90),-1,""))</f>
        <v>-1</v>
      </c>
      <c r="J259" s="5" t="str">
        <f t="shared" ref="J259:J322" ca="1" si="88">IF(I259=1,1,"")</f>
        <v/>
      </c>
      <c r="K259" s="5">
        <f t="shared" ref="K259:K322" ca="1" si="89">IF(I259=-1,1,"")</f>
        <v>1</v>
      </c>
      <c r="L259" s="5"/>
      <c r="M259" s="5"/>
      <c r="N259" s="5"/>
      <c r="O259" s="5"/>
      <c r="P259" s="4">
        <f t="shared" ref="P259:P322" si="90">$B$2</f>
        <v>22.5</v>
      </c>
      <c r="Q259" s="5">
        <f t="shared" ca="1" si="76"/>
        <v>132.81197987692232</v>
      </c>
      <c r="R259" s="5">
        <f t="shared" ca="1" si="77"/>
        <v>144.14101235105656</v>
      </c>
      <c r="S259" s="5">
        <f t="shared" ca="1" si="75"/>
        <v>-1</v>
      </c>
      <c r="T259" s="5" t="str">
        <f t="shared" ref="T259:T322" ca="1" si="91">IF(S259=1,1,"")</f>
        <v/>
      </c>
      <c r="U259" s="5">
        <f t="shared" ref="U259:U322" ca="1" si="92">IF(S259=-1,1,"")</f>
        <v>1</v>
      </c>
      <c r="V259" s="5"/>
      <c r="W259" s="5"/>
      <c r="X259" s="5"/>
      <c r="Y259" s="5"/>
      <c r="Z259" s="5" t="str">
        <f t="shared" ca="1" si="78"/>
        <v/>
      </c>
      <c r="AA259" s="5">
        <f t="shared" ca="1" si="79"/>
        <v>1</v>
      </c>
      <c r="AB259" s="5" t="str">
        <f t="shared" ca="1" si="80"/>
        <v/>
      </c>
      <c r="AC259" s="5" t="str">
        <f t="shared" ca="1" si="81"/>
        <v/>
      </c>
      <c r="AD259" s="5"/>
      <c r="AE259" s="6"/>
      <c r="AF259" s="5" t="str">
        <f t="shared" ca="1" si="82"/>
        <v/>
      </c>
      <c r="AG259" s="6"/>
      <c r="AH259" s="6"/>
    </row>
    <row r="260" spans="3:34" x14ac:dyDescent="0.3">
      <c r="C260">
        <v>1</v>
      </c>
      <c r="D260" s="4">
        <f t="shared" si="83"/>
        <v>45</v>
      </c>
      <c r="E260" s="5">
        <f t="shared" ref="E260:E323" ca="1" si="93">RAND()*180</f>
        <v>103.67158376640278</v>
      </c>
      <c r="F260" s="5">
        <f t="shared" ca="1" si="84"/>
        <v>111.75827486381584</v>
      </c>
      <c r="G260" s="5">
        <f t="shared" ca="1" si="85"/>
        <v>58.671583766402776</v>
      </c>
      <c r="H260" s="5">
        <f t="shared" ca="1" si="86"/>
        <v>66.758274863815842</v>
      </c>
      <c r="I260" s="5">
        <f t="shared" ca="1" si="87"/>
        <v>1</v>
      </c>
      <c r="J260" s="5">
        <f t="shared" ca="1" si="88"/>
        <v>1</v>
      </c>
      <c r="K260" s="5" t="str">
        <f t="shared" ca="1" si="89"/>
        <v/>
      </c>
      <c r="L260" s="5"/>
      <c r="M260" s="5"/>
      <c r="N260" s="5"/>
      <c r="O260" s="5"/>
      <c r="P260" s="4">
        <f t="shared" si="90"/>
        <v>22.5</v>
      </c>
      <c r="Q260" s="5">
        <f t="shared" ca="1" si="76"/>
        <v>81.171583766402776</v>
      </c>
      <c r="R260" s="5">
        <f t="shared" ca="1" si="77"/>
        <v>89.258274863815842</v>
      </c>
      <c r="S260" s="5">
        <f t="shared" ref="S260:S323" ca="1" si="94">IF(AND(Q260&lt;90,R260&lt;90),1,IF(AND(Q260&gt;90,R260&gt;90),-1,""))</f>
        <v>1</v>
      </c>
      <c r="T260" s="5">
        <f t="shared" ca="1" si="91"/>
        <v>1</v>
      </c>
      <c r="U260" s="5" t="str">
        <f t="shared" ca="1" si="92"/>
        <v/>
      </c>
      <c r="V260" s="5"/>
      <c r="W260" s="5"/>
      <c r="X260" s="5"/>
      <c r="Y260" s="5"/>
      <c r="Z260" s="5">
        <f t="shared" ca="1" si="78"/>
        <v>1</v>
      </c>
      <c r="AA260" s="5" t="str">
        <f t="shared" ca="1" si="79"/>
        <v/>
      </c>
      <c r="AB260" s="5" t="str">
        <f t="shared" ca="1" si="80"/>
        <v/>
      </c>
      <c r="AC260" s="5" t="str">
        <f t="shared" ca="1" si="81"/>
        <v/>
      </c>
      <c r="AD260" s="5"/>
      <c r="AE260" s="6"/>
      <c r="AF260" s="5" t="str">
        <f t="shared" ca="1" si="82"/>
        <v/>
      </c>
      <c r="AG260" s="6"/>
      <c r="AH260" s="6"/>
    </row>
    <row r="261" spans="3:34" x14ac:dyDescent="0.3">
      <c r="C261">
        <v>1</v>
      </c>
      <c r="D261" s="4">
        <f t="shared" si="83"/>
        <v>45</v>
      </c>
      <c r="E261" s="5">
        <f t="shared" ca="1" si="93"/>
        <v>9.0028902647192659</v>
      </c>
      <c r="F261" s="5">
        <f t="shared" ca="1" si="84"/>
        <v>27.546480134264502</v>
      </c>
      <c r="G261" s="5">
        <f t="shared" ca="1" si="85"/>
        <v>144.00289026471927</v>
      </c>
      <c r="H261" s="5">
        <f t="shared" ca="1" si="86"/>
        <v>162.5464801342645</v>
      </c>
      <c r="I261" s="5">
        <f t="shared" ca="1" si="87"/>
        <v>-1</v>
      </c>
      <c r="J261" s="5" t="str">
        <f t="shared" ca="1" si="88"/>
        <v/>
      </c>
      <c r="K261" s="5">
        <f t="shared" ca="1" si="89"/>
        <v>1</v>
      </c>
      <c r="L261" s="5"/>
      <c r="M261" s="5"/>
      <c r="N261" s="5"/>
      <c r="O261" s="5"/>
      <c r="P261" s="4">
        <f t="shared" si="90"/>
        <v>22.5</v>
      </c>
      <c r="Q261" s="5">
        <f t="shared" ca="1" si="76"/>
        <v>166.50289026471927</v>
      </c>
      <c r="R261" s="5">
        <f t="shared" ca="1" si="77"/>
        <v>5.0464801342645025</v>
      </c>
      <c r="S261" s="5" t="str">
        <f t="shared" ca="1" si="94"/>
        <v/>
      </c>
      <c r="T261" s="5" t="str">
        <f t="shared" ca="1" si="91"/>
        <v/>
      </c>
      <c r="U261" s="5" t="str">
        <f t="shared" ca="1" si="92"/>
        <v/>
      </c>
      <c r="V261" s="5"/>
      <c r="W261" s="5"/>
      <c r="X261" s="5"/>
      <c r="Y261" s="5"/>
      <c r="Z261" s="5" t="str">
        <f t="shared" ca="1" si="78"/>
        <v/>
      </c>
      <c r="AA261" s="5" t="str">
        <f t="shared" ca="1" si="79"/>
        <v/>
      </c>
      <c r="AB261" s="5" t="str">
        <f t="shared" ca="1" si="80"/>
        <v/>
      </c>
      <c r="AC261" s="5" t="str">
        <f t="shared" ca="1" si="81"/>
        <v/>
      </c>
      <c r="AD261" s="5"/>
      <c r="AE261" s="6"/>
      <c r="AF261" s="5" t="str">
        <f t="shared" ca="1" si="82"/>
        <v/>
      </c>
      <c r="AG261" s="6"/>
      <c r="AH261" s="6"/>
    </row>
    <row r="262" spans="3:34" x14ac:dyDescent="0.3">
      <c r="C262">
        <v>1</v>
      </c>
      <c r="D262" s="4">
        <f t="shared" si="83"/>
        <v>45</v>
      </c>
      <c r="E262" s="5">
        <f t="shared" ca="1" si="93"/>
        <v>121.32816318386206</v>
      </c>
      <c r="F262" s="5">
        <f t="shared" ca="1" si="84"/>
        <v>135.25133322038613</v>
      </c>
      <c r="G262" s="5">
        <f t="shared" ca="1" si="85"/>
        <v>76.32816318386206</v>
      </c>
      <c r="H262" s="5">
        <f t="shared" ca="1" si="86"/>
        <v>90.25133322038613</v>
      </c>
      <c r="I262" s="5" t="str">
        <f t="shared" ca="1" si="87"/>
        <v/>
      </c>
      <c r="J262" s="5" t="str">
        <f t="shared" ca="1" si="88"/>
        <v/>
      </c>
      <c r="K262" s="5" t="str">
        <f t="shared" ca="1" si="89"/>
        <v/>
      </c>
      <c r="L262" s="5"/>
      <c r="M262" s="5"/>
      <c r="N262" s="5"/>
      <c r="O262" s="5"/>
      <c r="P262" s="4">
        <f t="shared" si="90"/>
        <v>22.5</v>
      </c>
      <c r="Q262" s="5">
        <f t="shared" ca="1" si="76"/>
        <v>98.82816318386206</v>
      </c>
      <c r="R262" s="5">
        <f t="shared" ca="1" si="77"/>
        <v>112.75133322038613</v>
      </c>
      <c r="S262" s="5">
        <f t="shared" ca="1" si="94"/>
        <v>-1</v>
      </c>
      <c r="T262" s="5" t="str">
        <f t="shared" ca="1" si="91"/>
        <v/>
      </c>
      <c r="U262" s="5">
        <f t="shared" ca="1" si="92"/>
        <v>1</v>
      </c>
      <c r="V262" s="5"/>
      <c r="W262" s="5"/>
      <c r="X262" s="5"/>
      <c r="Y262" s="5"/>
      <c r="Z262" s="5" t="str">
        <f t="shared" ca="1" si="78"/>
        <v/>
      </c>
      <c r="AA262" s="5" t="str">
        <f t="shared" ca="1" si="79"/>
        <v/>
      </c>
      <c r="AB262" s="5" t="str">
        <f t="shared" ca="1" si="80"/>
        <v/>
      </c>
      <c r="AC262" s="5" t="str">
        <f t="shared" ca="1" si="81"/>
        <v/>
      </c>
      <c r="AD262" s="5"/>
      <c r="AE262" s="6"/>
      <c r="AF262" s="5" t="str">
        <f t="shared" ca="1" si="82"/>
        <v/>
      </c>
      <c r="AG262" s="6"/>
      <c r="AH262" s="6"/>
    </row>
    <row r="263" spans="3:34" x14ac:dyDescent="0.3">
      <c r="C263">
        <v>1</v>
      </c>
      <c r="D263" s="4">
        <f t="shared" si="83"/>
        <v>45</v>
      </c>
      <c r="E263" s="5">
        <f t="shared" ca="1" si="93"/>
        <v>157.60812834012003</v>
      </c>
      <c r="F263" s="5">
        <f t="shared" ca="1" si="84"/>
        <v>0.28507647798551261</v>
      </c>
      <c r="G263" s="5">
        <f t="shared" ca="1" si="85"/>
        <v>112.60812834012003</v>
      </c>
      <c r="H263" s="5">
        <f t="shared" ca="1" si="86"/>
        <v>135.28507647798551</v>
      </c>
      <c r="I263" s="5">
        <f t="shared" ca="1" si="87"/>
        <v>-1</v>
      </c>
      <c r="J263" s="5" t="str">
        <f t="shared" ca="1" si="88"/>
        <v/>
      </c>
      <c r="K263" s="5">
        <f t="shared" ca="1" si="89"/>
        <v>1</v>
      </c>
      <c r="L263" s="5"/>
      <c r="M263" s="5"/>
      <c r="N263" s="5"/>
      <c r="O263" s="5"/>
      <c r="P263" s="4">
        <f t="shared" si="90"/>
        <v>22.5</v>
      </c>
      <c r="Q263" s="5">
        <f t="shared" ca="1" si="76"/>
        <v>135.10812834012003</v>
      </c>
      <c r="R263" s="5">
        <f t="shared" ca="1" si="77"/>
        <v>157.78507647798551</v>
      </c>
      <c r="S263" s="5">
        <f t="shared" ca="1" si="94"/>
        <v>-1</v>
      </c>
      <c r="T263" s="5" t="str">
        <f t="shared" ca="1" si="91"/>
        <v/>
      </c>
      <c r="U263" s="5">
        <f t="shared" ca="1" si="92"/>
        <v>1</v>
      </c>
      <c r="V263" s="5"/>
      <c r="W263" s="5"/>
      <c r="X263" s="5"/>
      <c r="Y263" s="5"/>
      <c r="Z263" s="5" t="str">
        <f t="shared" ca="1" si="78"/>
        <v/>
      </c>
      <c r="AA263" s="5">
        <f t="shared" ca="1" si="79"/>
        <v>1</v>
      </c>
      <c r="AB263" s="5" t="str">
        <f t="shared" ca="1" si="80"/>
        <v/>
      </c>
      <c r="AC263" s="5" t="str">
        <f t="shared" ca="1" si="81"/>
        <v/>
      </c>
      <c r="AD263" s="5"/>
      <c r="AE263" s="6"/>
      <c r="AF263" s="5" t="str">
        <f t="shared" ca="1" si="82"/>
        <v/>
      </c>
      <c r="AG263" s="6"/>
      <c r="AH263" s="6"/>
    </row>
    <row r="264" spans="3:34" x14ac:dyDescent="0.3">
      <c r="C264">
        <v>1</v>
      </c>
      <c r="D264" s="4">
        <f t="shared" si="83"/>
        <v>45</v>
      </c>
      <c r="E264" s="5">
        <f t="shared" ca="1" si="93"/>
        <v>143.48386040516212</v>
      </c>
      <c r="F264" s="5">
        <f t="shared" ca="1" si="84"/>
        <v>147.16528645911342</v>
      </c>
      <c r="G264" s="5">
        <f t="shared" ca="1" si="85"/>
        <v>98.483860405162119</v>
      </c>
      <c r="H264" s="5">
        <f t="shared" ca="1" si="86"/>
        <v>102.16528645911342</v>
      </c>
      <c r="I264" s="5">
        <f t="shared" ca="1" si="87"/>
        <v>-1</v>
      </c>
      <c r="J264" s="5" t="str">
        <f t="shared" ca="1" si="88"/>
        <v/>
      </c>
      <c r="K264" s="5">
        <f t="shared" ca="1" si="89"/>
        <v>1</v>
      </c>
      <c r="L264" s="5"/>
      <c r="M264" s="5"/>
      <c r="N264" s="5"/>
      <c r="O264" s="5"/>
      <c r="P264" s="4">
        <f t="shared" si="90"/>
        <v>22.5</v>
      </c>
      <c r="Q264" s="5">
        <f t="shared" ca="1" si="76"/>
        <v>120.98386040516212</v>
      </c>
      <c r="R264" s="5">
        <f t="shared" ca="1" si="77"/>
        <v>124.66528645911342</v>
      </c>
      <c r="S264" s="5">
        <f t="shared" ca="1" si="94"/>
        <v>-1</v>
      </c>
      <c r="T264" s="5" t="str">
        <f t="shared" ca="1" si="91"/>
        <v/>
      </c>
      <c r="U264" s="5">
        <f t="shared" ca="1" si="92"/>
        <v>1</v>
      </c>
      <c r="V264" s="5"/>
      <c r="W264" s="5"/>
      <c r="X264" s="5"/>
      <c r="Y264" s="5"/>
      <c r="Z264" s="5" t="str">
        <f t="shared" ca="1" si="78"/>
        <v/>
      </c>
      <c r="AA264" s="5">
        <f t="shared" ca="1" si="79"/>
        <v>1</v>
      </c>
      <c r="AB264" s="5" t="str">
        <f t="shared" ca="1" si="80"/>
        <v/>
      </c>
      <c r="AC264" s="5" t="str">
        <f t="shared" ca="1" si="81"/>
        <v/>
      </c>
      <c r="AD264" s="5"/>
      <c r="AE264" s="6"/>
      <c r="AF264" s="5" t="str">
        <f t="shared" ca="1" si="82"/>
        <v/>
      </c>
      <c r="AG264" s="6"/>
      <c r="AH264" s="6"/>
    </row>
    <row r="265" spans="3:34" x14ac:dyDescent="0.3">
      <c r="C265">
        <v>1</v>
      </c>
      <c r="D265" s="4">
        <f t="shared" si="83"/>
        <v>45</v>
      </c>
      <c r="E265" s="5">
        <f t="shared" ca="1" si="93"/>
        <v>32.238217824469984</v>
      </c>
      <c r="F265" s="5">
        <f t="shared" ca="1" si="84"/>
        <v>45.800678483291485</v>
      </c>
      <c r="G265" s="5">
        <f t="shared" ca="1" si="85"/>
        <v>167.23821782446998</v>
      </c>
      <c r="H265" s="5">
        <f t="shared" ca="1" si="86"/>
        <v>0.80067848329148461</v>
      </c>
      <c r="I265" s="5" t="str">
        <f t="shared" ca="1" si="87"/>
        <v/>
      </c>
      <c r="J265" s="5" t="str">
        <f t="shared" ca="1" si="88"/>
        <v/>
      </c>
      <c r="K265" s="5" t="str">
        <f t="shared" ca="1" si="89"/>
        <v/>
      </c>
      <c r="L265" s="5"/>
      <c r="M265" s="5"/>
      <c r="N265" s="5"/>
      <c r="O265" s="5"/>
      <c r="P265" s="4">
        <f t="shared" si="90"/>
        <v>22.5</v>
      </c>
      <c r="Q265" s="5">
        <f t="shared" ca="1" si="76"/>
        <v>9.7382178244699844</v>
      </c>
      <c r="R265" s="5">
        <f t="shared" ca="1" si="77"/>
        <v>23.300678483291485</v>
      </c>
      <c r="S265" s="5">
        <f t="shared" ca="1" si="94"/>
        <v>1</v>
      </c>
      <c r="T265" s="5">
        <f t="shared" ca="1" si="91"/>
        <v>1</v>
      </c>
      <c r="U265" s="5" t="str">
        <f t="shared" ca="1" si="92"/>
        <v/>
      </c>
      <c r="V265" s="5"/>
      <c r="W265" s="5"/>
      <c r="X265" s="5"/>
      <c r="Y265" s="5"/>
      <c r="Z265" s="5" t="str">
        <f t="shared" ca="1" si="78"/>
        <v/>
      </c>
      <c r="AA265" s="5" t="str">
        <f t="shared" ca="1" si="79"/>
        <v/>
      </c>
      <c r="AB265" s="5" t="str">
        <f t="shared" ca="1" si="80"/>
        <v/>
      </c>
      <c r="AC265" s="5" t="str">
        <f t="shared" ca="1" si="81"/>
        <v/>
      </c>
      <c r="AD265" s="5"/>
      <c r="AE265" s="6"/>
      <c r="AF265" s="5" t="str">
        <f t="shared" ca="1" si="82"/>
        <v/>
      </c>
      <c r="AG265" s="6"/>
      <c r="AH265" s="6"/>
    </row>
    <row r="266" spans="3:34" x14ac:dyDescent="0.3">
      <c r="C266">
        <v>1</v>
      </c>
      <c r="D266" s="4">
        <f t="shared" si="83"/>
        <v>45</v>
      </c>
      <c r="E266" s="5">
        <f t="shared" ca="1" si="93"/>
        <v>61.999866703047026</v>
      </c>
      <c r="F266" s="5">
        <f t="shared" ca="1" si="84"/>
        <v>80.133771370992207</v>
      </c>
      <c r="G266" s="5">
        <f t="shared" ca="1" si="85"/>
        <v>16.999866703047026</v>
      </c>
      <c r="H266" s="5">
        <f t="shared" ca="1" si="86"/>
        <v>35.133771370992207</v>
      </c>
      <c r="I266" s="5">
        <f t="shared" ca="1" si="87"/>
        <v>1</v>
      </c>
      <c r="J266" s="5">
        <f t="shared" ca="1" si="88"/>
        <v>1</v>
      </c>
      <c r="K266" s="5" t="str">
        <f t="shared" ca="1" si="89"/>
        <v/>
      </c>
      <c r="L266" s="5"/>
      <c r="M266" s="5"/>
      <c r="N266" s="5"/>
      <c r="O266" s="5"/>
      <c r="P266" s="4">
        <f t="shared" si="90"/>
        <v>22.5</v>
      </c>
      <c r="Q266" s="5">
        <f t="shared" ca="1" si="76"/>
        <v>39.499866703047026</v>
      </c>
      <c r="R266" s="5">
        <f t="shared" ca="1" si="77"/>
        <v>57.633771370992207</v>
      </c>
      <c r="S266" s="5">
        <f t="shared" ca="1" si="94"/>
        <v>1</v>
      </c>
      <c r="T266" s="5">
        <f t="shared" ca="1" si="91"/>
        <v>1</v>
      </c>
      <c r="U266" s="5" t="str">
        <f t="shared" ca="1" si="92"/>
        <v/>
      </c>
      <c r="V266" s="5"/>
      <c r="W266" s="5"/>
      <c r="X266" s="5"/>
      <c r="Y266" s="5"/>
      <c r="Z266" s="5">
        <f t="shared" ca="1" si="78"/>
        <v>1</v>
      </c>
      <c r="AA266" s="5" t="str">
        <f t="shared" ca="1" si="79"/>
        <v/>
      </c>
      <c r="AB266" s="5" t="str">
        <f t="shared" ca="1" si="80"/>
        <v/>
      </c>
      <c r="AC266" s="5" t="str">
        <f t="shared" ca="1" si="81"/>
        <v/>
      </c>
      <c r="AD266" s="5"/>
      <c r="AE266" s="6"/>
      <c r="AF266" s="5" t="str">
        <f t="shared" ca="1" si="82"/>
        <v/>
      </c>
      <c r="AG266" s="6"/>
      <c r="AH266" s="6"/>
    </row>
    <row r="267" spans="3:34" x14ac:dyDescent="0.3">
      <c r="C267">
        <v>1</v>
      </c>
      <c r="D267" s="4">
        <f t="shared" si="83"/>
        <v>45</v>
      </c>
      <c r="E267" s="5">
        <f t="shared" ca="1" si="93"/>
        <v>18.44151958081552</v>
      </c>
      <c r="F267" s="5">
        <f t="shared" ca="1" si="84"/>
        <v>40.208566757882863</v>
      </c>
      <c r="G267" s="5">
        <f t="shared" ca="1" si="85"/>
        <v>153.44151958081551</v>
      </c>
      <c r="H267" s="5">
        <f t="shared" ca="1" si="86"/>
        <v>175.20856675788286</v>
      </c>
      <c r="I267" s="5">
        <f t="shared" ca="1" si="87"/>
        <v>-1</v>
      </c>
      <c r="J267" s="5" t="str">
        <f t="shared" ca="1" si="88"/>
        <v/>
      </c>
      <c r="K267" s="5">
        <f t="shared" ca="1" si="89"/>
        <v>1</v>
      </c>
      <c r="L267" s="5"/>
      <c r="M267" s="5"/>
      <c r="N267" s="5"/>
      <c r="O267" s="5"/>
      <c r="P267" s="4">
        <f t="shared" si="90"/>
        <v>22.5</v>
      </c>
      <c r="Q267" s="5">
        <f t="shared" ca="1" si="76"/>
        <v>175.94151958081551</v>
      </c>
      <c r="R267" s="5">
        <f t="shared" ca="1" si="77"/>
        <v>17.708566757882863</v>
      </c>
      <c r="S267" s="5" t="str">
        <f t="shared" ca="1" si="94"/>
        <v/>
      </c>
      <c r="T267" s="5" t="str">
        <f t="shared" ca="1" si="91"/>
        <v/>
      </c>
      <c r="U267" s="5" t="str">
        <f t="shared" ca="1" si="92"/>
        <v/>
      </c>
      <c r="V267" s="5"/>
      <c r="W267" s="5"/>
      <c r="X267" s="5"/>
      <c r="Y267" s="5"/>
      <c r="Z267" s="5" t="str">
        <f t="shared" ca="1" si="78"/>
        <v/>
      </c>
      <c r="AA267" s="5" t="str">
        <f t="shared" ca="1" si="79"/>
        <v/>
      </c>
      <c r="AB267" s="5" t="str">
        <f t="shared" ca="1" si="80"/>
        <v/>
      </c>
      <c r="AC267" s="5" t="str">
        <f t="shared" ca="1" si="81"/>
        <v/>
      </c>
      <c r="AD267" s="5"/>
      <c r="AE267" s="6"/>
      <c r="AF267" s="5" t="str">
        <f t="shared" ca="1" si="82"/>
        <v/>
      </c>
      <c r="AG267" s="6"/>
      <c r="AH267" s="6"/>
    </row>
    <row r="268" spans="3:34" x14ac:dyDescent="0.3">
      <c r="C268">
        <v>1</v>
      </c>
      <c r="D268" s="4">
        <f t="shared" si="83"/>
        <v>45</v>
      </c>
      <c r="E268" s="5">
        <f t="shared" ca="1" si="93"/>
        <v>174.96201153794883</v>
      </c>
      <c r="F268" s="5">
        <f t="shared" ca="1" si="84"/>
        <v>176.02138647468337</v>
      </c>
      <c r="G268" s="5">
        <f t="shared" ca="1" si="85"/>
        <v>129.96201153794883</v>
      </c>
      <c r="H268" s="5">
        <f t="shared" ca="1" si="86"/>
        <v>131.02138647468337</v>
      </c>
      <c r="I268" s="5">
        <f t="shared" ca="1" si="87"/>
        <v>-1</v>
      </c>
      <c r="J268" s="5" t="str">
        <f t="shared" ca="1" si="88"/>
        <v/>
      </c>
      <c r="K268" s="5">
        <f t="shared" ca="1" si="89"/>
        <v>1</v>
      </c>
      <c r="L268" s="5"/>
      <c r="M268" s="5"/>
      <c r="N268" s="5"/>
      <c r="O268" s="5"/>
      <c r="P268" s="4">
        <f t="shared" si="90"/>
        <v>22.5</v>
      </c>
      <c r="Q268" s="5">
        <f t="shared" ca="1" si="76"/>
        <v>152.46201153794883</v>
      </c>
      <c r="R268" s="5">
        <f t="shared" ca="1" si="77"/>
        <v>153.52138647468337</v>
      </c>
      <c r="S268" s="5">
        <f t="shared" ca="1" si="94"/>
        <v>-1</v>
      </c>
      <c r="T268" s="5" t="str">
        <f t="shared" ca="1" si="91"/>
        <v/>
      </c>
      <c r="U268" s="5">
        <f t="shared" ca="1" si="92"/>
        <v>1</v>
      </c>
      <c r="V268" s="5"/>
      <c r="W268" s="5"/>
      <c r="X268" s="5"/>
      <c r="Y268" s="5"/>
      <c r="Z268" s="5" t="str">
        <f t="shared" ca="1" si="78"/>
        <v/>
      </c>
      <c r="AA268" s="5">
        <f t="shared" ca="1" si="79"/>
        <v>1</v>
      </c>
      <c r="AB268" s="5" t="str">
        <f t="shared" ca="1" si="80"/>
        <v/>
      </c>
      <c r="AC268" s="5" t="str">
        <f t="shared" ca="1" si="81"/>
        <v/>
      </c>
      <c r="AD268" s="5"/>
      <c r="AE268" s="6"/>
      <c r="AF268" s="5" t="str">
        <f t="shared" ca="1" si="82"/>
        <v/>
      </c>
      <c r="AG268" s="6"/>
      <c r="AH268" s="6"/>
    </row>
    <row r="269" spans="3:34" x14ac:dyDescent="0.3">
      <c r="C269">
        <v>1</v>
      </c>
      <c r="D269" s="4">
        <f t="shared" si="83"/>
        <v>45</v>
      </c>
      <c r="E269" s="5">
        <f t="shared" ca="1" si="93"/>
        <v>42.86769046629216</v>
      </c>
      <c r="F269" s="5">
        <f t="shared" ca="1" si="84"/>
        <v>65.820431045141802</v>
      </c>
      <c r="G269" s="5">
        <f t="shared" ca="1" si="85"/>
        <v>177.86769046629217</v>
      </c>
      <c r="H269" s="5">
        <f t="shared" ca="1" si="86"/>
        <v>20.820431045141802</v>
      </c>
      <c r="I269" s="5" t="str">
        <f t="shared" ca="1" si="87"/>
        <v/>
      </c>
      <c r="J269" s="5" t="str">
        <f t="shared" ca="1" si="88"/>
        <v/>
      </c>
      <c r="K269" s="5" t="str">
        <f t="shared" ca="1" si="89"/>
        <v/>
      </c>
      <c r="L269" s="5"/>
      <c r="M269" s="5"/>
      <c r="N269" s="5"/>
      <c r="O269" s="5"/>
      <c r="P269" s="4">
        <f t="shared" si="90"/>
        <v>22.5</v>
      </c>
      <c r="Q269" s="5">
        <f t="shared" ca="1" si="76"/>
        <v>20.36769046629216</v>
      </c>
      <c r="R269" s="5">
        <f t="shared" ca="1" si="77"/>
        <v>43.320431045141802</v>
      </c>
      <c r="S269" s="5">
        <f t="shared" ca="1" si="94"/>
        <v>1</v>
      </c>
      <c r="T269" s="5">
        <f t="shared" ca="1" si="91"/>
        <v>1</v>
      </c>
      <c r="U269" s="5" t="str">
        <f t="shared" ca="1" si="92"/>
        <v/>
      </c>
      <c r="V269" s="5"/>
      <c r="W269" s="5"/>
      <c r="X269" s="5"/>
      <c r="Y269" s="5"/>
      <c r="Z269" s="5" t="str">
        <f t="shared" ca="1" si="78"/>
        <v/>
      </c>
      <c r="AA269" s="5" t="str">
        <f t="shared" ca="1" si="79"/>
        <v/>
      </c>
      <c r="AB269" s="5" t="str">
        <f t="shared" ca="1" si="80"/>
        <v/>
      </c>
      <c r="AC269" s="5" t="str">
        <f t="shared" ca="1" si="81"/>
        <v/>
      </c>
      <c r="AD269" s="5"/>
      <c r="AE269" s="6"/>
      <c r="AF269" s="5" t="str">
        <f t="shared" ca="1" si="82"/>
        <v/>
      </c>
      <c r="AG269" s="6"/>
      <c r="AH269" s="6"/>
    </row>
    <row r="270" spans="3:34" x14ac:dyDescent="0.3">
      <c r="C270">
        <v>1</v>
      </c>
      <c r="D270" s="4">
        <f t="shared" si="83"/>
        <v>45</v>
      </c>
      <c r="E270" s="5">
        <f t="shared" ca="1" si="93"/>
        <v>56.01261784898805</v>
      </c>
      <c r="F270" s="5">
        <f t="shared" ca="1" si="84"/>
        <v>56.308099741102239</v>
      </c>
      <c r="G270" s="5">
        <f t="shared" ca="1" si="85"/>
        <v>11.01261784898805</v>
      </c>
      <c r="H270" s="5">
        <f t="shared" ca="1" si="86"/>
        <v>11.308099741102239</v>
      </c>
      <c r="I270" s="5">
        <f t="shared" ca="1" si="87"/>
        <v>1</v>
      </c>
      <c r="J270" s="5">
        <f t="shared" ca="1" si="88"/>
        <v>1</v>
      </c>
      <c r="K270" s="5" t="str">
        <f t="shared" ca="1" si="89"/>
        <v/>
      </c>
      <c r="L270" s="5"/>
      <c r="M270" s="5"/>
      <c r="N270" s="5"/>
      <c r="O270" s="5"/>
      <c r="P270" s="4">
        <f t="shared" si="90"/>
        <v>22.5</v>
      </c>
      <c r="Q270" s="5">
        <f t="shared" ca="1" si="76"/>
        <v>33.51261784898805</v>
      </c>
      <c r="R270" s="5">
        <f t="shared" ca="1" si="77"/>
        <v>33.808099741102239</v>
      </c>
      <c r="S270" s="5">
        <f t="shared" ca="1" si="94"/>
        <v>1</v>
      </c>
      <c r="T270" s="5">
        <f t="shared" ca="1" si="91"/>
        <v>1</v>
      </c>
      <c r="U270" s="5" t="str">
        <f t="shared" ca="1" si="92"/>
        <v/>
      </c>
      <c r="V270" s="5"/>
      <c r="W270" s="5"/>
      <c r="X270" s="5"/>
      <c r="Y270" s="5"/>
      <c r="Z270" s="5">
        <f t="shared" ca="1" si="78"/>
        <v>1</v>
      </c>
      <c r="AA270" s="5" t="str">
        <f t="shared" ca="1" si="79"/>
        <v/>
      </c>
      <c r="AB270" s="5" t="str">
        <f t="shared" ca="1" si="80"/>
        <v/>
      </c>
      <c r="AC270" s="5" t="str">
        <f t="shared" ca="1" si="81"/>
        <v/>
      </c>
      <c r="AD270" s="5"/>
      <c r="AE270" s="6"/>
      <c r="AF270" s="5" t="str">
        <f t="shared" ca="1" si="82"/>
        <v/>
      </c>
      <c r="AG270" s="6"/>
      <c r="AH270" s="6"/>
    </row>
    <row r="271" spans="3:34" x14ac:dyDescent="0.3">
      <c r="C271">
        <v>1</v>
      </c>
      <c r="D271" s="4">
        <f t="shared" si="83"/>
        <v>45</v>
      </c>
      <c r="E271" s="5">
        <f t="shared" ca="1" si="93"/>
        <v>174.10523001096831</v>
      </c>
      <c r="F271" s="5">
        <f t="shared" ca="1" si="84"/>
        <v>179.34245684909462</v>
      </c>
      <c r="G271" s="5">
        <f t="shared" ca="1" si="85"/>
        <v>129.10523001096831</v>
      </c>
      <c r="H271" s="5">
        <f t="shared" ca="1" si="86"/>
        <v>134.34245684909462</v>
      </c>
      <c r="I271" s="5">
        <f t="shared" ca="1" si="87"/>
        <v>-1</v>
      </c>
      <c r="J271" s="5" t="str">
        <f t="shared" ca="1" si="88"/>
        <v/>
      </c>
      <c r="K271" s="5">
        <f t="shared" ca="1" si="89"/>
        <v>1</v>
      </c>
      <c r="L271" s="5"/>
      <c r="M271" s="5"/>
      <c r="N271" s="5"/>
      <c r="O271" s="5"/>
      <c r="P271" s="4">
        <f t="shared" si="90"/>
        <v>22.5</v>
      </c>
      <c r="Q271" s="5">
        <f t="shared" ca="1" si="76"/>
        <v>151.60523001096831</v>
      </c>
      <c r="R271" s="5">
        <f t="shared" ca="1" si="77"/>
        <v>156.84245684909462</v>
      </c>
      <c r="S271" s="5">
        <f t="shared" ca="1" si="94"/>
        <v>-1</v>
      </c>
      <c r="T271" s="5" t="str">
        <f t="shared" ca="1" si="91"/>
        <v/>
      </c>
      <c r="U271" s="5">
        <f t="shared" ca="1" si="92"/>
        <v>1</v>
      </c>
      <c r="V271" s="5"/>
      <c r="W271" s="5"/>
      <c r="X271" s="5"/>
      <c r="Y271" s="5"/>
      <c r="Z271" s="5" t="str">
        <f t="shared" ca="1" si="78"/>
        <v/>
      </c>
      <c r="AA271" s="5">
        <f t="shared" ca="1" si="79"/>
        <v>1</v>
      </c>
      <c r="AB271" s="5" t="str">
        <f t="shared" ca="1" si="80"/>
        <v/>
      </c>
      <c r="AC271" s="5" t="str">
        <f t="shared" ca="1" si="81"/>
        <v/>
      </c>
      <c r="AD271" s="5"/>
      <c r="AE271" s="6"/>
      <c r="AF271" s="5" t="str">
        <f t="shared" ca="1" si="82"/>
        <v/>
      </c>
      <c r="AG271" s="6"/>
      <c r="AH271" s="6"/>
    </row>
    <row r="272" spans="3:34" x14ac:dyDescent="0.3">
      <c r="C272">
        <v>1</v>
      </c>
      <c r="D272" s="4">
        <f t="shared" si="83"/>
        <v>45</v>
      </c>
      <c r="E272" s="5">
        <f t="shared" ca="1" si="93"/>
        <v>31.598570972117578</v>
      </c>
      <c r="F272" s="5">
        <f t="shared" ca="1" si="84"/>
        <v>41.774018444449112</v>
      </c>
      <c r="G272" s="5">
        <f t="shared" ca="1" si="85"/>
        <v>166.59857097211759</v>
      </c>
      <c r="H272" s="5">
        <f t="shared" ca="1" si="86"/>
        <v>176.7740184444491</v>
      </c>
      <c r="I272" s="5">
        <f t="shared" ca="1" si="87"/>
        <v>-1</v>
      </c>
      <c r="J272" s="5" t="str">
        <f t="shared" ca="1" si="88"/>
        <v/>
      </c>
      <c r="K272" s="5">
        <f t="shared" ca="1" si="89"/>
        <v>1</v>
      </c>
      <c r="L272" s="5"/>
      <c r="M272" s="5"/>
      <c r="N272" s="5"/>
      <c r="O272" s="5"/>
      <c r="P272" s="4">
        <f t="shared" si="90"/>
        <v>22.5</v>
      </c>
      <c r="Q272" s="5">
        <f t="shared" ca="1" si="76"/>
        <v>9.098570972117578</v>
      </c>
      <c r="R272" s="5">
        <f t="shared" ca="1" si="77"/>
        <v>19.274018444449112</v>
      </c>
      <c r="S272" s="5">
        <f t="shared" ca="1" si="94"/>
        <v>1</v>
      </c>
      <c r="T272" s="5">
        <f t="shared" ca="1" si="91"/>
        <v>1</v>
      </c>
      <c r="U272" s="5" t="str">
        <f t="shared" ca="1" si="92"/>
        <v/>
      </c>
      <c r="V272" s="5"/>
      <c r="W272" s="5"/>
      <c r="X272" s="5"/>
      <c r="Y272" s="5"/>
      <c r="Z272" s="5" t="str">
        <f t="shared" ca="1" si="78"/>
        <v/>
      </c>
      <c r="AA272" s="5" t="str">
        <f t="shared" ca="1" si="79"/>
        <v/>
      </c>
      <c r="AB272" s="5" t="str">
        <f t="shared" ca="1" si="80"/>
        <v/>
      </c>
      <c r="AC272" s="5">
        <f t="shared" ca="1" si="81"/>
        <v>1</v>
      </c>
      <c r="AD272" s="5"/>
      <c r="AE272" s="6"/>
      <c r="AF272" s="5" t="str">
        <f t="shared" ca="1" si="82"/>
        <v/>
      </c>
      <c r="AG272" s="6"/>
      <c r="AH272" s="6"/>
    </row>
    <row r="273" spans="3:34" x14ac:dyDescent="0.3">
      <c r="C273">
        <v>1</v>
      </c>
      <c r="D273" s="4">
        <f t="shared" si="83"/>
        <v>45</v>
      </c>
      <c r="E273" s="5">
        <f t="shared" ca="1" si="93"/>
        <v>173.52532821092052</v>
      </c>
      <c r="F273" s="5">
        <f t="shared" ca="1" si="84"/>
        <v>17.706587986492337</v>
      </c>
      <c r="G273" s="5">
        <f t="shared" ca="1" si="85"/>
        <v>128.52532821092052</v>
      </c>
      <c r="H273" s="5">
        <f t="shared" ca="1" si="86"/>
        <v>152.70658798649234</v>
      </c>
      <c r="I273" s="5">
        <f t="shared" ca="1" si="87"/>
        <v>-1</v>
      </c>
      <c r="J273" s="5" t="str">
        <f t="shared" ca="1" si="88"/>
        <v/>
      </c>
      <c r="K273" s="5">
        <f t="shared" ca="1" si="89"/>
        <v>1</v>
      </c>
      <c r="L273" s="5"/>
      <c r="M273" s="5"/>
      <c r="N273" s="5"/>
      <c r="O273" s="5"/>
      <c r="P273" s="4">
        <f t="shared" si="90"/>
        <v>22.5</v>
      </c>
      <c r="Q273" s="5">
        <f t="shared" ca="1" si="76"/>
        <v>151.02532821092052</v>
      </c>
      <c r="R273" s="5">
        <f t="shared" ca="1" si="77"/>
        <v>175.20658798649234</v>
      </c>
      <c r="S273" s="5">
        <f t="shared" ca="1" si="94"/>
        <v>-1</v>
      </c>
      <c r="T273" s="5" t="str">
        <f t="shared" ca="1" si="91"/>
        <v/>
      </c>
      <c r="U273" s="5">
        <f t="shared" ca="1" si="92"/>
        <v>1</v>
      </c>
      <c r="V273" s="5"/>
      <c r="W273" s="5"/>
      <c r="X273" s="5"/>
      <c r="Y273" s="5"/>
      <c r="Z273" s="5" t="str">
        <f t="shared" ca="1" si="78"/>
        <v/>
      </c>
      <c r="AA273" s="5">
        <f t="shared" ca="1" si="79"/>
        <v>1</v>
      </c>
      <c r="AB273" s="5" t="str">
        <f t="shared" ca="1" si="80"/>
        <v/>
      </c>
      <c r="AC273" s="5" t="str">
        <f t="shared" ca="1" si="81"/>
        <v/>
      </c>
      <c r="AD273" s="5"/>
      <c r="AE273" s="6"/>
      <c r="AF273" s="5" t="str">
        <f t="shared" ca="1" si="82"/>
        <v/>
      </c>
      <c r="AG273" s="6"/>
      <c r="AH273" s="6"/>
    </row>
    <row r="274" spans="3:34" x14ac:dyDescent="0.3">
      <c r="C274">
        <v>1</v>
      </c>
      <c r="D274" s="4">
        <f t="shared" si="83"/>
        <v>45</v>
      </c>
      <c r="E274" s="5">
        <f t="shared" ca="1" si="93"/>
        <v>128.59329276142287</v>
      </c>
      <c r="F274" s="5">
        <f t="shared" ca="1" si="84"/>
        <v>151.92263369967318</v>
      </c>
      <c r="G274" s="5">
        <f t="shared" ca="1" si="85"/>
        <v>83.593292761422873</v>
      </c>
      <c r="H274" s="5">
        <f t="shared" ca="1" si="86"/>
        <v>106.92263369967318</v>
      </c>
      <c r="I274" s="5" t="str">
        <f t="shared" ca="1" si="87"/>
        <v/>
      </c>
      <c r="J274" s="5" t="str">
        <f t="shared" ca="1" si="88"/>
        <v/>
      </c>
      <c r="K274" s="5" t="str">
        <f t="shared" ca="1" si="89"/>
        <v/>
      </c>
      <c r="L274" s="5"/>
      <c r="M274" s="5"/>
      <c r="N274" s="5"/>
      <c r="O274" s="5"/>
      <c r="P274" s="4">
        <f t="shared" si="90"/>
        <v>22.5</v>
      </c>
      <c r="Q274" s="5">
        <f t="shared" ca="1" si="76"/>
        <v>106.09329276142287</v>
      </c>
      <c r="R274" s="5">
        <f t="shared" ca="1" si="77"/>
        <v>129.42263369967318</v>
      </c>
      <c r="S274" s="5">
        <f t="shared" ca="1" si="94"/>
        <v>-1</v>
      </c>
      <c r="T274" s="5" t="str">
        <f t="shared" ca="1" si="91"/>
        <v/>
      </c>
      <c r="U274" s="5">
        <f t="shared" ca="1" si="92"/>
        <v>1</v>
      </c>
      <c r="V274" s="5"/>
      <c r="W274" s="5"/>
      <c r="X274" s="5"/>
      <c r="Y274" s="5"/>
      <c r="Z274" s="5" t="str">
        <f t="shared" ca="1" si="78"/>
        <v/>
      </c>
      <c r="AA274" s="5" t="str">
        <f t="shared" ca="1" si="79"/>
        <v/>
      </c>
      <c r="AB274" s="5" t="str">
        <f t="shared" ca="1" si="80"/>
        <v/>
      </c>
      <c r="AC274" s="5" t="str">
        <f t="shared" ca="1" si="81"/>
        <v/>
      </c>
      <c r="AD274" s="5"/>
      <c r="AE274" s="6"/>
      <c r="AF274" s="5" t="str">
        <f t="shared" ca="1" si="82"/>
        <v/>
      </c>
      <c r="AG274" s="6"/>
      <c r="AH274" s="6"/>
    </row>
    <row r="275" spans="3:34" x14ac:dyDescent="0.3">
      <c r="C275">
        <v>1</v>
      </c>
      <c r="D275" s="4">
        <f t="shared" si="83"/>
        <v>45</v>
      </c>
      <c r="E275" s="5">
        <f t="shared" ca="1" si="93"/>
        <v>17.317695008580344</v>
      </c>
      <c r="F275" s="5">
        <f t="shared" ca="1" si="84"/>
        <v>26.237052282751705</v>
      </c>
      <c r="G275" s="5">
        <f t="shared" ca="1" si="85"/>
        <v>152.31769500858036</v>
      </c>
      <c r="H275" s="5">
        <f t="shared" ca="1" si="86"/>
        <v>161.2370522827517</v>
      </c>
      <c r="I275" s="5">
        <f t="shared" ca="1" si="87"/>
        <v>-1</v>
      </c>
      <c r="J275" s="5" t="str">
        <f t="shared" ca="1" si="88"/>
        <v/>
      </c>
      <c r="K275" s="5">
        <f t="shared" ca="1" si="89"/>
        <v>1</v>
      </c>
      <c r="L275" s="5"/>
      <c r="M275" s="5"/>
      <c r="N275" s="5"/>
      <c r="O275" s="5"/>
      <c r="P275" s="4">
        <f t="shared" si="90"/>
        <v>22.5</v>
      </c>
      <c r="Q275" s="5">
        <f t="shared" ca="1" si="76"/>
        <v>174.81769500858036</v>
      </c>
      <c r="R275" s="5">
        <f t="shared" ca="1" si="77"/>
        <v>3.737052282751705</v>
      </c>
      <c r="S275" s="5" t="str">
        <f t="shared" ca="1" si="94"/>
        <v/>
      </c>
      <c r="T275" s="5" t="str">
        <f t="shared" ca="1" si="91"/>
        <v/>
      </c>
      <c r="U275" s="5" t="str">
        <f t="shared" ca="1" si="92"/>
        <v/>
      </c>
      <c r="V275" s="5"/>
      <c r="W275" s="5"/>
      <c r="X275" s="5"/>
      <c r="Y275" s="5"/>
      <c r="Z275" s="5" t="str">
        <f t="shared" ca="1" si="78"/>
        <v/>
      </c>
      <c r="AA275" s="5" t="str">
        <f t="shared" ca="1" si="79"/>
        <v/>
      </c>
      <c r="AB275" s="5" t="str">
        <f t="shared" ca="1" si="80"/>
        <v/>
      </c>
      <c r="AC275" s="5" t="str">
        <f t="shared" ca="1" si="81"/>
        <v/>
      </c>
      <c r="AD275" s="5"/>
      <c r="AE275" s="6"/>
      <c r="AF275" s="5" t="str">
        <f t="shared" ca="1" si="82"/>
        <v/>
      </c>
      <c r="AG275" s="6"/>
      <c r="AH275" s="6"/>
    </row>
    <row r="276" spans="3:34" x14ac:dyDescent="0.3">
      <c r="C276">
        <v>1</v>
      </c>
      <c r="D276" s="4">
        <f t="shared" si="83"/>
        <v>45</v>
      </c>
      <c r="E276" s="5">
        <f t="shared" ca="1" si="93"/>
        <v>178.3714982804934</v>
      </c>
      <c r="F276" s="5">
        <f t="shared" ca="1" si="84"/>
        <v>8.3758361532899528</v>
      </c>
      <c r="G276" s="5">
        <f t="shared" ca="1" si="85"/>
        <v>133.3714982804934</v>
      </c>
      <c r="H276" s="5">
        <f t="shared" ca="1" si="86"/>
        <v>143.37583615328995</v>
      </c>
      <c r="I276" s="5">
        <f t="shared" ca="1" si="87"/>
        <v>-1</v>
      </c>
      <c r="J276" s="5" t="str">
        <f t="shared" ca="1" si="88"/>
        <v/>
      </c>
      <c r="K276" s="5">
        <f t="shared" ca="1" si="89"/>
        <v>1</v>
      </c>
      <c r="L276" s="5"/>
      <c r="M276" s="5"/>
      <c r="N276" s="5"/>
      <c r="O276" s="5"/>
      <c r="P276" s="4">
        <f t="shared" si="90"/>
        <v>22.5</v>
      </c>
      <c r="Q276" s="5">
        <f t="shared" ca="1" si="76"/>
        <v>155.8714982804934</v>
      </c>
      <c r="R276" s="5">
        <f t="shared" ca="1" si="77"/>
        <v>165.87583615328995</v>
      </c>
      <c r="S276" s="5">
        <f t="shared" ca="1" si="94"/>
        <v>-1</v>
      </c>
      <c r="T276" s="5" t="str">
        <f t="shared" ca="1" si="91"/>
        <v/>
      </c>
      <c r="U276" s="5">
        <f t="shared" ca="1" si="92"/>
        <v>1</v>
      </c>
      <c r="V276" s="5"/>
      <c r="W276" s="5"/>
      <c r="X276" s="5"/>
      <c r="Y276" s="5"/>
      <c r="Z276" s="5" t="str">
        <f t="shared" ca="1" si="78"/>
        <v/>
      </c>
      <c r="AA276" s="5">
        <f t="shared" ca="1" si="79"/>
        <v>1</v>
      </c>
      <c r="AB276" s="5" t="str">
        <f t="shared" ca="1" si="80"/>
        <v/>
      </c>
      <c r="AC276" s="5" t="str">
        <f t="shared" ca="1" si="81"/>
        <v/>
      </c>
      <c r="AD276" s="5"/>
      <c r="AE276" s="6"/>
      <c r="AF276" s="5" t="str">
        <f t="shared" ca="1" si="82"/>
        <v/>
      </c>
      <c r="AG276" s="6"/>
      <c r="AH276" s="6"/>
    </row>
    <row r="277" spans="3:34" x14ac:dyDescent="0.3">
      <c r="C277">
        <v>1</v>
      </c>
      <c r="D277" s="4">
        <f t="shared" si="83"/>
        <v>45</v>
      </c>
      <c r="E277" s="5">
        <f t="shared" ca="1" si="93"/>
        <v>60.264147343811551</v>
      </c>
      <c r="F277" s="5">
        <f t="shared" ca="1" si="84"/>
        <v>62.592888663295355</v>
      </c>
      <c r="G277" s="5">
        <f t="shared" ca="1" si="85"/>
        <v>15.264147343811551</v>
      </c>
      <c r="H277" s="5">
        <f t="shared" ca="1" si="86"/>
        <v>17.592888663295355</v>
      </c>
      <c r="I277" s="5">
        <f t="shared" ca="1" si="87"/>
        <v>1</v>
      </c>
      <c r="J277" s="5">
        <f t="shared" ca="1" si="88"/>
        <v>1</v>
      </c>
      <c r="K277" s="5" t="str">
        <f t="shared" ca="1" si="89"/>
        <v/>
      </c>
      <c r="L277" s="5"/>
      <c r="M277" s="5"/>
      <c r="N277" s="5"/>
      <c r="O277" s="5"/>
      <c r="P277" s="4">
        <f t="shared" si="90"/>
        <v>22.5</v>
      </c>
      <c r="Q277" s="5">
        <f t="shared" ca="1" si="76"/>
        <v>37.764147343811551</v>
      </c>
      <c r="R277" s="5">
        <f t="shared" ca="1" si="77"/>
        <v>40.092888663295355</v>
      </c>
      <c r="S277" s="5">
        <f t="shared" ca="1" si="94"/>
        <v>1</v>
      </c>
      <c r="T277" s="5">
        <f t="shared" ca="1" si="91"/>
        <v>1</v>
      </c>
      <c r="U277" s="5" t="str">
        <f t="shared" ca="1" si="92"/>
        <v/>
      </c>
      <c r="V277" s="5"/>
      <c r="W277" s="5"/>
      <c r="X277" s="5"/>
      <c r="Y277" s="5"/>
      <c r="Z277" s="5">
        <f t="shared" ca="1" si="78"/>
        <v>1</v>
      </c>
      <c r="AA277" s="5" t="str">
        <f t="shared" ca="1" si="79"/>
        <v/>
      </c>
      <c r="AB277" s="5" t="str">
        <f t="shared" ca="1" si="80"/>
        <v/>
      </c>
      <c r="AC277" s="5" t="str">
        <f t="shared" ca="1" si="81"/>
        <v/>
      </c>
      <c r="AD277" s="5"/>
      <c r="AE277" s="6"/>
      <c r="AF277" s="5" t="str">
        <f t="shared" ca="1" si="82"/>
        <v/>
      </c>
      <c r="AG277" s="6"/>
      <c r="AH277" s="6"/>
    </row>
    <row r="278" spans="3:34" x14ac:dyDescent="0.3">
      <c r="C278">
        <v>1</v>
      </c>
      <c r="D278" s="4">
        <f t="shared" si="83"/>
        <v>45</v>
      </c>
      <c r="E278" s="5">
        <f t="shared" ca="1" si="93"/>
        <v>91.893102902775993</v>
      </c>
      <c r="F278" s="5">
        <f t="shared" ca="1" si="84"/>
        <v>106.31748630374301</v>
      </c>
      <c r="G278" s="5">
        <f t="shared" ca="1" si="85"/>
        <v>46.893102902775993</v>
      </c>
      <c r="H278" s="5">
        <f t="shared" ca="1" si="86"/>
        <v>61.31748630374301</v>
      </c>
      <c r="I278" s="5">
        <f t="shared" ca="1" si="87"/>
        <v>1</v>
      </c>
      <c r="J278" s="5">
        <f t="shared" ca="1" si="88"/>
        <v>1</v>
      </c>
      <c r="K278" s="5" t="str">
        <f t="shared" ca="1" si="89"/>
        <v/>
      </c>
      <c r="L278" s="5"/>
      <c r="M278" s="5"/>
      <c r="N278" s="5"/>
      <c r="O278" s="5"/>
      <c r="P278" s="4">
        <f t="shared" si="90"/>
        <v>22.5</v>
      </c>
      <c r="Q278" s="5">
        <f t="shared" ca="1" si="76"/>
        <v>69.393102902775993</v>
      </c>
      <c r="R278" s="5">
        <f t="shared" ca="1" si="77"/>
        <v>83.81748630374301</v>
      </c>
      <c r="S278" s="5">
        <f t="shared" ca="1" si="94"/>
        <v>1</v>
      </c>
      <c r="T278" s="5">
        <f t="shared" ca="1" si="91"/>
        <v>1</v>
      </c>
      <c r="U278" s="5" t="str">
        <f t="shared" ca="1" si="92"/>
        <v/>
      </c>
      <c r="V278" s="5"/>
      <c r="W278" s="5"/>
      <c r="X278" s="5"/>
      <c r="Y278" s="5"/>
      <c r="Z278" s="5">
        <f t="shared" ca="1" si="78"/>
        <v>1</v>
      </c>
      <c r="AA278" s="5" t="str">
        <f t="shared" ca="1" si="79"/>
        <v/>
      </c>
      <c r="AB278" s="5" t="str">
        <f t="shared" ca="1" si="80"/>
        <v/>
      </c>
      <c r="AC278" s="5" t="str">
        <f t="shared" ca="1" si="81"/>
        <v/>
      </c>
      <c r="AD278" s="5"/>
      <c r="AE278" s="6"/>
      <c r="AF278" s="5" t="str">
        <f t="shared" ca="1" si="82"/>
        <v/>
      </c>
      <c r="AG278" s="6"/>
      <c r="AH278" s="6"/>
    </row>
    <row r="279" spans="3:34" x14ac:dyDescent="0.3">
      <c r="C279">
        <v>1</v>
      </c>
      <c r="D279" s="4">
        <f t="shared" si="83"/>
        <v>45</v>
      </c>
      <c r="E279" s="5">
        <f t="shared" ca="1" si="93"/>
        <v>73.713007083109758</v>
      </c>
      <c r="F279" s="5">
        <f t="shared" ca="1" si="84"/>
        <v>90.303162870836417</v>
      </c>
      <c r="G279" s="5">
        <f t="shared" ca="1" si="85"/>
        <v>28.713007083109758</v>
      </c>
      <c r="H279" s="5">
        <f t="shared" ca="1" si="86"/>
        <v>45.303162870836417</v>
      </c>
      <c r="I279" s="5">
        <f t="shared" ca="1" si="87"/>
        <v>1</v>
      </c>
      <c r="J279" s="5">
        <f t="shared" ca="1" si="88"/>
        <v>1</v>
      </c>
      <c r="K279" s="5" t="str">
        <f t="shared" ca="1" si="89"/>
        <v/>
      </c>
      <c r="L279" s="5"/>
      <c r="M279" s="5"/>
      <c r="N279" s="5"/>
      <c r="O279" s="5"/>
      <c r="P279" s="4">
        <f t="shared" si="90"/>
        <v>22.5</v>
      </c>
      <c r="Q279" s="5">
        <f t="shared" ca="1" si="76"/>
        <v>51.213007083109758</v>
      </c>
      <c r="R279" s="5">
        <f t="shared" ca="1" si="77"/>
        <v>67.803162870836417</v>
      </c>
      <c r="S279" s="5">
        <f t="shared" ca="1" si="94"/>
        <v>1</v>
      </c>
      <c r="T279" s="5">
        <f t="shared" ca="1" si="91"/>
        <v>1</v>
      </c>
      <c r="U279" s="5" t="str">
        <f t="shared" ca="1" si="92"/>
        <v/>
      </c>
      <c r="V279" s="5"/>
      <c r="W279" s="5"/>
      <c r="X279" s="5"/>
      <c r="Y279" s="5"/>
      <c r="Z279" s="5">
        <f t="shared" ca="1" si="78"/>
        <v>1</v>
      </c>
      <c r="AA279" s="5" t="str">
        <f t="shared" ca="1" si="79"/>
        <v/>
      </c>
      <c r="AB279" s="5" t="str">
        <f t="shared" ca="1" si="80"/>
        <v/>
      </c>
      <c r="AC279" s="5" t="str">
        <f t="shared" ca="1" si="81"/>
        <v/>
      </c>
      <c r="AD279" s="5"/>
      <c r="AE279" s="6"/>
      <c r="AF279" s="5" t="str">
        <f t="shared" ca="1" si="82"/>
        <v/>
      </c>
      <c r="AG279" s="6"/>
      <c r="AH279" s="6"/>
    </row>
    <row r="280" spans="3:34" x14ac:dyDescent="0.3">
      <c r="C280">
        <v>1</v>
      </c>
      <c r="D280" s="4">
        <f t="shared" si="83"/>
        <v>45</v>
      </c>
      <c r="E280" s="5">
        <f t="shared" ca="1" si="93"/>
        <v>169.15886367008594</v>
      </c>
      <c r="F280" s="5">
        <f t="shared" ca="1" si="84"/>
        <v>172.21430815079228</v>
      </c>
      <c r="G280" s="5">
        <f t="shared" ca="1" si="85"/>
        <v>124.15886367008594</v>
      </c>
      <c r="H280" s="5">
        <f t="shared" ca="1" si="86"/>
        <v>127.21430815079228</v>
      </c>
      <c r="I280" s="5">
        <f t="shared" ca="1" si="87"/>
        <v>-1</v>
      </c>
      <c r="J280" s="5" t="str">
        <f t="shared" ca="1" si="88"/>
        <v/>
      </c>
      <c r="K280" s="5">
        <f t="shared" ca="1" si="89"/>
        <v>1</v>
      </c>
      <c r="L280" s="5"/>
      <c r="M280" s="5"/>
      <c r="N280" s="5"/>
      <c r="O280" s="5"/>
      <c r="P280" s="4">
        <f t="shared" si="90"/>
        <v>22.5</v>
      </c>
      <c r="Q280" s="5">
        <f t="shared" ca="1" si="76"/>
        <v>146.65886367008594</v>
      </c>
      <c r="R280" s="5">
        <f t="shared" ca="1" si="77"/>
        <v>149.71430815079228</v>
      </c>
      <c r="S280" s="5">
        <f t="shared" ca="1" si="94"/>
        <v>-1</v>
      </c>
      <c r="T280" s="5" t="str">
        <f t="shared" ca="1" si="91"/>
        <v/>
      </c>
      <c r="U280" s="5">
        <f t="shared" ca="1" si="92"/>
        <v>1</v>
      </c>
      <c r="V280" s="5"/>
      <c r="W280" s="5"/>
      <c r="X280" s="5"/>
      <c r="Y280" s="5"/>
      <c r="Z280" s="5" t="str">
        <f t="shared" ca="1" si="78"/>
        <v/>
      </c>
      <c r="AA280" s="5">
        <f t="shared" ca="1" si="79"/>
        <v>1</v>
      </c>
      <c r="AB280" s="5" t="str">
        <f t="shared" ca="1" si="80"/>
        <v/>
      </c>
      <c r="AC280" s="5" t="str">
        <f t="shared" ca="1" si="81"/>
        <v/>
      </c>
      <c r="AD280" s="5"/>
      <c r="AE280" s="6"/>
      <c r="AF280" s="5" t="str">
        <f t="shared" ca="1" si="82"/>
        <v/>
      </c>
      <c r="AG280" s="6"/>
      <c r="AH280" s="6"/>
    </row>
    <row r="281" spans="3:34" x14ac:dyDescent="0.3">
      <c r="C281">
        <v>1</v>
      </c>
      <c r="D281" s="4">
        <f t="shared" si="83"/>
        <v>45</v>
      </c>
      <c r="E281" s="5">
        <f t="shared" ca="1" si="93"/>
        <v>96.960399742285347</v>
      </c>
      <c r="F281" s="5">
        <f t="shared" ca="1" si="84"/>
        <v>114.66987483455013</v>
      </c>
      <c r="G281" s="5">
        <f t="shared" ca="1" si="85"/>
        <v>51.960399742285347</v>
      </c>
      <c r="H281" s="5">
        <f t="shared" ca="1" si="86"/>
        <v>69.669874834550129</v>
      </c>
      <c r="I281" s="5">
        <f t="shared" ca="1" si="87"/>
        <v>1</v>
      </c>
      <c r="J281" s="5">
        <f t="shared" ca="1" si="88"/>
        <v>1</v>
      </c>
      <c r="K281" s="5" t="str">
        <f t="shared" ca="1" si="89"/>
        <v/>
      </c>
      <c r="L281" s="5"/>
      <c r="M281" s="5"/>
      <c r="N281" s="5"/>
      <c r="O281" s="5"/>
      <c r="P281" s="4">
        <f t="shared" si="90"/>
        <v>22.5</v>
      </c>
      <c r="Q281" s="5">
        <f t="shared" ca="1" si="76"/>
        <v>74.460399742285347</v>
      </c>
      <c r="R281" s="5">
        <f t="shared" ca="1" si="77"/>
        <v>92.169874834550129</v>
      </c>
      <c r="S281" s="5" t="str">
        <f t="shared" ca="1" si="94"/>
        <v/>
      </c>
      <c r="T281" s="5" t="str">
        <f t="shared" ca="1" si="91"/>
        <v/>
      </c>
      <c r="U281" s="5" t="str">
        <f t="shared" ca="1" si="92"/>
        <v/>
      </c>
      <c r="V281" s="5"/>
      <c r="W281" s="5"/>
      <c r="X281" s="5"/>
      <c r="Y281" s="5"/>
      <c r="Z281" s="5" t="str">
        <f t="shared" ca="1" si="78"/>
        <v/>
      </c>
      <c r="AA281" s="5" t="str">
        <f t="shared" ca="1" si="79"/>
        <v/>
      </c>
      <c r="AB281" s="5" t="str">
        <f t="shared" ca="1" si="80"/>
        <v/>
      </c>
      <c r="AC281" s="5" t="str">
        <f t="shared" ca="1" si="81"/>
        <v/>
      </c>
      <c r="AD281" s="5"/>
      <c r="AE281" s="6"/>
      <c r="AF281" s="5" t="str">
        <f t="shared" ca="1" si="82"/>
        <v/>
      </c>
      <c r="AG281" s="6"/>
      <c r="AH281" s="6"/>
    </row>
    <row r="282" spans="3:34" x14ac:dyDescent="0.3">
      <c r="C282">
        <v>1</v>
      </c>
      <c r="D282" s="4">
        <f t="shared" si="83"/>
        <v>45</v>
      </c>
      <c r="E282" s="5">
        <f t="shared" ca="1" si="93"/>
        <v>133.51421999136679</v>
      </c>
      <c r="F282" s="5">
        <f t="shared" ca="1" si="84"/>
        <v>134.55524736267694</v>
      </c>
      <c r="G282" s="5">
        <f t="shared" ca="1" si="85"/>
        <v>88.514219991366787</v>
      </c>
      <c r="H282" s="5">
        <f t="shared" ca="1" si="86"/>
        <v>89.555247362676937</v>
      </c>
      <c r="I282" s="5">
        <f t="shared" ca="1" si="87"/>
        <v>1</v>
      </c>
      <c r="J282" s="5">
        <f t="shared" ca="1" si="88"/>
        <v>1</v>
      </c>
      <c r="K282" s="5" t="str">
        <f t="shared" ca="1" si="89"/>
        <v/>
      </c>
      <c r="L282" s="5"/>
      <c r="M282" s="5"/>
      <c r="N282" s="5"/>
      <c r="O282" s="5"/>
      <c r="P282" s="4">
        <f t="shared" si="90"/>
        <v>22.5</v>
      </c>
      <c r="Q282" s="5">
        <f t="shared" ca="1" si="76"/>
        <v>111.01421999136679</v>
      </c>
      <c r="R282" s="5">
        <f t="shared" ca="1" si="77"/>
        <v>112.05524736267694</v>
      </c>
      <c r="S282" s="5">
        <f t="shared" ca="1" si="94"/>
        <v>-1</v>
      </c>
      <c r="T282" s="5" t="str">
        <f t="shared" ca="1" si="91"/>
        <v/>
      </c>
      <c r="U282" s="5">
        <f t="shared" ca="1" si="92"/>
        <v>1</v>
      </c>
      <c r="V282" s="5"/>
      <c r="W282" s="5"/>
      <c r="X282" s="5"/>
      <c r="Y282" s="5"/>
      <c r="Z282" s="5" t="str">
        <f t="shared" ca="1" si="78"/>
        <v/>
      </c>
      <c r="AA282" s="5" t="str">
        <f t="shared" ca="1" si="79"/>
        <v/>
      </c>
      <c r="AB282" s="5">
        <f t="shared" ca="1" si="80"/>
        <v>1</v>
      </c>
      <c r="AC282" s="5" t="str">
        <f t="shared" ca="1" si="81"/>
        <v/>
      </c>
      <c r="AD282" s="5"/>
      <c r="AE282" s="6"/>
      <c r="AF282" s="5" t="str">
        <f t="shared" ca="1" si="82"/>
        <v/>
      </c>
      <c r="AG282" s="6"/>
      <c r="AH282" s="6"/>
    </row>
    <row r="283" spans="3:34" x14ac:dyDescent="0.3">
      <c r="C283">
        <v>1</v>
      </c>
      <c r="D283" s="4">
        <f t="shared" si="83"/>
        <v>45</v>
      </c>
      <c r="E283" s="5">
        <f t="shared" ca="1" si="93"/>
        <v>170.6047893280932</v>
      </c>
      <c r="F283" s="5">
        <f t="shared" ca="1" si="84"/>
        <v>5.8600150346123598</v>
      </c>
      <c r="G283" s="5">
        <f t="shared" ca="1" si="85"/>
        <v>125.6047893280932</v>
      </c>
      <c r="H283" s="5">
        <f t="shared" ca="1" si="86"/>
        <v>140.86001503461236</v>
      </c>
      <c r="I283" s="5">
        <f t="shared" ca="1" si="87"/>
        <v>-1</v>
      </c>
      <c r="J283" s="5" t="str">
        <f t="shared" ca="1" si="88"/>
        <v/>
      </c>
      <c r="K283" s="5">
        <f t="shared" ca="1" si="89"/>
        <v>1</v>
      </c>
      <c r="L283" s="5"/>
      <c r="M283" s="5"/>
      <c r="N283" s="5"/>
      <c r="O283" s="5"/>
      <c r="P283" s="4">
        <f t="shared" si="90"/>
        <v>22.5</v>
      </c>
      <c r="Q283" s="5">
        <f t="shared" ca="1" si="76"/>
        <v>148.1047893280932</v>
      </c>
      <c r="R283" s="5">
        <f t="shared" ca="1" si="77"/>
        <v>163.36001503461236</v>
      </c>
      <c r="S283" s="5">
        <f t="shared" ca="1" si="94"/>
        <v>-1</v>
      </c>
      <c r="T283" s="5" t="str">
        <f t="shared" ca="1" si="91"/>
        <v/>
      </c>
      <c r="U283" s="5">
        <f t="shared" ca="1" si="92"/>
        <v>1</v>
      </c>
      <c r="V283" s="5"/>
      <c r="W283" s="5"/>
      <c r="X283" s="5"/>
      <c r="Y283" s="5"/>
      <c r="Z283" s="5" t="str">
        <f t="shared" ca="1" si="78"/>
        <v/>
      </c>
      <c r="AA283" s="5">
        <f t="shared" ca="1" si="79"/>
        <v>1</v>
      </c>
      <c r="AB283" s="5" t="str">
        <f t="shared" ca="1" si="80"/>
        <v/>
      </c>
      <c r="AC283" s="5" t="str">
        <f t="shared" ca="1" si="81"/>
        <v/>
      </c>
      <c r="AD283" s="5"/>
      <c r="AE283" s="6"/>
      <c r="AF283" s="5" t="str">
        <f t="shared" ca="1" si="82"/>
        <v/>
      </c>
      <c r="AG283" s="6"/>
      <c r="AH283" s="6"/>
    </row>
    <row r="284" spans="3:34" x14ac:dyDescent="0.3">
      <c r="C284">
        <v>1</v>
      </c>
      <c r="D284" s="4">
        <f t="shared" si="83"/>
        <v>45</v>
      </c>
      <c r="E284" s="5">
        <f t="shared" ca="1" si="93"/>
        <v>175.73333526866921</v>
      </c>
      <c r="F284" s="5">
        <f t="shared" ca="1" si="84"/>
        <v>10.007065448925431</v>
      </c>
      <c r="G284" s="5">
        <f t="shared" ca="1" si="85"/>
        <v>130.73333526866921</v>
      </c>
      <c r="H284" s="5">
        <f t="shared" ca="1" si="86"/>
        <v>145.00706544892543</v>
      </c>
      <c r="I284" s="5">
        <f t="shared" ca="1" si="87"/>
        <v>-1</v>
      </c>
      <c r="J284" s="5" t="str">
        <f t="shared" ca="1" si="88"/>
        <v/>
      </c>
      <c r="K284" s="5">
        <f t="shared" ca="1" si="89"/>
        <v>1</v>
      </c>
      <c r="L284" s="5"/>
      <c r="M284" s="5"/>
      <c r="N284" s="5"/>
      <c r="O284" s="5"/>
      <c r="P284" s="4">
        <f t="shared" si="90"/>
        <v>22.5</v>
      </c>
      <c r="Q284" s="5">
        <f t="shared" ca="1" si="76"/>
        <v>153.23333526866921</v>
      </c>
      <c r="R284" s="5">
        <f t="shared" ca="1" si="77"/>
        <v>167.50706544892543</v>
      </c>
      <c r="S284" s="5">
        <f t="shared" ca="1" si="94"/>
        <v>-1</v>
      </c>
      <c r="T284" s="5" t="str">
        <f t="shared" ca="1" si="91"/>
        <v/>
      </c>
      <c r="U284" s="5">
        <f t="shared" ca="1" si="92"/>
        <v>1</v>
      </c>
      <c r="V284" s="5"/>
      <c r="W284" s="5"/>
      <c r="X284" s="5"/>
      <c r="Y284" s="5"/>
      <c r="Z284" s="5" t="str">
        <f t="shared" ca="1" si="78"/>
        <v/>
      </c>
      <c r="AA284" s="5">
        <f t="shared" ca="1" si="79"/>
        <v>1</v>
      </c>
      <c r="AB284" s="5" t="str">
        <f t="shared" ca="1" si="80"/>
        <v/>
      </c>
      <c r="AC284" s="5" t="str">
        <f t="shared" ca="1" si="81"/>
        <v/>
      </c>
      <c r="AD284" s="5"/>
      <c r="AE284" s="6"/>
      <c r="AF284" s="5" t="str">
        <f t="shared" ca="1" si="82"/>
        <v/>
      </c>
      <c r="AG284" s="6"/>
      <c r="AH284" s="6"/>
    </row>
    <row r="285" spans="3:34" x14ac:dyDescent="0.3">
      <c r="C285">
        <v>1</v>
      </c>
      <c r="D285" s="4">
        <f t="shared" si="83"/>
        <v>45</v>
      </c>
      <c r="E285" s="5">
        <f t="shared" ca="1" si="93"/>
        <v>90.07477008942773</v>
      </c>
      <c r="F285" s="5">
        <f t="shared" ca="1" si="84"/>
        <v>109.85677080449051</v>
      </c>
      <c r="G285" s="5">
        <f t="shared" ca="1" si="85"/>
        <v>45.07477008942773</v>
      </c>
      <c r="H285" s="5">
        <f t="shared" ca="1" si="86"/>
        <v>64.856770804490509</v>
      </c>
      <c r="I285" s="5">
        <f t="shared" ca="1" si="87"/>
        <v>1</v>
      </c>
      <c r="J285" s="5">
        <f t="shared" ca="1" si="88"/>
        <v>1</v>
      </c>
      <c r="K285" s="5" t="str">
        <f t="shared" ca="1" si="89"/>
        <v/>
      </c>
      <c r="L285" s="5"/>
      <c r="M285" s="5"/>
      <c r="N285" s="5"/>
      <c r="O285" s="5"/>
      <c r="P285" s="4">
        <f t="shared" si="90"/>
        <v>22.5</v>
      </c>
      <c r="Q285" s="5">
        <f t="shared" ca="1" si="76"/>
        <v>67.57477008942773</v>
      </c>
      <c r="R285" s="5">
        <f t="shared" ca="1" si="77"/>
        <v>87.356770804490509</v>
      </c>
      <c r="S285" s="5">
        <f t="shared" ca="1" si="94"/>
        <v>1</v>
      </c>
      <c r="T285" s="5">
        <f t="shared" ca="1" si="91"/>
        <v>1</v>
      </c>
      <c r="U285" s="5" t="str">
        <f t="shared" ca="1" si="92"/>
        <v/>
      </c>
      <c r="V285" s="5"/>
      <c r="W285" s="5"/>
      <c r="X285" s="5"/>
      <c r="Y285" s="5"/>
      <c r="Z285" s="5">
        <f t="shared" ca="1" si="78"/>
        <v>1</v>
      </c>
      <c r="AA285" s="5" t="str">
        <f t="shared" ca="1" si="79"/>
        <v/>
      </c>
      <c r="AB285" s="5" t="str">
        <f t="shared" ca="1" si="80"/>
        <v/>
      </c>
      <c r="AC285" s="5" t="str">
        <f t="shared" ca="1" si="81"/>
        <v/>
      </c>
      <c r="AD285" s="5"/>
      <c r="AE285" s="6"/>
      <c r="AF285" s="5" t="str">
        <f t="shared" ca="1" si="82"/>
        <v/>
      </c>
      <c r="AG285" s="6"/>
      <c r="AH285" s="6"/>
    </row>
    <row r="286" spans="3:34" x14ac:dyDescent="0.3">
      <c r="C286">
        <v>1</v>
      </c>
      <c r="D286" s="4">
        <f t="shared" si="83"/>
        <v>45</v>
      </c>
      <c r="E286" s="5">
        <f t="shared" ca="1" si="93"/>
        <v>121.11655869583537</v>
      </c>
      <c r="F286" s="5">
        <f t="shared" ca="1" si="84"/>
        <v>130.99670353553537</v>
      </c>
      <c r="G286" s="5">
        <f t="shared" ca="1" si="85"/>
        <v>76.116558695835366</v>
      </c>
      <c r="H286" s="5">
        <f t="shared" ca="1" si="86"/>
        <v>85.996703535535374</v>
      </c>
      <c r="I286" s="5">
        <f t="shared" ca="1" si="87"/>
        <v>1</v>
      </c>
      <c r="J286" s="5">
        <f t="shared" ca="1" si="88"/>
        <v>1</v>
      </c>
      <c r="K286" s="5" t="str">
        <f t="shared" ca="1" si="89"/>
        <v/>
      </c>
      <c r="L286" s="5"/>
      <c r="M286" s="5"/>
      <c r="N286" s="5"/>
      <c r="O286" s="5"/>
      <c r="P286" s="4">
        <f t="shared" si="90"/>
        <v>22.5</v>
      </c>
      <c r="Q286" s="5">
        <f t="shared" ca="1" si="76"/>
        <v>98.616558695835366</v>
      </c>
      <c r="R286" s="5">
        <f t="shared" ca="1" si="77"/>
        <v>108.49670353553537</v>
      </c>
      <c r="S286" s="5">
        <f t="shared" ca="1" si="94"/>
        <v>-1</v>
      </c>
      <c r="T286" s="5" t="str">
        <f t="shared" ca="1" si="91"/>
        <v/>
      </c>
      <c r="U286" s="5">
        <f t="shared" ca="1" si="92"/>
        <v>1</v>
      </c>
      <c r="V286" s="5"/>
      <c r="W286" s="5"/>
      <c r="X286" s="5"/>
      <c r="Y286" s="5"/>
      <c r="Z286" s="5" t="str">
        <f t="shared" ca="1" si="78"/>
        <v/>
      </c>
      <c r="AA286" s="5" t="str">
        <f t="shared" ca="1" si="79"/>
        <v/>
      </c>
      <c r="AB286" s="5">
        <f t="shared" ca="1" si="80"/>
        <v>1</v>
      </c>
      <c r="AC286" s="5" t="str">
        <f t="shared" ca="1" si="81"/>
        <v/>
      </c>
      <c r="AD286" s="5"/>
      <c r="AE286" s="6"/>
      <c r="AF286" s="5" t="str">
        <f t="shared" ca="1" si="82"/>
        <v/>
      </c>
      <c r="AG286" s="6"/>
      <c r="AH286" s="6"/>
    </row>
    <row r="287" spans="3:34" x14ac:dyDescent="0.3">
      <c r="C287">
        <v>1</v>
      </c>
      <c r="D287" s="4">
        <f t="shared" si="83"/>
        <v>45</v>
      </c>
      <c r="E287" s="5">
        <f t="shared" ca="1" si="93"/>
        <v>35.750690703783178</v>
      </c>
      <c r="F287" s="5">
        <f t="shared" ca="1" si="84"/>
        <v>45.370741225850985</v>
      </c>
      <c r="G287" s="5">
        <f t="shared" ca="1" si="85"/>
        <v>170.75069070378316</v>
      </c>
      <c r="H287" s="5">
        <f t="shared" ca="1" si="86"/>
        <v>0.37074122585098479</v>
      </c>
      <c r="I287" s="5" t="str">
        <f t="shared" ca="1" si="87"/>
        <v/>
      </c>
      <c r="J287" s="5" t="str">
        <f t="shared" ca="1" si="88"/>
        <v/>
      </c>
      <c r="K287" s="5" t="str">
        <f t="shared" ca="1" si="89"/>
        <v/>
      </c>
      <c r="L287" s="5"/>
      <c r="M287" s="5"/>
      <c r="N287" s="5"/>
      <c r="O287" s="5"/>
      <c r="P287" s="4">
        <f t="shared" si="90"/>
        <v>22.5</v>
      </c>
      <c r="Q287" s="5">
        <f t="shared" ca="1" si="76"/>
        <v>13.250690703783178</v>
      </c>
      <c r="R287" s="5">
        <f t="shared" ca="1" si="77"/>
        <v>22.870741225850985</v>
      </c>
      <c r="S287" s="5">
        <f t="shared" ca="1" si="94"/>
        <v>1</v>
      </c>
      <c r="T287" s="5">
        <f t="shared" ca="1" si="91"/>
        <v>1</v>
      </c>
      <c r="U287" s="5" t="str">
        <f t="shared" ca="1" si="92"/>
        <v/>
      </c>
      <c r="V287" s="5"/>
      <c r="W287" s="5"/>
      <c r="X287" s="5"/>
      <c r="Y287" s="5"/>
      <c r="Z287" s="5" t="str">
        <f t="shared" ca="1" si="78"/>
        <v/>
      </c>
      <c r="AA287" s="5" t="str">
        <f t="shared" ca="1" si="79"/>
        <v/>
      </c>
      <c r="AB287" s="5" t="str">
        <f t="shared" ca="1" si="80"/>
        <v/>
      </c>
      <c r="AC287" s="5" t="str">
        <f t="shared" ca="1" si="81"/>
        <v/>
      </c>
      <c r="AD287" s="5"/>
      <c r="AE287" s="6"/>
      <c r="AF287" s="5" t="str">
        <f t="shared" ca="1" si="82"/>
        <v/>
      </c>
      <c r="AG287" s="6"/>
      <c r="AH287" s="6"/>
    </row>
    <row r="288" spans="3:34" x14ac:dyDescent="0.3">
      <c r="C288">
        <v>1</v>
      </c>
      <c r="D288" s="4">
        <f t="shared" si="83"/>
        <v>45</v>
      </c>
      <c r="E288" s="5">
        <f t="shared" ca="1" si="93"/>
        <v>42.355171315143551</v>
      </c>
      <c r="F288" s="5">
        <f t="shared" ca="1" si="84"/>
        <v>45.936212843278078</v>
      </c>
      <c r="G288" s="5">
        <f t="shared" ca="1" si="85"/>
        <v>177.35517131514354</v>
      </c>
      <c r="H288" s="5">
        <f t="shared" ca="1" si="86"/>
        <v>0.93621284327807786</v>
      </c>
      <c r="I288" s="5" t="str">
        <f t="shared" ca="1" si="87"/>
        <v/>
      </c>
      <c r="J288" s="5" t="str">
        <f t="shared" ca="1" si="88"/>
        <v/>
      </c>
      <c r="K288" s="5" t="str">
        <f t="shared" ca="1" si="89"/>
        <v/>
      </c>
      <c r="L288" s="5"/>
      <c r="M288" s="5"/>
      <c r="N288" s="5"/>
      <c r="O288" s="5"/>
      <c r="P288" s="4">
        <f t="shared" si="90"/>
        <v>22.5</v>
      </c>
      <c r="Q288" s="5">
        <f t="shared" ca="1" si="76"/>
        <v>19.855171315143551</v>
      </c>
      <c r="R288" s="5">
        <f t="shared" ca="1" si="77"/>
        <v>23.436212843278078</v>
      </c>
      <c r="S288" s="5">
        <f t="shared" ca="1" si="94"/>
        <v>1</v>
      </c>
      <c r="T288" s="5">
        <f t="shared" ca="1" si="91"/>
        <v>1</v>
      </c>
      <c r="U288" s="5" t="str">
        <f t="shared" ca="1" si="92"/>
        <v/>
      </c>
      <c r="V288" s="5"/>
      <c r="W288" s="5"/>
      <c r="X288" s="5"/>
      <c r="Y288" s="5"/>
      <c r="Z288" s="5" t="str">
        <f t="shared" ca="1" si="78"/>
        <v/>
      </c>
      <c r="AA288" s="5" t="str">
        <f t="shared" ca="1" si="79"/>
        <v/>
      </c>
      <c r="AB288" s="5" t="str">
        <f t="shared" ca="1" si="80"/>
        <v/>
      </c>
      <c r="AC288" s="5" t="str">
        <f t="shared" ca="1" si="81"/>
        <v/>
      </c>
      <c r="AD288" s="5"/>
      <c r="AE288" s="6"/>
      <c r="AF288" s="5" t="str">
        <f t="shared" ca="1" si="82"/>
        <v/>
      </c>
      <c r="AG288" s="6"/>
      <c r="AH288" s="6"/>
    </row>
    <row r="289" spans="3:34" x14ac:dyDescent="0.3">
      <c r="C289">
        <v>1</v>
      </c>
      <c r="D289" s="4">
        <f t="shared" si="83"/>
        <v>45</v>
      </c>
      <c r="E289" s="5">
        <f t="shared" ca="1" si="93"/>
        <v>100.82034100525885</v>
      </c>
      <c r="F289" s="5">
        <f t="shared" ca="1" si="84"/>
        <v>110.24603146754903</v>
      </c>
      <c r="G289" s="5">
        <f t="shared" ca="1" si="85"/>
        <v>55.820341005258854</v>
      </c>
      <c r="H289" s="5">
        <f t="shared" ca="1" si="86"/>
        <v>65.246031467549031</v>
      </c>
      <c r="I289" s="5">
        <f t="shared" ca="1" si="87"/>
        <v>1</v>
      </c>
      <c r="J289" s="5">
        <f t="shared" ca="1" si="88"/>
        <v>1</v>
      </c>
      <c r="K289" s="5" t="str">
        <f t="shared" ca="1" si="89"/>
        <v/>
      </c>
      <c r="L289" s="5"/>
      <c r="M289" s="5"/>
      <c r="N289" s="5"/>
      <c r="O289" s="5"/>
      <c r="P289" s="4">
        <f t="shared" si="90"/>
        <v>22.5</v>
      </c>
      <c r="Q289" s="5">
        <f t="shared" ca="1" si="76"/>
        <v>78.320341005258854</v>
      </c>
      <c r="R289" s="5">
        <f t="shared" ca="1" si="77"/>
        <v>87.746031467549031</v>
      </c>
      <c r="S289" s="5">
        <f t="shared" ca="1" si="94"/>
        <v>1</v>
      </c>
      <c r="T289" s="5">
        <f t="shared" ca="1" si="91"/>
        <v>1</v>
      </c>
      <c r="U289" s="5" t="str">
        <f t="shared" ca="1" si="92"/>
        <v/>
      </c>
      <c r="V289" s="5"/>
      <c r="W289" s="5"/>
      <c r="X289" s="5"/>
      <c r="Y289" s="5"/>
      <c r="Z289" s="5">
        <f t="shared" ca="1" si="78"/>
        <v>1</v>
      </c>
      <c r="AA289" s="5" t="str">
        <f t="shared" ca="1" si="79"/>
        <v/>
      </c>
      <c r="AB289" s="5" t="str">
        <f t="shared" ca="1" si="80"/>
        <v/>
      </c>
      <c r="AC289" s="5" t="str">
        <f t="shared" ca="1" si="81"/>
        <v/>
      </c>
      <c r="AD289" s="5"/>
      <c r="AE289" s="6"/>
      <c r="AF289" s="5" t="str">
        <f t="shared" ca="1" si="82"/>
        <v/>
      </c>
      <c r="AG289" s="6"/>
      <c r="AH289" s="6"/>
    </row>
    <row r="290" spans="3:34" x14ac:dyDescent="0.3">
      <c r="C290">
        <v>1</v>
      </c>
      <c r="D290" s="4">
        <f t="shared" si="83"/>
        <v>45</v>
      </c>
      <c r="E290" s="5">
        <f t="shared" ca="1" si="93"/>
        <v>74.280385725502896</v>
      </c>
      <c r="F290" s="5">
        <f t="shared" ca="1" si="84"/>
        <v>94.928624701274742</v>
      </c>
      <c r="G290" s="5">
        <f t="shared" ca="1" si="85"/>
        <v>29.280385725502896</v>
      </c>
      <c r="H290" s="5">
        <f t="shared" ca="1" si="86"/>
        <v>49.928624701274742</v>
      </c>
      <c r="I290" s="5">
        <f t="shared" ca="1" si="87"/>
        <v>1</v>
      </c>
      <c r="J290" s="5">
        <f t="shared" ca="1" si="88"/>
        <v>1</v>
      </c>
      <c r="K290" s="5" t="str">
        <f t="shared" ca="1" si="89"/>
        <v/>
      </c>
      <c r="L290" s="5"/>
      <c r="M290" s="5"/>
      <c r="N290" s="5"/>
      <c r="O290" s="5"/>
      <c r="P290" s="4">
        <f t="shared" si="90"/>
        <v>22.5</v>
      </c>
      <c r="Q290" s="5">
        <f t="shared" ca="1" si="76"/>
        <v>51.780385725502896</v>
      </c>
      <c r="R290" s="5">
        <f t="shared" ca="1" si="77"/>
        <v>72.428624701274742</v>
      </c>
      <c r="S290" s="5">
        <f t="shared" ca="1" si="94"/>
        <v>1</v>
      </c>
      <c r="T290" s="5">
        <f t="shared" ca="1" si="91"/>
        <v>1</v>
      </c>
      <c r="U290" s="5" t="str">
        <f t="shared" ca="1" si="92"/>
        <v/>
      </c>
      <c r="V290" s="5"/>
      <c r="W290" s="5"/>
      <c r="X290" s="5"/>
      <c r="Y290" s="5"/>
      <c r="Z290" s="5">
        <f t="shared" ca="1" si="78"/>
        <v>1</v>
      </c>
      <c r="AA290" s="5" t="str">
        <f t="shared" ca="1" si="79"/>
        <v/>
      </c>
      <c r="AB290" s="5" t="str">
        <f t="shared" ca="1" si="80"/>
        <v/>
      </c>
      <c r="AC290" s="5" t="str">
        <f t="shared" ca="1" si="81"/>
        <v/>
      </c>
      <c r="AD290" s="5"/>
      <c r="AE290" s="6"/>
      <c r="AF290" s="5" t="str">
        <f t="shared" ca="1" si="82"/>
        <v/>
      </c>
      <c r="AG290" s="6"/>
      <c r="AH290" s="6"/>
    </row>
    <row r="291" spans="3:34" x14ac:dyDescent="0.3">
      <c r="C291">
        <v>1</v>
      </c>
      <c r="D291" s="4">
        <f t="shared" si="83"/>
        <v>45</v>
      </c>
      <c r="E291" s="5">
        <f t="shared" ca="1" si="93"/>
        <v>121.77523517003118</v>
      </c>
      <c r="F291" s="5">
        <f t="shared" ca="1" si="84"/>
        <v>145.49945586058425</v>
      </c>
      <c r="G291" s="5">
        <f t="shared" ca="1" si="85"/>
        <v>76.775235170031181</v>
      </c>
      <c r="H291" s="5">
        <f t="shared" ca="1" si="86"/>
        <v>100.49945586058425</v>
      </c>
      <c r="I291" s="5" t="str">
        <f t="shared" ca="1" si="87"/>
        <v/>
      </c>
      <c r="J291" s="5" t="str">
        <f t="shared" ca="1" si="88"/>
        <v/>
      </c>
      <c r="K291" s="5" t="str">
        <f t="shared" ca="1" si="89"/>
        <v/>
      </c>
      <c r="L291" s="5"/>
      <c r="M291" s="5"/>
      <c r="N291" s="5"/>
      <c r="O291" s="5"/>
      <c r="P291" s="4">
        <f t="shared" si="90"/>
        <v>22.5</v>
      </c>
      <c r="Q291" s="5">
        <f t="shared" ca="1" si="76"/>
        <v>99.275235170031181</v>
      </c>
      <c r="R291" s="5">
        <f t="shared" ca="1" si="77"/>
        <v>122.99945586058425</v>
      </c>
      <c r="S291" s="5">
        <f t="shared" ca="1" si="94"/>
        <v>-1</v>
      </c>
      <c r="T291" s="5" t="str">
        <f t="shared" ca="1" si="91"/>
        <v/>
      </c>
      <c r="U291" s="5">
        <f t="shared" ca="1" si="92"/>
        <v>1</v>
      </c>
      <c r="V291" s="5"/>
      <c r="W291" s="5"/>
      <c r="X291" s="5"/>
      <c r="Y291" s="5"/>
      <c r="Z291" s="5" t="str">
        <f t="shared" ca="1" si="78"/>
        <v/>
      </c>
      <c r="AA291" s="5" t="str">
        <f t="shared" ca="1" si="79"/>
        <v/>
      </c>
      <c r="AB291" s="5" t="str">
        <f t="shared" ca="1" si="80"/>
        <v/>
      </c>
      <c r="AC291" s="5" t="str">
        <f t="shared" ca="1" si="81"/>
        <v/>
      </c>
      <c r="AD291" s="5"/>
      <c r="AE291" s="6"/>
      <c r="AF291" s="5" t="str">
        <f t="shared" ca="1" si="82"/>
        <v/>
      </c>
      <c r="AG291" s="6"/>
      <c r="AH291" s="6"/>
    </row>
    <row r="292" spans="3:34" x14ac:dyDescent="0.3">
      <c r="C292">
        <v>1</v>
      </c>
      <c r="D292" s="4">
        <f t="shared" si="83"/>
        <v>45</v>
      </c>
      <c r="E292" s="5">
        <f t="shared" ca="1" si="93"/>
        <v>165.65179566340993</v>
      </c>
      <c r="F292" s="5">
        <f t="shared" ca="1" si="84"/>
        <v>6.8695142860308351</v>
      </c>
      <c r="G292" s="5">
        <f t="shared" ca="1" si="85"/>
        <v>120.65179566340993</v>
      </c>
      <c r="H292" s="5">
        <f t="shared" ca="1" si="86"/>
        <v>141.86951428603084</v>
      </c>
      <c r="I292" s="5">
        <f t="shared" ca="1" si="87"/>
        <v>-1</v>
      </c>
      <c r="J292" s="5" t="str">
        <f t="shared" ca="1" si="88"/>
        <v/>
      </c>
      <c r="K292" s="5">
        <f t="shared" ca="1" si="89"/>
        <v>1</v>
      </c>
      <c r="L292" s="5"/>
      <c r="M292" s="5"/>
      <c r="N292" s="5"/>
      <c r="O292" s="5"/>
      <c r="P292" s="4">
        <f t="shared" si="90"/>
        <v>22.5</v>
      </c>
      <c r="Q292" s="5">
        <f t="shared" ca="1" si="76"/>
        <v>143.15179566340993</v>
      </c>
      <c r="R292" s="5">
        <f t="shared" ca="1" si="77"/>
        <v>164.36951428603084</v>
      </c>
      <c r="S292" s="5">
        <f t="shared" ca="1" si="94"/>
        <v>-1</v>
      </c>
      <c r="T292" s="5" t="str">
        <f t="shared" ca="1" si="91"/>
        <v/>
      </c>
      <c r="U292" s="5">
        <f t="shared" ca="1" si="92"/>
        <v>1</v>
      </c>
      <c r="V292" s="5"/>
      <c r="W292" s="5"/>
      <c r="X292" s="5"/>
      <c r="Y292" s="5"/>
      <c r="Z292" s="5" t="str">
        <f t="shared" ca="1" si="78"/>
        <v/>
      </c>
      <c r="AA292" s="5">
        <f t="shared" ca="1" si="79"/>
        <v>1</v>
      </c>
      <c r="AB292" s="5" t="str">
        <f t="shared" ca="1" si="80"/>
        <v/>
      </c>
      <c r="AC292" s="5" t="str">
        <f t="shared" ca="1" si="81"/>
        <v/>
      </c>
      <c r="AD292" s="5"/>
      <c r="AE292" s="6"/>
      <c r="AF292" s="5" t="str">
        <f t="shared" ca="1" si="82"/>
        <v/>
      </c>
      <c r="AG292" s="6"/>
      <c r="AH292" s="6"/>
    </row>
    <row r="293" spans="3:34" x14ac:dyDescent="0.3">
      <c r="C293">
        <v>1</v>
      </c>
      <c r="D293" s="4">
        <f t="shared" si="83"/>
        <v>45</v>
      </c>
      <c r="E293" s="5">
        <f t="shared" ca="1" si="93"/>
        <v>121.8359410867009</v>
      </c>
      <c r="F293" s="5">
        <f t="shared" ca="1" si="84"/>
        <v>140.84536302223967</v>
      </c>
      <c r="G293" s="5">
        <f t="shared" ca="1" si="85"/>
        <v>76.835941086700899</v>
      </c>
      <c r="H293" s="5">
        <f t="shared" ca="1" si="86"/>
        <v>95.845363022239667</v>
      </c>
      <c r="I293" s="5" t="str">
        <f t="shared" ca="1" si="87"/>
        <v/>
      </c>
      <c r="J293" s="5" t="str">
        <f t="shared" ca="1" si="88"/>
        <v/>
      </c>
      <c r="K293" s="5" t="str">
        <f t="shared" ca="1" si="89"/>
        <v/>
      </c>
      <c r="L293" s="5"/>
      <c r="M293" s="5"/>
      <c r="N293" s="5"/>
      <c r="O293" s="5"/>
      <c r="P293" s="4">
        <f t="shared" si="90"/>
        <v>22.5</v>
      </c>
      <c r="Q293" s="5">
        <f t="shared" ca="1" si="76"/>
        <v>99.335941086700899</v>
      </c>
      <c r="R293" s="5">
        <f t="shared" ca="1" si="77"/>
        <v>118.34536302223967</v>
      </c>
      <c r="S293" s="5">
        <f t="shared" ca="1" si="94"/>
        <v>-1</v>
      </c>
      <c r="T293" s="5" t="str">
        <f t="shared" ca="1" si="91"/>
        <v/>
      </c>
      <c r="U293" s="5">
        <f t="shared" ca="1" si="92"/>
        <v>1</v>
      </c>
      <c r="V293" s="5"/>
      <c r="W293" s="5"/>
      <c r="X293" s="5"/>
      <c r="Y293" s="5"/>
      <c r="Z293" s="5" t="str">
        <f t="shared" ca="1" si="78"/>
        <v/>
      </c>
      <c r="AA293" s="5" t="str">
        <f t="shared" ca="1" si="79"/>
        <v/>
      </c>
      <c r="AB293" s="5" t="str">
        <f t="shared" ca="1" si="80"/>
        <v/>
      </c>
      <c r="AC293" s="5" t="str">
        <f t="shared" ca="1" si="81"/>
        <v/>
      </c>
      <c r="AD293" s="5"/>
      <c r="AE293" s="6"/>
      <c r="AF293" s="5" t="str">
        <f t="shared" ca="1" si="82"/>
        <v/>
      </c>
      <c r="AG293" s="6"/>
      <c r="AH293" s="6"/>
    </row>
    <row r="294" spans="3:34" x14ac:dyDescent="0.3">
      <c r="C294">
        <v>1</v>
      </c>
      <c r="D294" s="4">
        <f t="shared" si="83"/>
        <v>45</v>
      </c>
      <c r="E294" s="5">
        <f t="shared" ca="1" si="93"/>
        <v>89.858416056506954</v>
      </c>
      <c r="F294" s="5">
        <f t="shared" ca="1" si="84"/>
        <v>113.94183988144606</v>
      </c>
      <c r="G294" s="5">
        <f t="shared" ca="1" si="85"/>
        <v>44.858416056506954</v>
      </c>
      <c r="H294" s="5">
        <f t="shared" ca="1" si="86"/>
        <v>68.941839881446057</v>
      </c>
      <c r="I294" s="5">
        <f t="shared" ca="1" si="87"/>
        <v>1</v>
      </c>
      <c r="J294" s="5">
        <f t="shared" ca="1" si="88"/>
        <v>1</v>
      </c>
      <c r="K294" s="5" t="str">
        <f t="shared" ca="1" si="89"/>
        <v/>
      </c>
      <c r="L294" s="5"/>
      <c r="M294" s="5"/>
      <c r="N294" s="5"/>
      <c r="O294" s="5"/>
      <c r="P294" s="4">
        <f t="shared" si="90"/>
        <v>22.5</v>
      </c>
      <c r="Q294" s="5">
        <f t="shared" ca="1" si="76"/>
        <v>67.358416056506954</v>
      </c>
      <c r="R294" s="5">
        <f t="shared" ca="1" si="77"/>
        <v>91.441839881446057</v>
      </c>
      <c r="S294" s="5" t="str">
        <f t="shared" ca="1" si="94"/>
        <v/>
      </c>
      <c r="T294" s="5" t="str">
        <f t="shared" ca="1" si="91"/>
        <v/>
      </c>
      <c r="U294" s="5" t="str">
        <f t="shared" ca="1" si="92"/>
        <v/>
      </c>
      <c r="V294" s="5"/>
      <c r="W294" s="5"/>
      <c r="X294" s="5"/>
      <c r="Y294" s="5"/>
      <c r="Z294" s="5" t="str">
        <f t="shared" ca="1" si="78"/>
        <v/>
      </c>
      <c r="AA294" s="5" t="str">
        <f t="shared" ca="1" si="79"/>
        <v/>
      </c>
      <c r="AB294" s="5" t="str">
        <f t="shared" ca="1" si="80"/>
        <v/>
      </c>
      <c r="AC294" s="5" t="str">
        <f t="shared" ca="1" si="81"/>
        <v/>
      </c>
      <c r="AD294" s="5"/>
      <c r="AE294" s="6"/>
      <c r="AF294" s="5" t="str">
        <f t="shared" ca="1" si="82"/>
        <v/>
      </c>
      <c r="AG294" s="6"/>
      <c r="AH294" s="6"/>
    </row>
    <row r="295" spans="3:34" x14ac:dyDescent="0.3">
      <c r="C295">
        <v>1</v>
      </c>
      <c r="D295" s="4">
        <f t="shared" si="83"/>
        <v>45</v>
      </c>
      <c r="E295" s="5">
        <f t="shared" ca="1" si="93"/>
        <v>166.55486634766572</v>
      </c>
      <c r="F295" s="5">
        <f t="shared" ca="1" si="84"/>
        <v>173.65670062921168</v>
      </c>
      <c r="G295" s="5">
        <f t="shared" ca="1" si="85"/>
        <v>121.55486634766572</v>
      </c>
      <c r="H295" s="5">
        <f t="shared" ca="1" si="86"/>
        <v>128.65670062921168</v>
      </c>
      <c r="I295" s="5">
        <f t="shared" ca="1" si="87"/>
        <v>-1</v>
      </c>
      <c r="J295" s="5" t="str">
        <f t="shared" ca="1" si="88"/>
        <v/>
      </c>
      <c r="K295" s="5">
        <f t="shared" ca="1" si="89"/>
        <v>1</v>
      </c>
      <c r="L295" s="5"/>
      <c r="M295" s="5"/>
      <c r="N295" s="5"/>
      <c r="O295" s="5"/>
      <c r="P295" s="4">
        <f t="shared" si="90"/>
        <v>22.5</v>
      </c>
      <c r="Q295" s="5">
        <f t="shared" ca="1" si="76"/>
        <v>144.05486634766572</v>
      </c>
      <c r="R295" s="5">
        <f t="shared" ca="1" si="77"/>
        <v>151.15670062921168</v>
      </c>
      <c r="S295" s="5">
        <f t="shared" ca="1" si="94"/>
        <v>-1</v>
      </c>
      <c r="T295" s="5" t="str">
        <f t="shared" ca="1" si="91"/>
        <v/>
      </c>
      <c r="U295" s="5">
        <f t="shared" ca="1" si="92"/>
        <v>1</v>
      </c>
      <c r="V295" s="5"/>
      <c r="W295" s="5"/>
      <c r="X295" s="5"/>
      <c r="Y295" s="5"/>
      <c r="Z295" s="5" t="str">
        <f t="shared" ca="1" si="78"/>
        <v/>
      </c>
      <c r="AA295" s="5">
        <f t="shared" ca="1" si="79"/>
        <v>1</v>
      </c>
      <c r="AB295" s="5" t="str">
        <f t="shared" ca="1" si="80"/>
        <v/>
      </c>
      <c r="AC295" s="5" t="str">
        <f t="shared" ca="1" si="81"/>
        <v/>
      </c>
      <c r="AD295" s="5"/>
      <c r="AE295" s="6"/>
      <c r="AF295" s="5" t="str">
        <f t="shared" ca="1" si="82"/>
        <v/>
      </c>
      <c r="AG295" s="6"/>
      <c r="AH295" s="6"/>
    </row>
    <row r="296" spans="3:34" x14ac:dyDescent="0.3">
      <c r="C296">
        <v>1</v>
      </c>
      <c r="D296" s="4">
        <f t="shared" si="83"/>
        <v>45</v>
      </c>
      <c r="E296" s="5">
        <f t="shared" ca="1" si="93"/>
        <v>62.656420839294711</v>
      </c>
      <c r="F296" s="5">
        <f t="shared" ca="1" si="84"/>
        <v>86.076226785343408</v>
      </c>
      <c r="G296" s="5">
        <f t="shared" ca="1" si="85"/>
        <v>17.656420839294711</v>
      </c>
      <c r="H296" s="5">
        <f t="shared" ca="1" si="86"/>
        <v>41.076226785343408</v>
      </c>
      <c r="I296" s="5">
        <f t="shared" ca="1" si="87"/>
        <v>1</v>
      </c>
      <c r="J296" s="5">
        <f t="shared" ca="1" si="88"/>
        <v>1</v>
      </c>
      <c r="K296" s="5" t="str">
        <f t="shared" ca="1" si="89"/>
        <v/>
      </c>
      <c r="L296" s="5"/>
      <c r="M296" s="5"/>
      <c r="N296" s="5"/>
      <c r="O296" s="5"/>
      <c r="P296" s="4">
        <f t="shared" si="90"/>
        <v>22.5</v>
      </c>
      <c r="Q296" s="5">
        <f t="shared" ca="1" si="76"/>
        <v>40.156420839294711</v>
      </c>
      <c r="R296" s="5">
        <f t="shared" ca="1" si="77"/>
        <v>63.576226785343408</v>
      </c>
      <c r="S296" s="5">
        <f t="shared" ca="1" si="94"/>
        <v>1</v>
      </c>
      <c r="T296" s="5">
        <f t="shared" ca="1" si="91"/>
        <v>1</v>
      </c>
      <c r="U296" s="5" t="str">
        <f t="shared" ca="1" si="92"/>
        <v/>
      </c>
      <c r="V296" s="5"/>
      <c r="W296" s="5"/>
      <c r="X296" s="5"/>
      <c r="Y296" s="5"/>
      <c r="Z296" s="5">
        <f t="shared" ca="1" si="78"/>
        <v>1</v>
      </c>
      <c r="AA296" s="5" t="str">
        <f t="shared" ca="1" si="79"/>
        <v/>
      </c>
      <c r="AB296" s="5" t="str">
        <f t="shared" ca="1" si="80"/>
        <v/>
      </c>
      <c r="AC296" s="5" t="str">
        <f t="shared" ca="1" si="81"/>
        <v/>
      </c>
      <c r="AD296" s="5"/>
      <c r="AE296" s="6"/>
      <c r="AF296" s="5" t="str">
        <f t="shared" ca="1" si="82"/>
        <v/>
      </c>
      <c r="AG296" s="6"/>
      <c r="AH296" s="6"/>
    </row>
    <row r="297" spans="3:34" x14ac:dyDescent="0.3">
      <c r="C297">
        <v>1</v>
      </c>
      <c r="D297" s="4">
        <f t="shared" si="83"/>
        <v>45</v>
      </c>
      <c r="E297" s="5">
        <f t="shared" ca="1" si="93"/>
        <v>41.463896329871375</v>
      </c>
      <c r="F297" s="5">
        <f t="shared" ca="1" si="84"/>
        <v>58.582599324077322</v>
      </c>
      <c r="G297" s="5">
        <f t="shared" ca="1" si="85"/>
        <v>176.46389632987137</v>
      </c>
      <c r="H297" s="5">
        <f t="shared" ca="1" si="86"/>
        <v>13.582599324077322</v>
      </c>
      <c r="I297" s="5" t="str">
        <f t="shared" ca="1" si="87"/>
        <v/>
      </c>
      <c r="J297" s="5" t="str">
        <f t="shared" ca="1" si="88"/>
        <v/>
      </c>
      <c r="K297" s="5" t="str">
        <f t="shared" ca="1" si="89"/>
        <v/>
      </c>
      <c r="L297" s="5"/>
      <c r="M297" s="5"/>
      <c r="N297" s="5"/>
      <c r="O297" s="5"/>
      <c r="P297" s="4">
        <f t="shared" si="90"/>
        <v>22.5</v>
      </c>
      <c r="Q297" s="5">
        <f t="shared" ca="1" si="76"/>
        <v>18.963896329871375</v>
      </c>
      <c r="R297" s="5">
        <f t="shared" ca="1" si="77"/>
        <v>36.082599324077322</v>
      </c>
      <c r="S297" s="5">
        <f t="shared" ca="1" si="94"/>
        <v>1</v>
      </c>
      <c r="T297" s="5">
        <f t="shared" ca="1" si="91"/>
        <v>1</v>
      </c>
      <c r="U297" s="5" t="str">
        <f t="shared" ca="1" si="92"/>
        <v/>
      </c>
      <c r="V297" s="5"/>
      <c r="W297" s="5"/>
      <c r="X297" s="5"/>
      <c r="Y297" s="5"/>
      <c r="Z297" s="5" t="str">
        <f t="shared" ca="1" si="78"/>
        <v/>
      </c>
      <c r="AA297" s="5" t="str">
        <f t="shared" ca="1" si="79"/>
        <v/>
      </c>
      <c r="AB297" s="5" t="str">
        <f t="shared" ca="1" si="80"/>
        <v/>
      </c>
      <c r="AC297" s="5" t="str">
        <f t="shared" ca="1" si="81"/>
        <v/>
      </c>
      <c r="AD297" s="5"/>
      <c r="AE297" s="6"/>
      <c r="AF297" s="5" t="str">
        <f t="shared" ca="1" si="82"/>
        <v/>
      </c>
      <c r="AG297" s="6"/>
      <c r="AH297" s="6"/>
    </row>
    <row r="298" spans="3:34" x14ac:dyDescent="0.3">
      <c r="C298">
        <v>1</v>
      </c>
      <c r="D298" s="4">
        <f t="shared" si="83"/>
        <v>45</v>
      </c>
      <c r="E298" s="5">
        <f t="shared" ca="1" si="93"/>
        <v>115.33133807088663</v>
      </c>
      <c r="F298" s="5">
        <f t="shared" ca="1" si="84"/>
        <v>120.98105157414852</v>
      </c>
      <c r="G298" s="5">
        <f t="shared" ca="1" si="85"/>
        <v>70.33133807088663</v>
      </c>
      <c r="H298" s="5">
        <f t="shared" ca="1" si="86"/>
        <v>75.981051574148523</v>
      </c>
      <c r="I298" s="5">
        <f t="shared" ca="1" si="87"/>
        <v>1</v>
      </c>
      <c r="J298" s="5">
        <f t="shared" ca="1" si="88"/>
        <v>1</v>
      </c>
      <c r="K298" s="5" t="str">
        <f t="shared" ca="1" si="89"/>
        <v/>
      </c>
      <c r="L298" s="5"/>
      <c r="M298" s="5"/>
      <c r="N298" s="5"/>
      <c r="O298" s="5"/>
      <c r="P298" s="4">
        <f t="shared" si="90"/>
        <v>22.5</v>
      </c>
      <c r="Q298" s="5">
        <f t="shared" ca="1" si="76"/>
        <v>92.83133807088663</v>
      </c>
      <c r="R298" s="5">
        <f t="shared" ca="1" si="77"/>
        <v>98.481051574148523</v>
      </c>
      <c r="S298" s="5">
        <f t="shared" ca="1" si="94"/>
        <v>-1</v>
      </c>
      <c r="T298" s="5" t="str">
        <f t="shared" ca="1" si="91"/>
        <v/>
      </c>
      <c r="U298" s="5">
        <f t="shared" ca="1" si="92"/>
        <v>1</v>
      </c>
      <c r="V298" s="5"/>
      <c r="W298" s="5"/>
      <c r="X298" s="5"/>
      <c r="Y298" s="5"/>
      <c r="Z298" s="5" t="str">
        <f t="shared" ca="1" si="78"/>
        <v/>
      </c>
      <c r="AA298" s="5" t="str">
        <f t="shared" ca="1" si="79"/>
        <v/>
      </c>
      <c r="AB298" s="5">
        <f t="shared" ca="1" si="80"/>
        <v>1</v>
      </c>
      <c r="AC298" s="5" t="str">
        <f t="shared" ca="1" si="81"/>
        <v/>
      </c>
      <c r="AD298" s="5"/>
      <c r="AE298" s="6"/>
      <c r="AF298" s="5" t="str">
        <f t="shared" ca="1" si="82"/>
        <v/>
      </c>
      <c r="AG298" s="6"/>
      <c r="AH298" s="6"/>
    </row>
    <row r="299" spans="3:34" x14ac:dyDescent="0.3">
      <c r="C299">
        <v>1</v>
      </c>
      <c r="D299" s="4">
        <f t="shared" si="83"/>
        <v>45</v>
      </c>
      <c r="E299" s="5">
        <f t="shared" ca="1" si="93"/>
        <v>83.062750705834034</v>
      </c>
      <c r="F299" s="5">
        <f t="shared" ca="1" si="84"/>
        <v>99.707149402448152</v>
      </c>
      <c r="G299" s="5">
        <f t="shared" ca="1" si="85"/>
        <v>38.062750705834034</v>
      </c>
      <c r="H299" s="5">
        <f t="shared" ca="1" si="86"/>
        <v>54.707149402448152</v>
      </c>
      <c r="I299" s="5">
        <f t="shared" ca="1" si="87"/>
        <v>1</v>
      </c>
      <c r="J299" s="5">
        <f t="shared" ca="1" si="88"/>
        <v>1</v>
      </c>
      <c r="K299" s="5" t="str">
        <f t="shared" ca="1" si="89"/>
        <v/>
      </c>
      <c r="L299" s="5"/>
      <c r="M299" s="5"/>
      <c r="N299" s="5"/>
      <c r="O299" s="5"/>
      <c r="P299" s="4">
        <f t="shared" si="90"/>
        <v>22.5</v>
      </c>
      <c r="Q299" s="5">
        <f t="shared" ca="1" si="76"/>
        <v>60.562750705834034</v>
      </c>
      <c r="R299" s="5">
        <f t="shared" ca="1" si="77"/>
        <v>77.207149402448152</v>
      </c>
      <c r="S299" s="5">
        <f t="shared" ca="1" si="94"/>
        <v>1</v>
      </c>
      <c r="T299" s="5">
        <f t="shared" ca="1" si="91"/>
        <v>1</v>
      </c>
      <c r="U299" s="5" t="str">
        <f t="shared" ca="1" si="92"/>
        <v/>
      </c>
      <c r="V299" s="5"/>
      <c r="W299" s="5"/>
      <c r="X299" s="5"/>
      <c r="Y299" s="5"/>
      <c r="Z299" s="5">
        <f t="shared" ca="1" si="78"/>
        <v>1</v>
      </c>
      <c r="AA299" s="5" t="str">
        <f t="shared" ca="1" si="79"/>
        <v/>
      </c>
      <c r="AB299" s="5" t="str">
        <f t="shared" ca="1" si="80"/>
        <v/>
      </c>
      <c r="AC299" s="5" t="str">
        <f t="shared" ca="1" si="81"/>
        <v/>
      </c>
      <c r="AD299" s="5"/>
      <c r="AE299" s="6"/>
      <c r="AF299" s="5" t="str">
        <f t="shared" ca="1" si="82"/>
        <v/>
      </c>
      <c r="AG299" s="6"/>
      <c r="AH299" s="6"/>
    </row>
    <row r="300" spans="3:34" x14ac:dyDescent="0.3">
      <c r="C300">
        <v>1</v>
      </c>
      <c r="D300" s="4">
        <f t="shared" si="83"/>
        <v>45</v>
      </c>
      <c r="E300" s="5">
        <f t="shared" ca="1" si="93"/>
        <v>63.145555950469088</v>
      </c>
      <c r="F300" s="5">
        <f t="shared" ca="1" si="84"/>
        <v>88.341715843115566</v>
      </c>
      <c r="G300" s="5">
        <f t="shared" ca="1" si="85"/>
        <v>18.145555950469088</v>
      </c>
      <c r="H300" s="5">
        <f t="shared" ca="1" si="86"/>
        <v>43.341715843115566</v>
      </c>
      <c r="I300" s="5">
        <f t="shared" ca="1" si="87"/>
        <v>1</v>
      </c>
      <c r="J300" s="5">
        <f t="shared" ca="1" si="88"/>
        <v>1</v>
      </c>
      <c r="K300" s="5" t="str">
        <f t="shared" ca="1" si="89"/>
        <v/>
      </c>
      <c r="L300" s="5"/>
      <c r="M300" s="5"/>
      <c r="N300" s="5"/>
      <c r="O300" s="5"/>
      <c r="P300" s="4">
        <f t="shared" si="90"/>
        <v>22.5</v>
      </c>
      <c r="Q300" s="5">
        <f t="shared" ca="1" si="76"/>
        <v>40.645555950469088</v>
      </c>
      <c r="R300" s="5">
        <f t="shared" ca="1" si="77"/>
        <v>65.841715843115566</v>
      </c>
      <c r="S300" s="5">
        <f t="shared" ca="1" si="94"/>
        <v>1</v>
      </c>
      <c r="T300" s="5">
        <f t="shared" ca="1" si="91"/>
        <v>1</v>
      </c>
      <c r="U300" s="5" t="str">
        <f t="shared" ca="1" si="92"/>
        <v/>
      </c>
      <c r="V300" s="5"/>
      <c r="W300" s="5"/>
      <c r="X300" s="5"/>
      <c r="Y300" s="5"/>
      <c r="Z300" s="5">
        <f t="shared" ca="1" si="78"/>
        <v>1</v>
      </c>
      <c r="AA300" s="5" t="str">
        <f t="shared" ca="1" si="79"/>
        <v/>
      </c>
      <c r="AB300" s="5" t="str">
        <f t="shared" ca="1" si="80"/>
        <v/>
      </c>
      <c r="AC300" s="5" t="str">
        <f t="shared" ca="1" si="81"/>
        <v/>
      </c>
      <c r="AD300" s="5"/>
      <c r="AE300" s="6"/>
      <c r="AF300" s="5" t="str">
        <f t="shared" ca="1" si="82"/>
        <v/>
      </c>
      <c r="AG300" s="6"/>
      <c r="AH300" s="6"/>
    </row>
    <row r="301" spans="3:34" x14ac:dyDescent="0.3">
      <c r="C301">
        <v>1</v>
      </c>
      <c r="D301" s="4">
        <f t="shared" si="83"/>
        <v>45</v>
      </c>
      <c r="E301" s="5">
        <f t="shared" ca="1" si="93"/>
        <v>176.0434454102471</v>
      </c>
      <c r="F301" s="5">
        <f t="shared" ca="1" si="84"/>
        <v>16.103117900816756</v>
      </c>
      <c r="G301" s="5">
        <f t="shared" ca="1" si="85"/>
        <v>131.0434454102471</v>
      </c>
      <c r="H301" s="5">
        <f t="shared" ca="1" si="86"/>
        <v>151.10311790081676</v>
      </c>
      <c r="I301" s="5">
        <f t="shared" ca="1" si="87"/>
        <v>-1</v>
      </c>
      <c r="J301" s="5" t="str">
        <f t="shared" ca="1" si="88"/>
        <v/>
      </c>
      <c r="K301" s="5">
        <f t="shared" ca="1" si="89"/>
        <v>1</v>
      </c>
      <c r="L301" s="5"/>
      <c r="M301" s="5"/>
      <c r="N301" s="5"/>
      <c r="O301" s="5"/>
      <c r="P301" s="4">
        <f t="shared" si="90"/>
        <v>22.5</v>
      </c>
      <c r="Q301" s="5">
        <f t="shared" ca="1" si="76"/>
        <v>153.5434454102471</v>
      </c>
      <c r="R301" s="5">
        <f t="shared" ca="1" si="77"/>
        <v>173.60311790081676</v>
      </c>
      <c r="S301" s="5">
        <f t="shared" ca="1" si="94"/>
        <v>-1</v>
      </c>
      <c r="T301" s="5" t="str">
        <f t="shared" ca="1" si="91"/>
        <v/>
      </c>
      <c r="U301" s="5">
        <f t="shared" ca="1" si="92"/>
        <v>1</v>
      </c>
      <c r="V301" s="5"/>
      <c r="W301" s="5"/>
      <c r="X301" s="5"/>
      <c r="Y301" s="5"/>
      <c r="Z301" s="5" t="str">
        <f t="shared" ca="1" si="78"/>
        <v/>
      </c>
      <c r="AA301" s="5">
        <f t="shared" ca="1" si="79"/>
        <v>1</v>
      </c>
      <c r="AB301" s="5" t="str">
        <f t="shared" ca="1" si="80"/>
        <v/>
      </c>
      <c r="AC301" s="5" t="str">
        <f t="shared" ca="1" si="81"/>
        <v/>
      </c>
      <c r="AD301" s="5"/>
      <c r="AE301" s="6"/>
      <c r="AF301" s="5" t="str">
        <f t="shared" ca="1" si="82"/>
        <v/>
      </c>
      <c r="AG301" s="6"/>
      <c r="AH301" s="6"/>
    </row>
    <row r="302" spans="3:34" x14ac:dyDescent="0.3">
      <c r="C302">
        <v>1</v>
      </c>
      <c r="D302" s="4">
        <f t="shared" si="83"/>
        <v>45</v>
      </c>
      <c r="E302" s="5">
        <f t="shared" ca="1" si="93"/>
        <v>33.6672874574476</v>
      </c>
      <c r="F302" s="5">
        <f t="shared" ca="1" si="84"/>
        <v>51.798147781132627</v>
      </c>
      <c r="G302" s="5">
        <f t="shared" ca="1" si="85"/>
        <v>168.6672874574476</v>
      </c>
      <c r="H302" s="5">
        <f t="shared" ca="1" si="86"/>
        <v>6.7981477811326272</v>
      </c>
      <c r="I302" s="5" t="str">
        <f t="shared" ca="1" si="87"/>
        <v/>
      </c>
      <c r="J302" s="5" t="str">
        <f t="shared" ca="1" si="88"/>
        <v/>
      </c>
      <c r="K302" s="5" t="str">
        <f t="shared" ca="1" si="89"/>
        <v/>
      </c>
      <c r="L302" s="5"/>
      <c r="M302" s="5"/>
      <c r="N302" s="5"/>
      <c r="O302" s="5"/>
      <c r="P302" s="4">
        <f t="shared" si="90"/>
        <v>22.5</v>
      </c>
      <c r="Q302" s="5">
        <f t="shared" ca="1" si="76"/>
        <v>11.1672874574476</v>
      </c>
      <c r="R302" s="5">
        <f t="shared" ca="1" si="77"/>
        <v>29.298147781132627</v>
      </c>
      <c r="S302" s="5">
        <f t="shared" ca="1" si="94"/>
        <v>1</v>
      </c>
      <c r="T302" s="5">
        <f t="shared" ca="1" si="91"/>
        <v>1</v>
      </c>
      <c r="U302" s="5" t="str">
        <f t="shared" ca="1" si="92"/>
        <v/>
      </c>
      <c r="V302" s="5"/>
      <c r="W302" s="5"/>
      <c r="X302" s="5"/>
      <c r="Y302" s="5"/>
      <c r="Z302" s="5" t="str">
        <f t="shared" ca="1" si="78"/>
        <v/>
      </c>
      <c r="AA302" s="5" t="str">
        <f t="shared" ca="1" si="79"/>
        <v/>
      </c>
      <c r="AB302" s="5" t="str">
        <f t="shared" ca="1" si="80"/>
        <v/>
      </c>
      <c r="AC302" s="5" t="str">
        <f t="shared" ca="1" si="81"/>
        <v/>
      </c>
      <c r="AD302" s="5"/>
      <c r="AE302" s="6"/>
      <c r="AF302" s="5" t="str">
        <f t="shared" ca="1" si="82"/>
        <v/>
      </c>
      <c r="AG302" s="6"/>
      <c r="AH302" s="6"/>
    </row>
    <row r="303" spans="3:34" x14ac:dyDescent="0.3">
      <c r="C303">
        <v>1</v>
      </c>
      <c r="D303" s="4">
        <f t="shared" si="83"/>
        <v>45</v>
      </c>
      <c r="E303" s="5">
        <f t="shared" ca="1" si="93"/>
        <v>31.981617530389506</v>
      </c>
      <c r="F303" s="5">
        <f t="shared" ca="1" si="84"/>
        <v>48.500066628097933</v>
      </c>
      <c r="G303" s="5">
        <f t="shared" ca="1" si="85"/>
        <v>166.98161753038951</v>
      </c>
      <c r="H303" s="5">
        <f t="shared" ca="1" si="86"/>
        <v>3.5000666280979331</v>
      </c>
      <c r="I303" s="5" t="str">
        <f t="shared" ca="1" si="87"/>
        <v/>
      </c>
      <c r="J303" s="5" t="str">
        <f t="shared" ca="1" si="88"/>
        <v/>
      </c>
      <c r="K303" s="5" t="str">
        <f t="shared" ca="1" si="89"/>
        <v/>
      </c>
      <c r="L303" s="5"/>
      <c r="M303" s="5"/>
      <c r="N303" s="5"/>
      <c r="O303" s="5"/>
      <c r="P303" s="4">
        <f t="shared" si="90"/>
        <v>22.5</v>
      </c>
      <c r="Q303" s="5">
        <f t="shared" ca="1" si="76"/>
        <v>9.4816175303895065</v>
      </c>
      <c r="R303" s="5">
        <f t="shared" ca="1" si="77"/>
        <v>26.000066628097933</v>
      </c>
      <c r="S303" s="5">
        <f t="shared" ca="1" si="94"/>
        <v>1</v>
      </c>
      <c r="T303" s="5">
        <f t="shared" ca="1" si="91"/>
        <v>1</v>
      </c>
      <c r="U303" s="5" t="str">
        <f t="shared" ca="1" si="92"/>
        <v/>
      </c>
      <c r="V303" s="5"/>
      <c r="W303" s="5"/>
      <c r="X303" s="5"/>
      <c r="Y303" s="5"/>
      <c r="Z303" s="5" t="str">
        <f t="shared" ca="1" si="78"/>
        <v/>
      </c>
      <c r="AA303" s="5" t="str">
        <f t="shared" ca="1" si="79"/>
        <v/>
      </c>
      <c r="AB303" s="5" t="str">
        <f t="shared" ca="1" si="80"/>
        <v/>
      </c>
      <c r="AC303" s="5" t="str">
        <f t="shared" ca="1" si="81"/>
        <v/>
      </c>
      <c r="AD303" s="5"/>
      <c r="AE303" s="6"/>
      <c r="AF303" s="5" t="str">
        <f t="shared" ca="1" si="82"/>
        <v/>
      </c>
      <c r="AG303" s="6"/>
      <c r="AH303" s="6"/>
    </row>
    <row r="304" spans="3:34" x14ac:dyDescent="0.3">
      <c r="C304">
        <v>1</v>
      </c>
      <c r="D304" s="4">
        <f t="shared" si="83"/>
        <v>45</v>
      </c>
      <c r="E304" s="5">
        <f t="shared" ca="1" si="93"/>
        <v>104.73347433606496</v>
      </c>
      <c r="F304" s="5">
        <f t="shared" ca="1" si="84"/>
        <v>124.93860483229815</v>
      </c>
      <c r="G304" s="5">
        <f t="shared" ca="1" si="85"/>
        <v>59.733474336064958</v>
      </c>
      <c r="H304" s="5">
        <f t="shared" ca="1" si="86"/>
        <v>79.938604832298154</v>
      </c>
      <c r="I304" s="5">
        <f t="shared" ca="1" si="87"/>
        <v>1</v>
      </c>
      <c r="J304" s="5">
        <f t="shared" ca="1" si="88"/>
        <v>1</v>
      </c>
      <c r="K304" s="5" t="str">
        <f t="shared" ca="1" si="89"/>
        <v/>
      </c>
      <c r="L304" s="5"/>
      <c r="M304" s="5"/>
      <c r="N304" s="5"/>
      <c r="O304" s="5"/>
      <c r="P304" s="4">
        <f t="shared" si="90"/>
        <v>22.5</v>
      </c>
      <c r="Q304" s="5">
        <f t="shared" ca="1" si="76"/>
        <v>82.233474336064958</v>
      </c>
      <c r="R304" s="5">
        <f t="shared" ca="1" si="77"/>
        <v>102.43860483229815</v>
      </c>
      <c r="S304" s="5" t="str">
        <f t="shared" ca="1" si="94"/>
        <v/>
      </c>
      <c r="T304" s="5" t="str">
        <f t="shared" ca="1" si="91"/>
        <v/>
      </c>
      <c r="U304" s="5" t="str">
        <f t="shared" ca="1" si="92"/>
        <v/>
      </c>
      <c r="V304" s="5"/>
      <c r="W304" s="5"/>
      <c r="X304" s="5"/>
      <c r="Y304" s="5"/>
      <c r="Z304" s="5" t="str">
        <f t="shared" ca="1" si="78"/>
        <v/>
      </c>
      <c r="AA304" s="5" t="str">
        <f t="shared" ca="1" si="79"/>
        <v/>
      </c>
      <c r="AB304" s="5" t="str">
        <f t="shared" ca="1" si="80"/>
        <v/>
      </c>
      <c r="AC304" s="5" t="str">
        <f t="shared" ca="1" si="81"/>
        <v/>
      </c>
      <c r="AD304" s="5"/>
      <c r="AE304" s="6"/>
      <c r="AF304" s="5" t="str">
        <f t="shared" ca="1" si="82"/>
        <v/>
      </c>
      <c r="AG304" s="6"/>
      <c r="AH304" s="6"/>
    </row>
    <row r="305" spans="3:34" x14ac:dyDescent="0.3">
      <c r="C305">
        <v>1</v>
      </c>
      <c r="D305" s="4">
        <f t="shared" si="83"/>
        <v>45</v>
      </c>
      <c r="E305" s="5">
        <f t="shared" ca="1" si="93"/>
        <v>15.783392734280497</v>
      </c>
      <c r="F305" s="5">
        <f t="shared" ca="1" si="84"/>
        <v>28.446375224335476</v>
      </c>
      <c r="G305" s="5">
        <f t="shared" ca="1" si="85"/>
        <v>150.78339273428048</v>
      </c>
      <c r="H305" s="5">
        <f t="shared" ca="1" si="86"/>
        <v>163.44637522433547</v>
      </c>
      <c r="I305" s="5">
        <f t="shared" ca="1" si="87"/>
        <v>-1</v>
      </c>
      <c r="J305" s="5" t="str">
        <f t="shared" ca="1" si="88"/>
        <v/>
      </c>
      <c r="K305" s="5">
        <f t="shared" ca="1" si="89"/>
        <v>1</v>
      </c>
      <c r="L305" s="5"/>
      <c r="M305" s="5"/>
      <c r="N305" s="5"/>
      <c r="O305" s="5"/>
      <c r="P305" s="4">
        <f t="shared" si="90"/>
        <v>22.5</v>
      </c>
      <c r="Q305" s="5">
        <f t="shared" ca="1" si="76"/>
        <v>173.28339273428048</v>
      </c>
      <c r="R305" s="5">
        <f t="shared" ca="1" si="77"/>
        <v>5.9463752243354762</v>
      </c>
      <c r="S305" s="5" t="str">
        <f t="shared" ca="1" si="94"/>
        <v/>
      </c>
      <c r="T305" s="5" t="str">
        <f t="shared" ca="1" si="91"/>
        <v/>
      </c>
      <c r="U305" s="5" t="str">
        <f t="shared" ca="1" si="92"/>
        <v/>
      </c>
      <c r="V305" s="5"/>
      <c r="W305" s="5"/>
      <c r="X305" s="5"/>
      <c r="Y305" s="5"/>
      <c r="Z305" s="5" t="str">
        <f t="shared" ca="1" si="78"/>
        <v/>
      </c>
      <c r="AA305" s="5" t="str">
        <f t="shared" ca="1" si="79"/>
        <v/>
      </c>
      <c r="AB305" s="5" t="str">
        <f t="shared" ca="1" si="80"/>
        <v/>
      </c>
      <c r="AC305" s="5" t="str">
        <f t="shared" ca="1" si="81"/>
        <v/>
      </c>
      <c r="AD305" s="5"/>
      <c r="AE305" s="6"/>
      <c r="AF305" s="5" t="str">
        <f t="shared" ca="1" si="82"/>
        <v/>
      </c>
      <c r="AG305" s="6"/>
      <c r="AH305" s="6"/>
    </row>
    <row r="306" spans="3:34" x14ac:dyDescent="0.3">
      <c r="C306">
        <v>1</v>
      </c>
      <c r="D306" s="4">
        <f t="shared" si="83"/>
        <v>45</v>
      </c>
      <c r="E306" s="5">
        <f t="shared" ca="1" si="93"/>
        <v>131.34254012769</v>
      </c>
      <c r="F306" s="5">
        <f t="shared" ca="1" si="84"/>
        <v>143.69915388240193</v>
      </c>
      <c r="G306" s="5">
        <f t="shared" ca="1" si="85"/>
        <v>86.34254012769</v>
      </c>
      <c r="H306" s="5">
        <f t="shared" ca="1" si="86"/>
        <v>98.69915388240193</v>
      </c>
      <c r="I306" s="5" t="str">
        <f t="shared" ca="1" si="87"/>
        <v/>
      </c>
      <c r="J306" s="5" t="str">
        <f t="shared" ca="1" si="88"/>
        <v/>
      </c>
      <c r="K306" s="5" t="str">
        <f t="shared" ca="1" si="89"/>
        <v/>
      </c>
      <c r="L306" s="5"/>
      <c r="M306" s="5"/>
      <c r="N306" s="5"/>
      <c r="O306" s="5"/>
      <c r="P306" s="4">
        <f t="shared" si="90"/>
        <v>22.5</v>
      </c>
      <c r="Q306" s="5">
        <f t="shared" ca="1" si="76"/>
        <v>108.84254012769</v>
      </c>
      <c r="R306" s="5">
        <f t="shared" ca="1" si="77"/>
        <v>121.19915388240193</v>
      </c>
      <c r="S306" s="5">
        <f t="shared" ca="1" si="94"/>
        <v>-1</v>
      </c>
      <c r="T306" s="5" t="str">
        <f t="shared" ca="1" si="91"/>
        <v/>
      </c>
      <c r="U306" s="5">
        <f t="shared" ca="1" si="92"/>
        <v>1</v>
      </c>
      <c r="V306" s="5"/>
      <c r="W306" s="5"/>
      <c r="X306" s="5"/>
      <c r="Y306" s="5"/>
      <c r="Z306" s="5" t="str">
        <f t="shared" ca="1" si="78"/>
        <v/>
      </c>
      <c r="AA306" s="5" t="str">
        <f t="shared" ca="1" si="79"/>
        <v/>
      </c>
      <c r="AB306" s="5" t="str">
        <f t="shared" ca="1" si="80"/>
        <v/>
      </c>
      <c r="AC306" s="5" t="str">
        <f t="shared" ca="1" si="81"/>
        <v/>
      </c>
      <c r="AD306" s="5"/>
      <c r="AE306" s="6"/>
      <c r="AF306" s="5" t="str">
        <f t="shared" ca="1" si="82"/>
        <v/>
      </c>
      <c r="AG306" s="6"/>
      <c r="AH306" s="6"/>
    </row>
    <row r="307" spans="3:34" x14ac:dyDescent="0.3">
      <c r="C307">
        <v>1</v>
      </c>
      <c r="D307" s="4">
        <f t="shared" si="83"/>
        <v>45</v>
      </c>
      <c r="E307" s="5">
        <f t="shared" ca="1" si="93"/>
        <v>162.10487557719284</v>
      </c>
      <c r="F307" s="5">
        <f t="shared" ca="1" si="84"/>
        <v>170.81876395902393</v>
      </c>
      <c r="G307" s="5">
        <f t="shared" ca="1" si="85"/>
        <v>117.10487557719284</v>
      </c>
      <c r="H307" s="5">
        <f t="shared" ca="1" si="86"/>
        <v>125.81876395902393</v>
      </c>
      <c r="I307" s="5">
        <f t="shared" ca="1" si="87"/>
        <v>-1</v>
      </c>
      <c r="J307" s="5" t="str">
        <f t="shared" ca="1" si="88"/>
        <v/>
      </c>
      <c r="K307" s="5">
        <f t="shared" ca="1" si="89"/>
        <v>1</v>
      </c>
      <c r="L307" s="5"/>
      <c r="M307" s="5"/>
      <c r="N307" s="5"/>
      <c r="O307" s="5"/>
      <c r="P307" s="4">
        <f t="shared" si="90"/>
        <v>22.5</v>
      </c>
      <c r="Q307" s="5">
        <f t="shared" ca="1" si="76"/>
        <v>139.60487557719284</v>
      </c>
      <c r="R307" s="5">
        <f t="shared" ca="1" si="77"/>
        <v>148.31876395902393</v>
      </c>
      <c r="S307" s="5">
        <f t="shared" ca="1" si="94"/>
        <v>-1</v>
      </c>
      <c r="T307" s="5" t="str">
        <f t="shared" ca="1" si="91"/>
        <v/>
      </c>
      <c r="U307" s="5">
        <f t="shared" ca="1" si="92"/>
        <v>1</v>
      </c>
      <c r="V307" s="5"/>
      <c r="W307" s="5"/>
      <c r="X307" s="5"/>
      <c r="Y307" s="5"/>
      <c r="Z307" s="5" t="str">
        <f t="shared" ca="1" si="78"/>
        <v/>
      </c>
      <c r="AA307" s="5">
        <f t="shared" ca="1" si="79"/>
        <v>1</v>
      </c>
      <c r="AB307" s="5" t="str">
        <f t="shared" ca="1" si="80"/>
        <v/>
      </c>
      <c r="AC307" s="5" t="str">
        <f t="shared" ca="1" si="81"/>
        <v/>
      </c>
      <c r="AD307" s="5"/>
      <c r="AE307" s="6"/>
      <c r="AF307" s="5" t="str">
        <f t="shared" ca="1" si="82"/>
        <v/>
      </c>
      <c r="AG307" s="6"/>
      <c r="AH307" s="6"/>
    </row>
    <row r="308" spans="3:34" x14ac:dyDescent="0.3">
      <c r="C308">
        <v>1</v>
      </c>
      <c r="D308" s="4">
        <f t="shared" si="83"/>
        <v>45</v>
      </c>
      <c r="E308" s="5">
        <f t="shared" ca="1" si="93"/>
        <v>84.11261345206502</v>
      </c>
      <c r="F308" s="5">
        <f t="shared" ca="1" si="84"/>
        <v>95.610483056604096</v>
      </c>
      <c r="G308" s="5">
        <f t="shared" ca="1" si="85"/>
        <v>39.11261345206502</v>
      </c>
      <c r="H308" s="5">
        <f t="shared" ca="1" si="86"/>
        <v>50.610483056604096</v>
      </c>
      <c r="I308" s="5">
        <f t="shared" ca="1" si="87"/>
        <v>1</v>
      </c>
      <c r="J308" s="5">
        <f t="shared" ca="1" si="88"/>
        <v>1</v>
      </c>
      <c r="K308" s="5" t="str">
        <f t="shared" ca="1" si="89"/>
        <v/>
      </c>
      <c r="L308" s="5"/>
      <c r="M308" s="5"/>
      <c r="N308" s="5"/>
      <c r="O308" s="5"/>
      <c r="P308" s="4">
        <f t="shared" si="90"/>
        <v>22.5</v>
      </c>
      <c r="Q308" s="5">
        <f t="shared" ca="1" si="76"/>
        <v>61.61261345206502</v>
      </c>
      <c r="R308" s="5">
        <f t="shared" ca="1" si="77"/>
        <v>73.110483056604096</v>
      </c>
      <c r="S308" s="5">
        <f t="shared" ca="1" si="94"/>
        <v>1</v>
      </c>
      <c r="T308" s="5">
        <f t="shared" ca="1" si="91"/>
        <v>1</v>
      </c>
      <c r="U308" s="5" t="str">
        <f t="shared" ca="1" si="92"/>
        <v/>
      </c>
      <c r="V308" s="5"/>
      <c r="W308" s="5"/>
      <c r="X308" s="5"/>
      <c r="Y308" s="5"/>
      <c r="Z308" s="5">
        <f t="shared" ca="1" si="78"/>
        <v>1</v>
      </c>
      <c r="AA308" s="5" t="str">
        <f t="shared" ca="1" si="79"/>
        <v/>
      </c>
      <c r="AB308" s="5" t="str">
        <f t="shared" ca="1" si="80"/>
        <v/>
      </c>
      <c r="AC308" s="5" t="str">
        <f t="shared" ca="1" si="81"/>
        <v/>
      </c>
      <c r="AD308" s="5"/>
      <c r="AE308" s="6"/>
      <c r="AF308" s="5" t="str">
        <f t="shared" ca="1" si="82"/>
        <v/>
      </c>
      <c r="AG308" s="6"/>
      <c r="AH308" s="6"/>
    </row>
    <row r="309" spans="3:34" x14ac:dyDescent="0.3">
      <c r="C309">
        <v>1</v>
      </c>
      <c r="D309" s="4">
        <f t="shared" si="83"/>
        <v>45</v>
      </c>
      <c r="E309" s="5">
        <f t="shared" ca="1" si="93"/>
        <v>22.05024022010306</v>
      </c>
      <c r="F309" s="5">
        <f t="shared" ca="1" si="84"/>
        <v>47.378090604327333</v>
      </c>
      <c r="G309" s="5">
        <f t="shared" ca="1" si="85"/>
        <v>157.05024022010306</v>
      </c>
      <c r="H309" s="5">
        <f t="shared" ca="1" si="86"/>
        <v>2.3780906043273333</v>
      </c>
      <c r="I309" s="5" t="str">
        <f t="shared" ca="1" si="87"/>
        <v/>
      </c>
      <c r="J309" s="5" t="str">
        <f t="shared" ca="1" si="88"/>
        <v/>
      </c>
      <c r="K309" s="5" t="str">
        <f t="shared" ca="1" si="89"/>
        <v/>
      </c>
      <c r="L309" s="5"/>
      <c r="M309" s="5"/>
      <c r="N309" s="5"/>
      <c r="O309" s="5"/>
      <c r="P309" s="4">
        <f t="shared" si="90"/>
        <v>22.5</v>
      </c>
      <c r="Q309" s="5">
        <f t="shared" ca="1" si="76"/>
        <v>179.55024022010306</v>
      </c>
      <c r="R309" s="5">
        <f t="shared" ca="1" si="77"/>
        <v>24.878090604327333</v>
      </c>
      <c r="S309" s="5" t="str">
        <f t="shared" ca="1" si="94"/>
        <v/>
      </c>
      <c r="T309" s="5" t="str">
        <f t="shared" ca="1" si="91"/>
        <v/>
      </c>
      <c r="U309" s="5" t="str">
        <f t="shared" ca="1" si="92"/>
        <v/>
      </c>
      <c r="V309" s="5"/>
      <c r="W309" s="5"/>
      <c r="X309" s="5"/>
      <c r="Y309" s="5"/>
      <c r="Z309" s="5" t="str">
        <f t="shared" ca="1" si="78"/>
        <v/>
      </c>
      <c r="AA309" s="5" t="str">
        <f t="shared" ca="1" si="79"/>
        <v/>
      </c>
      <c r="AB309" s="5" t="str">
        <f t="shared" ca="1" si="80"/>
        <v/>
      </c>
      <c r="AC309" s="5" t="str">
        <f t="shared" ca="1" si="81"/>
        <v/>
      </c>
      <c r="AD309" s="5"/>
      <c r="AE309" s="6"/>
      <c r="AF309" s="5">
        <f t="shared" ca="1" si="82"/>
        <v>1</v>
      </c>
      <c r="AG309" s="6"/>
      <c r="AH309" s="6"/>
    </row>
    <row r="310" spans="3:34" x14ac:dyDescent="0.3">
      <c r="C310">
        <v>1</v>
      </c>
      <c r="D310" s="4">
        <f t="shared" si="83"/>
        <v>45</v>
      </c>
      <c r="E310" s="5">
        <f t="shared" ca="1" si="93"/>
        <v>95.399769166383265</v>
      </c>
      <c r="F310" s="5">
        <f t="shared" ca="1" si="84"/>
        <v>101.87328454763011</v>
      </c>
      <c r="G310" s="5">
        <f t="shared" ca="1" si="85"/>
        <v>50.399769166383265</v>
      </c>
      <c r="H310" s="5">
        <f t="shared" ca="1" si="86"/>
        <v>56.873284547630107</v>
      </c>
      <c r="I310" s="5">
        <f t="shared" ca="1" si="87"/>
        <v>1</v>
      </c>
      <c r="J310" s="5">
        <f t="shared" ca="1" si="88"/>
        <v>1</v>
      </c>
      <c r="K310" s="5" t="str">
        <f t="shared" ca="1" si="89"/>
        <v/>
      </c>
      <c r="L310" s="5"/>
      <c r="M310" s="5"/>
      <c r="N310" s="5"/>
      <c r="O310" s="5"/>
      <c r="P310" s="4">
        <f t="shared" si="90"/>
        <v>22.5</v>
      </c>
      <c r="Q310" s="5">
        <f t="shared" ca="1" si="76"/>
        <v>72.899769166383265</v>
      </c>
      <c r="R310" s="5">
        <f t="shared" ca="1" si="77"/>
        <v>79.373284547630107</v>
      </c>
      <c r="S310" s="5">
        <f t="shared" ca="1" si="94"/>
        <v>1</v>
      </c>
      <c r="T310" s="5">
        <f t="shared" ca="1" si="91"/>
        <v>1</v>
      </c>
      <c r="U310" s="5" t="str">
        <f t="shared" ca="1" si="92"/>
        <v/>
      </c>
      <c r="V310" s="5"/>
      <c r="W310" s="5"/>
      <c r="X310" s="5"/>
      <c r="Y310" s="5"/>
      <c r="Z310" s="5">
        <f t="shared" ca="1" si="78"/>
        <v>1</v>
      </c>
      <c r="AA310" s="5" t="str">
        <f t="shared" ca="1" si="79"/>
        <v/>
      </c>
      <c r="AB310" s="5" t="str">
        <f t="shared" ca="1" si="80"/>
        <v/>
      </c>
      <c r="AC310" s="5" t="str">
        <f t="shared" ca="1" si="81"/>
        <v/>
      </c>
      <c r="AD310" s="5"/>
      <c r="AE310" s="6"/>
      <c r="AF310" s="5" t="str">
        <f t="shared" ca="1" si="82"/>
        <v/>
      </c>
      <c r="AG310" s="6"/>
      <c r="AH310" s="6"/>
    </row>
    <row r="311" spans="3:34" x14ac:dyDescent="0.3">
      <c r="C311">
        <v>1</v>
      </c>
      <c r="D311" s="4">
        <f t="shared" si="83"/>
        <v>45</v>
      </c>
      <c r="E311" s="5">
        <f t="shared" ca="1" si="93"/>
        <v>8.7639792643713665</v>
      </c>
      <c r="F311" s="5">
        <f t="shared" ca="1" si="84"/>
        <v>28.89117789027307</v>
      </c>
      <c r="G311" s="5">
        <f t="shared" ca="1" si="85"/>
        <v>143.76397926437136</v>
      </c>
      <c r="H311" s="5">
        <f t="shared" ca="1" si="86"/>
        <v>163.89117789027307</v>
      </c>
      <c r="I311" s="5">
        <f t="shared" ca="1" si="87"/>
        <v>-1</v>
      </c>
      <c r="J311" s="5" t="str">
        <f t="shared" ca="1" si="88"/>
        <v/>
      </c>
      <c r="K311" s="5">
        <f t="shared" ca="1" si="89"/>
        <v>1</v>
      </c>
      <c r="L311" s="5"/>
      <c r="M311" s="5"/>
      <c r="N311" s="5"/>
      <c r="O311" s="5"/>
      <c r="P311" s="4">
        <f t="shared" si="90"/>
        <v>22.5</v>
      </c>
      <c r="Q311" s="5">
        <f t="shared" ca="1" si="76"/>
        <v>166.26397926437136</v>
      </c>
      <c r="R311" s="5">
        <f t="shared" ca="1" si="77"/>
        <v>6.3911778902730703</v>
      </c>
      <c r="S311" s="5" t="str">
        <f t="shared" ca="1" si="94"/>
        <v/>
      </c>
      <c r="T311" s="5" t="str">
        <f t="shared" ca="1" si="91"/>
        <v/>
      </c>
      <c r="U311" s="5" t="str">
        <f t="shared" ca="1" si="92"/>
        <v/>
      </c>
      <c r="V311" s="5"/>
      <c r="W311" s="5"/>
      <c r="X311" s="5"/>
      <c r="Y311" s="5"/>
      <c r="Z311" s="5" t="str">
        <f t="shared" ca="1" si="78"/>
        <v/>
      </c>
      <c r="AA311" s="5" t="str">
        <f t="shared" ca="1" si="79"/>
        <v/>
      </c>
      <c r="AB311" s="5" t="str">
        <f t="shared" ca="1" si="80"/>
        <v/>
      </c>
      <c r="AC311" s="5" t="str">
        <f t="shared" ca="1" si="81"/>
        <v/>
      </c>
      <c r="AD311" s="5"/>
      <c r="AE311" s="6"/>
      <c r="AF311" s="5" t="str">
        <f t="shared" ca="1" si="82"/>
        <v/>
      </c>
      <c r="AG311" s="6"/>
      <c r="AH311" s="6"/>
    </row>
    <row r="312" spans="3:34" x14ac:dyDescent="0.3">
      <c r="C312">
        <v>1</v>
      </c>
      <c r="D312" s="4">
        <f t="shared" si="83"/>
        <v>45</v>
      </c>
      <c r="E312" s="5">
        <f t="shared" ca="1" si="93"/>
        <v>106.35922091563876</v>
      </c>
      <c r="F312" s="5">
        <f t="shared" ca="1" si="84"/>
        <v>114.94704016455411</v>
      </c>
      <c r="G312" s="5">
        <f t="shared" ca="1" si="85"/>
        <v>61.359220915638758</v>
      </c>
      <c r="H312" s="5">
        <f t="shared" ca="1" si="86"/>
        <v>69.94704016455411</v>
      </c>
      <c r="I312" s="5">
        <f t="shared" ca="1" si="87"/>
        <v>1</v>
      </c>
      <c r="J312" s="5">
        <f t="shared" ca="1" si="88"/>
        <v>1</v>
      </c>
      <c r="K312" s="5" t="str">
        <f t="shared" ca="1" si="89"/>
        <v/>
      </c>
      <c r="L312" s="5"/>
      <c r="M312" s="5"/>
      <c r="N312" s="5"/>
      <c r="O312" s="5"/>
      <c r="P312" s="4">
        <f t="shared" si="90"/>
        <v>22.5</v>
      </c>
      <c r="Q312" s="5">
        <f t="shared" ca="1" si="76"/>
        <v>83.859220915638758</v>
      </c>
      <c r="R312" s="5">
        <f t="shared" ca="1" si="77"/>
        <v>92.44704016455411</v>
      </c>
      <c r="S312" s="5" t="str">
        <f t="shared" ca="1" si="94"/>
        <v/>
      </c>
      <c r="T312" s="5" t="str">
        <f t="shared" ca="1" si="91"/>
        <v/>
      </c>
      <c r="U312" s="5" t="str">
        <f t="shared" ca="1" si="92"/>
        <v/>
      </c>
      <c r="V312" s="5"/>
      <c r="W312" s="5"/>
      <c r="X312" s="5"/>
      <c r="Y312" s="5"/>
      <c r="Z312" s="5" t="str">
        <f t="shared" ca="1" si="78"/>
        <v/>
      </c>
      <c r="AA312" s="5" t="str">
        <f t="shared" ca="1" si="79"/>
        <v/>
      </c>
      <c r="AB312" s="5" t="str">
        <f t="shared" ca="1" si="80"/>
        <v/>
      </c>
      <c r="AC312" s="5" t="str">
        <f t="shared" ca="1" si="81"/>
        <v/>
      </c>
      <c r="AD312" s="5"/>
      <c r="AE312" s="6"/>
      <c r="AF312" s="5" t="str">
        <f t="shared" ca="1" si="82"/>
        <v/>
      </c>
      <c r="AG312" s="6"/>
      <c r="AH312" s="6"/>
    </row>
    <row r="313" spans="3:34" x14ac:dyDescent="0.3">
      <c r="C313">
        <v>1</v>
      </c>
      <c r="D313" s="4">
        <f t="shared" si="83"/>
        <v>45</v>
      </c>
      <c r="E313" s="5">
        <f t="shared" ca="1" si="93"/>
        <v>158.93729955295973</v>
      </c>
      <c r="F313" s="5">
        <f t="shared" ca="1" si="84"/>
        <v>172.48779272240012</v>
      </c>
      <c r="G313" s="5">
        <f t="shared" ca="1" si="85"/>
        <v>113.93729955295973</v>
      </c>
      <c r="H313" s="5">
        <f t="shared" ca="1" si="86"/>
        <v>127.48779272240012</v>
      </c>
      <c r="I313" s="5">
        <f t="shared" ca="1" si="87"/>
        <v>-1</v>
      </c>
      <c r="J313" s="5" t="str">
        <f t="shared" ca="1" si="88"/>
        <v/>
      </c>
      <c r="K313" s="5">
        <f t="shared" ca="1" si="89"/>
        <v>1</v>
      </c>
      <c r="L313" s="5"/>
      <c r="M313" s="5"/>
      <c r="N313" s="5"/>
      <c r="O313" s="5"/>
      <c r="P313" s="4">
        <f t="shared" si="90"/>
        <v>22.5</v>
      </c>
      <c r="Q313" s="5">
        <f t="shared" ca="1" si="76"/>
        <v>136.43729955295973</v>
      </c>
      <c r="R313" s="5">
        <f t="shared" ca="1" si="77"/>
        <v>149.98779272240012</v>
      </c>
      <c r="S313" s="5">
        <f t="shared" ca="1" si="94"/>
        <v>-1</v>
      </c>
      <c r="T313" s="5" t="str">
        <f t="shared" ca="1" si="91"/>
        <v/>
      </c>
      <c r="U313" s="5">
        <f t="shared" ca="1" si="92"/>
        <v>1</v>
      </c>
      <c r="V313" s="5"/>
      <c r="W313" s="5"/>
      <c r="X313" s="5"/>
      <c r="Y313" s="5"/>
      <c r="Z313" s="5" t="str">
        <f t="shared" ca="1" si="78"/>
        <v/>
      </c>
      <c r="AA313" s="5">
        <f t="shared" ca="1" si="79"/>
        <v>1</v>
      </c>
      <c r="AB313" s="5" t="str">
        <f t="shared" ca="1" si="80"/>
        <v/>
      </c>
      <c r="AC313" s="5" t="str">
        <f t="shared" ca="1" si="81"/>
        <v/>
      </c>
      <c r="AD313" s="5"/>
      <c r="AE313" s="6"/>
      <c r="AF313" s="5" t="str">
        <f t="shared" ca="1" si="82"/>
        <v/>
      </c>
      <c r="AG313" s="6"/>
      <c r="AH313" s="6"/>
    </row>
    <row r="314" spans="3:34" x14ac:dyDescent="0.3">
      <c r="C314">
        <v>1</v>
      </c>
      <c r="D314" s="4">
        <f t="shared" si="83"/>
        <v>45</v>
      </c>
      <c r="E314" s="5">
        <f t="shared" ca="1" si="93"/>
        <v>62.436684936449858</v>
      </c>
      <c r="F314" s="5">
        <f t="shared" ca="1" si="84"/>
        <v>73.728188933968624</v>
      </c>
      <c r="G314" s="5">
        <f t="shared" ca="1" si="85"/>
        <v>17.436684936449858</v>
      </c>
      <c r="H314" s="5">
        <f t="shared" ca="1" si="86"/>
        <v>28.728188933968624</v>
      </c>
      <c r="I314" s="5">
        <f t="shared" ca="1" si="87"/>
        <v>1</v>
      </c>
      <c r="J314" s="5">
        <f t="shared" ca="1" si="88"/>
        <v>1</v>
      </c>
      <c r="K314" s="5" t="str">
        <f t="shared" ca="1" si="89"/>
        <v/>
      </c>
      <c r="L314" s="5"/>
      <c r="M314" s="5"/>
      <c r="N314" s="5"/>
      <c r="O314" s="5"/>
      <c r="P314" s="4">
        <f t="shared" si="90"/>
        <v>22.5</v>
      </c>
      <c r="Q314" s="5">
        <f t="shared" ca="1" si="76"/>
        <v>39.936684936449858</v>
      </c>
      <c r="R314" s="5">
        <f t="shared" ca="1" si="77"/>
        <v>51.228188933968624</v>
      </c>
      <c r="S314" s="5">
        <f t="shared" ca="1" si="94"/>
        <v>1</v>
      </c>
      <c r="T314" s="5">
        <f t="shared" ca="1" si="91"/>
        <v>1</v>
      </c>
      <c r="U314" s="5" t="str">
        <f t="shared" ca="1" si="92"/>
        <v/>
      </c>
      <c r="V314" s="5"/>
      <c r="W314" s="5"/>
      <c r="X314" s="5"/>
      <c r="Y314" s="5"/>
      <c r="Z314" s="5">
        <f t="shared" ca="1" si="78"/>
        <v>1</v>
      </c>
      <c r="AA314" s="5" t="str">
        <f t="shared" ca="1" si="79"/>
        <v/>
      </c>
      <c r="AB314" s="5" t="str">
        <f t="shared" ca="1" si="80"/>
        <v/>
      </c>
      <c r="AC314" s="5" t="str">
        <f t="shared" ca="1" si="81"/>
        <v/>
      </c>
      <c r="AD314" s="5"/>
      <c r="AE314" s="6"/>
      <c r="AF314" s="5" t="str">
        <f t="shared" ca="1" si="82"/>
        <v/>
      </c>
      <c r="AG314" s="6"/>
      <c r="AH314" s="6"/>
    </row>
    <row r="315" spans="3:34" x14ac:dyDescent="0.3">
      <c r="C315">
        <v>1</v>
      </c>
      <c r="D315" s="4">
        <f t="shared" si="83"/>
        <v>45</v>
      </c>
      <c r="E315" s="5">
        <f t="shared" ca="1" si="93"/>
        <v>25.008728178764869</v>
      </c>
      <c r="F315" s="5">
        <f t="shared" ca="1" si="84"/>
        <v>48.14185071926191</v>
      </c>
      <c r="G315" s="5">
        <f t="shared" ca="1" si="85"/>
        <v>160.00872817876487</v>
      </c>
      <c r="H315" s="5">
        <f t="shared" ca="1" si="86"/>
        <v>3.1418507192619103</v>
      </c>
      <c r="I315" s="5" t="str">
        <f t="shared" ca="1" si="87"/>
        <v/>
      </c>
      <c r="J315" s="5" t="str">
        <f t="shared" ca="1" si="88"/>
        <v/>
      </c>
      <c r="K315" s="5" t="str">
        <f t="shared" ca="1" si="89"/>
        <v/>
      </c>
      <c r="L315" s="5"/>
      <c r="M315" s="5"/>
      <c r="N315" s="5"/>
      <c r="O315" s="5"/>
      <c r="P315" s="4">
        <f t="shared" si="90"/>
        <v>22.5</v>
      </c>
      <c r="Q315" s="5">
        <f t="shared" ca="1" si="76"/>
        <v>2.5087281787648692</v>
      </c>
      <c r="R315" s="5">
        <f t="shared" ca="1" si="77"/>
        <v>25.64185071926191</v>
      </c>
      <c r="S315" s="5">
        <f t="shared" ca="1" si="94"/>
        <v>1</v>
      </c>
      <c r="T315" s="5">
        <f t="shared" ca="1" si="91"/>
        <v>1</v>
      </c>
      <c r="U315" s="5" t="str">
        <f t="shared" ca="1" si="92"/>
        <v/>
      </c>
      <c r="V315" s="5"/>
      <c r="W315" s="5"/>
      <c r="X315" s="5"/>
      <c r="Y315" s="5"/>
      <c r="Z315" s="5" t="str">
        <f t="shared" ca="1" si="78"/>
        <v/>
      </c>
      <c r="AA315" s="5" t="str">
        <f t="shared" ca="1" si="79"/>
        <v/>
      </c>
      <c r="AB315" s="5" t="str">
        <f t="shared" ca="1" si="80"/>
        <v/>
      </c>
      <c r="AC315" s="5" t="str">
        <f t="shared" ca="1" si="81"/>
        <v/>
      </c>
      <c r="AD315" s="5"/>
      <c r="AE315" s="6"/>
      <c r="AF315" s="5" t="str">
        <f t="shared" ca="1" si="82"/>
        <v/>
      </c>
      <c r="AG315" s="6"/>
      <c r="AH315" s="6"/>
    </row>
    <row r="316" spans="3:34" x14ac:dyDescent="0.3">
      <c r="C316">
        <v>1</v>
      </c>
      <c r="D316" s="4">
        <f t="shared" si="83"/>
        <v>45</v>
      </c>
      <c r="E316" s="5">
        <f t="shared" ca="1" si="93"/>
        <v>55.436377757994208</v>
      </c>
      <c r="F316" s="5">
        <f t="shared" ca="1" si="84"/>
        <v>78.80250164991989</v>
      </c>
      <c r="G316" s="5">
        <f t="shared" ca="1" si="85"/>
        <v>10.436377757994208</v>
      </c>
      <c r="H316" s="5">
        <f t="shared" ca="1" si="86"/>
        <v>33.80250164991989</v>
      </c>
      <c r="I316" s="5">
        <f t="shared" ca="1" si="87"/>
        <v>1</v>
      </c>
      <c r="J316" s="5">
        <f t="shared" ca="1" si="88"/>
        <v>1</v>
      </c>
      <c r="K316" s="5" t="str">
        <f t="shared" ca="1" si="89"/>
        <v/>
      </c>
      <c r="L316" s="5"/>
      <c r="M316" s="5"/>
      <c r="N316" s="5"/>
      <c r="O316" s="5"/>
      <c r="P316" s="4">
        <f t="shared" si="90"/>
        <v>22.5</v>
      </c>
      <c r="Q316" s="5">
        <f t="shared" ca="1" si="76"/>
        <v>32.936377757994208</v>
      </c>
      <c r="R316" s="5">
        <f t="shared" ca="1" si="77"/>
        <v>56.30250164991989</v>
      </c>
      <c r="S316" s="5">
        <f t="shared" ca="1" si="94"/>
        <v>1</v>
      </c>
      <c r="T316" s="5">
        <f t="shared" ca="1" si="91"/>
        <v>1</v>
      </c>
      <c r="U316" s="5" t="str">
        <f t="shared" ca="1" si="92"/>
        <v/>
      </c>
      <c r="V316" s="5"/>
      <c r="W316" s="5"/>
      <c r="X316" s="5"/>
      <c r="Y316" s="5"/>
      <c r="Z316" s="5">
        <f t="shared" ca="1" si="78"/>
        <v>1</v>
      </c>
      <c r="AA316" s="5" t="str">
        <f t="shared" ca="1" si="79"/>
        <v/>
      </c>
      <c r="AB316" s="5" t="str">
        <f t="shared" ca="1" si="80"/>
        <v/>
      </c>
      <c r="AC316" s="5" t="str">
        <f t="shared" ca="1" si="81"/>
        <v/>
      </c>
      <c r="AD316" s="5"/>
      <c r="AE316" s="6"/>
      <c r="AF316" s="5" t="str">
        <f t="shared" ca="1" si="82"/>
        <v/>
      </c>
      <c r="AG316" s="6"/>
      <c r="AH316" s="6"/>
    </row>
    <row r="317" spans="3:34" x14ac:dyDescent="0.3">
      <c r="C317">
        <v>1</v>
      </c>
      <c r="D317" s="4">
        <f t="shared" si="83"/>
        <v>45</v>
      </c>
      <c r="E317" s="5">
        <f t="shared" ca="1" si="93"/>
        <v>103.04344036289081</v>
      </c>
      <c r="F317" s="5">
        <f t="shared" ca="1" si="84"/>
        <v>128.43295408830954</v>
      </c>
      <c r="G317" s="5">
        <f t="shared" ca="1" si="85"/>
        <v>58.043440362890806</v>
      </c>
      <c r="H317" s="5">
        <f t="shared" ca="1" si="86"/>
        <v>83.432954088309543</v>
      </c>
      <c r="I317" s="5">
        <f t="shared" ca="1" si="87"/>
        <v>1</v>
      </c>
      <c r="J317" s="5">
        <f t="shared" ca="1" si="88"/>
        <v>1</v>
      </c>
      <c r="K317" s="5" t="str">
        <f t="shared" ca="1" si="89"/>
        <v/>
      </c>
      <c r="L317" s="5"/>
      <c r="M317" s="5"/>
      <c r="N317" s="5"/>
      <c r="O317" s="5"/>
      <c r="P317" s="4">
        <f t="shared" si="90"/>
        <v>22.5</v>
      </c>
      <c r="Q317" s="5">
        <f t="shared" ca="1" si="76"/>
        <v>80.543440362890806</v>
      </c>
      <c r="R317" s="5">
        <f t="shared" ca="1" si="77"/>
        <v>105.93295408830954</v>
      </c>
      <c r="S317" s="5" t="str">
        <f t="shared" ca="1" si="94"/>
        <v/>
      </c>
      <c r="T317" s="5" t="str">
        <f t="shared" ca="1" si="91"/>
        <v/>
      </c>
      <c r="U317" s="5" t="str">
        <f t="shared" ca="1" si="92"/>
        <v/>
      </c>
      <c r="V317" s="5"/>
      <c r="W317" s="5"/>
      <c r="X317" s="5"/>
      <c r="Y317" s="5"/>
      <c r="Z317" s="5" t="str">
        <f t="shared" ca="1" si="78"/>
        <v/>
      </c>
      <c r="AA317" s="5" t="str">
        <f t="shared" ca="1" si="79"/>
        <v/>
      </c>
      <c r="AB317" s="5" t="str">
        <f t="shared" ca="1" si="80"/>
        <v/>
      </c>
      <c r="AC317" s="5" t="str">
        <f t="shared" ca="1" si="81"/>
        <v/>
      </c>
      <c r="AD317" s="5"/>
      <c r="AE317" s="6"/>
      <c r="AF317" s="5" t="str">
        <f t="shared" ca="1" si="82"/>
        <v/>
      </c>
      <c r="AG317" s="6"/>
      <c r="AH317" s="6"/>
    </row>
    <row r="318" spans="3:34" x14ac:dyDescent="0.3">
      <c r="C318">
        <v>1</v>
      </c>
      <c r="D318" s="4">
        <f t="shared" si="83"/>
        <v>45</v>
      </c>
      <c r="E318" s="5">
        <f t="shared" ca="1" si="93"/>
        <v>39.060912941278488</v>
      </c>
      <c r="F318" s="5">
        <f t="shared" ca="1" si="84"/>
        <v>49.656533521128097</v>
      </c>
      <c r="G318" s="5">
        <f t="shared" ca="1" si="85"/>
        <v>174.0609129412785</v>
      </c>
      <c r="H318" s="5">
        <f t="shared" ca="1" si="86"/>
        <v>4.6565335211280967</v>
      </c>
      <c r="I318" s="5" t="str">
        <f t="shared" ca="1" si="87"/>
        <v/>
      </c>
      <c r="J318" s="5" t="str">
        <f t="shared" ca="1" si="88"/>
        <v/>
      </c>
      <c r="K318" s="5" t="str">
        <f t="shared" ca="1" si="89"/>
        <v/>
      </c>
      <c r="L318" s="5"/>
      <c r="M318" s="5"/>
      <c r="N318" s="5"/>
      <c r="O318" s="5"/>
      <c r="P318" s="4">
        <f t="shared" si="90"/>
        <v>22.5</v>
      </c>
      <c r="Q318" s="5">
        <f t="shared" ca="1" si="76"/>
        <v>16.560912941278488</v>
      </c>
      <c r="R318" s="5">
        <f t="shared" ca="1" si="77"/>
        <v>27.156533521128097</v>
      </c>
      <c r="S318" s="5">
        <f t="shared" ca="1" si="94"/>
        <v>1</v>
      </c>
      <c r="T318" s="5">
        <f t="shared" ca="1" si="91"/>
        <v>1</v>
      </c>
      <c r="U318" s="5" t="str">
        <f t="shared" ca="1" si="92"/>
        <v/>
      </c>
      <c r="V318" s="5"/>
      <c r="W318" s="5"/>
      <c r="X318" s="5"/>
      <c r="Y318" s="5"/>
      <c r="Z318" s="5" t="str">
        <f t="shared" ca="1" si="78"/>
        <v/>
      </c>
      <c r="AA318" s="5" t="str">
        <f t="shared" ca="1" si="79"/>
        <v/>
      </c>
      <c r="AB318" s="5" t="str">
        <f t="shared" ca="1" si="80"/>
        <v/>
      </c>
      <c r="AC318" s="5" t="str">
        <f t="shared" ca="1" si="81"/>
        <v/>
      </c>
      <c r="AD318" s="5"/>
      <c r="AE318" s="6"/>
      <c r="AF318" s="5" t="str">
        <f t="shared" ca="1" si="82"/>
        <v/>
      </c>
      <c r="AG318" s="6"/>
      <c r="AH318" s="6"/>
    </row>
    <row r="319" spans="3:34" x14ac:dyDescent="0.3">
      <c r="C319">
        <v>1</v>
      </c>
      <c r="D319" s="4">
        <f t="shared" si="83"/>
        <v>45</v>
      </c>
      <c r="E319" s="5">
        <f t="shared" ca="1" si="93"/>
        <v>89.323086527867787</v>
      </c>
      <c r="F319" s="5">
        <f t="shared" ca="1" si="84"/>
        <v>107.13927320198077</v>
      </c>
      <c r="G319" s="5">
        <f t="shared" ca="1" si="85"/>
        <v>44.323086527867787</v>
      </c>
      <c r="H319" s="5">
        <f t="shared" ca="1" si="86"/>
        <v>62.139273201980771</v>
      </c>
      <c r="I319" s="5">
        <f t="shared" ca="1" si="87"/>
        <v>1</v>
      </c>
      <c r="J319" s="5">
        <f t="shared" ca="1" si="88"/>
        <v>1</v>
      </c>
      <c r="K319" s="5" t="str">
        <f t="shared" ca="1" si="89"/>
        <v/>
      </c>
      <c r="L319" s="5"/>
      <c r="M319" s="5"/>
      <c r="N319" s="5"/>
      <c r="O319" s="5"/>
      <c r="P319" s="4">
        <f t="shared" si="90"/>
        <v>22.5</v>
      </c>
      <c r="Q319" s="5">
        <f t="shared" ca="1" si="76"/>
        <v>66.823086527867787</v>
      </c>
      <c r="R319" s="5">
        <f t="shared" ca="1" si="77"/>
        <v>84.639273201980771</v>
      </c>
      <c r="S319" s="5">
        <f t="shared" ca="1" si="94"/>
        <v>1</v>
      </c>
      <c r="T319" s="5">
        <f t="shared" ca="1" si="91"/>
        <v>1</v>
      </c>
      <c r="U319" s="5" t="str">
        <f t="shared" ca="1" si="92"/>
        <v/>
      </c>
      <c r="V319" s="5"/>
      <c r="W319" s="5"/>
      <c r="X319" s="5"/>
      <c r="Y319" s="5"/>
      <c r="Z319" s="5">
        <f t="shared" ca="1" si="78"/>
        <v>1</v>
      </c>
      <c r="AA319" s="5" t="str">
        <f t="shared" ca="1" si="79"/>
        <v/>
      </c>
      <c r="AB319" s="5" t="str">
        <f t="shared" ca="1" si="80"/>
        <v/>
      </c>
      <c r="AC319" s="5" t="str">
        <f t="shared" ca="1" si="81"/>
        <v/>
      </c>
      <c r="AD319" s="5"/>
      <c r="AE319" s="6"/>
      <c r="AF319" s="5" t="str">
        <f t="shared" ca="1" si="82"/>
        <v/>
      </c>
      <c r="AG319" s="6"/>
      <c r="AH319" s="6"/>
    </row>
    <row r="320" spans="3:34" x14ac:dyDescent="0.3">
      <c r="C320">
        <v>1</v>
      </c>
      <c r="D320" s="4">
        <f t="shared" si="83"/>
        <v>45</v>
      </c>
      <c r="E320" s="5">
        <f t="shared" ca="1" si="93"/>
        <v>107.58599781092978</v>
      </c>
      <c r="F320" s="5">
        <f t="shared" ca="1" si="84"/>
        <v>121.67172627360738</v>
      </c>
      <c r="G320" s="5">
        <f t="shared" ca="1" si="85"/>
        <v>62.585997810929783</v>
      </c>
      <c r="H320" s="5">
        <f t="shared" ca="1" si="86"/>
        <v>76.671726273607376</v>
      </c>
      <c r="I320" s="5">
        <f t="shared" ca="1" si="87"/>
        <v>1</v>
      </c>
      <c r="J320" s="5">
        <f t="shared" ca="1" si="88"/>
        <v>1</v>
      </c>
      <c r="K320" s="5" t="str">
        <f t="shared" ca="1" si="89"/>
        <v/>
      </c>
      <c r="L320" s="5"/>
      <c r="M320" s="5"/>
      <c r="N320" s="5"/>
      <c r="O320" s="5"/>
      <c r="P320" s="4">
        <f t="shared" si="90"/>
        <v>22.5</v>
      </c>
      <c r="Q320" s="5">
        <f t="shared" ca="1" si="76"/>
        <v>85.085997810929783</v>
      </c>
      <c r="R320" s="5">
        <f t="shared" ca="1" si="77"/>
        <v>99.171726273607376</v>
      </c>
      <c r="S320" s="5" t="str">
        <f t="shared" ca="1" si="94"/>
        <v/>
      </c>
      <c r="T320" s="5" t="str">
        <f t="shared" ca="1" si="91"/>
        <v/>
      </c>
      <c r="U320" s="5" t="str">
        <f t="shared" ca="1" si="92"/>
        <v/>
      </c>
      <c r="V320" s="5"/>
      <c r="W320" s="5"/>
      <c r="X320" s="5"/>
      <c r="Y320" s="5"/>
      <c r="Z320" s="5" t="str">
        <f t="shared" ca="1" si="78"/>
        <v/>
      </c>
      <c r="AA320" s="5" t="str">
        <f t="shared" ca="1" si="79"/>
        <v/>
      </c>
      <c r="AB320" s="5" t="str">
        <f t="shared" ca="1" si="80"/>
        <v/>
      </c>
      <c r="AC320" s="5" t="str">
        <f t="shared" ca="1" si="81"/>
        <v/>
      </c>
      <c r="AD320" s="5"/>
      <c r="AE320" s="6"/>
      <c r="AF320" s="5" t="str">
        <f t="shared" ca="1" si="82"/>
        <v/>
      </c>
      <c r="AG320" s="6"/>
      <c r="AH320" s="6"/>
    </row>
    <row r="321" spans="3:34" x14ac:dyDescent="0.3">
      <c r="C321">
        <v>1</v>
      </c>
      <c r="D321" s="4">
        <f t="shared" si="83"/>
        <v>45</v>
      </c>
      <c r="E321" s="5">
        <f t="shared" ca="1" si="93"/>
        <v>52.937529147210668</v>
      </c>
      <c r="F321" s="5">
        <f t="shared" ca="1" si="84"/>
        <v>75.971855648958183</v>
      </c>
      <c r="G321" s="5">
        <f t="shared" ca="1" si="85"/>
        <v>7.9375291472106682</v>
      </c>
      <c r="H321" s="5">
        <f t="shared" ca="1" si="86"/>
        <v>30.971855648958183</v>
      </c>
      <c r="I321" s="5">
        <f t="shared" ca="1" si="87"/>
        <v>1</v>
      </c>
      <c r="J321" s="5">
        <f t="shared" ca="1" si="88"/>
        <v>1</v>
      </c>
      <c r="K321" s="5" t="str">
        <f t="shared" ca="1" si="89"/>
        <v/>
      </c>
      <c r="L321" s="5"/>
      <c r="M321" s="5"/>
      <c r="N321" s="5"/>
      <c r="O321" s="5"/>
      <c r="P321" s="4">
        <f t="shared" si="90"/>
        <v>22.5</v>
      </c>
      <c r="Q321" s="5">
        <f t="shared" ca="1" si="76"/>
        <v>30.437529147210668</v>
      </c>
      <c r="R321" s="5">
        <f t="shared" ca="1" si="77"/>
        <v>53.471855648958183</v>
      </c>
      <c r="S321" s="5">
        <f t="shared" ca="1" si="94"/>
        <v>1</v>
      </c>
      <c r="T321" s="5">
        <f t="shared" ca="1" si="91"/>
        <v>1</v>
      </c>
      <c r="U321" s="5" t="str">
        <f t="shared" ca="1" si="92"/>
        <v/>
      </c>
      <c r="V321" s="5"/>
      <c r="W321" s="5"/>
      <c r="X321" s="5"/>
      <c r="Y321" s="5"/>
      <c r="Z321" s="5">
        <f t="shared" ca="1" si="78"/>
        <v>1</v>
      </c>
      <c r="AA321" s="5" t="str">
        <f t="shared" ca="1" si="79"/>
        <v/>
      </c>
      <c r="AB321" s="5" t="str">
        <f t="shared" ca="1" si="80"/>
        <v/>
      </c>
      <c r="AC321" s="5" t="str">
        <f t="shared" ca="1" si="81"/>
        <v/>
      </c>
      <c r="AD321" s="5"/>
      <c r="AE321" s="6"/>
      <c r="AF321" s="5" t="str">
        <f t="shared" ca="1" si="82"/>
        <v/>
      </c>
      <c r="AG321" s="6"/>
      <c r="AH321" s="6"/>
    </row>
    <row r="322" spans="3:34" x14ac:dyDescent="0.3">
      <c r="C322">
        <v>1</v>
      </c>
      <c r="D322" s="4">
        <f t="shared" si="83"/>
        <v>45</v>
      </c>
      <c r="E322" s="5">
        <f t="shared" ca="1" si="93"/>
        <v>104.13087642498461</v>
      </c>
      <c r="F322" s="5">
        <f t="shared" ca="1" si="84"/>
        <v>106.82601169450199</v>
      </c>
      <c r="G322" s="5">
        <f t="shared" ca="1" si="85"/>
        <v>59.130876424984606</v>
      </c>
      <c r="H322" s="5">
        <f t="shared" ca="1" si="86"/>
        <v>61.826011694501986</v>
      </c>
      <c r="I322" s="5">
        <f t="shared" ca="1" si="87"/>
        <v>1</v>
      </c>
      <c r="J322" s="5">
        <f t="shared" ca="1" si="88"/>
        <v>1</v>
      </c>
      <c r="K322" s="5" t="str">
        <f t="shared" ca="1" si="89"/>
        <v/>
      </c>
      <c r="L322" s="5"/>
      <c r="M322" s="5"/>
      <c r="N322" s="5"/>
      <c r="O322" s="5"/>
      <c r="P322" s="4">
        <f t="shared" si="90"/>
        <v>22.5</v>
      </c>
      <c r="Q322" s="5">
        <f t="shared" ref="Q322:Q385" ca="1" si="95">MOD(E322-P322,180)</f>
        <v>81.630876424984606</v>
      </c>
      <c r="R322" s="5">
        <f t="shared" ref="R322:R385" ca="1" si="96">MOD(F322-P322,180)</f>
        <v>84.326011694501986</v>
      </c>
      <c r="S322" s="5">
        <f t="shared" ca="1" si="94"/>
        <v>1</v>
      </c>
      <c r="T322" s="5">
        <f t="shared" ca="1" si="91"/>
        <v>1</v>
      </c>
      <c r="U322" s="5" t="str">
        <f t="shared" ca="1" si="92"/>
        <v/>
      </c>
      <c r="V322" s="5"/>
      <c r="W322" s="5"/>
      <c r="X322" s="5"/>
      <c r="Y322" s="5"/>
      <c r="Z322" s="5">
        <f t="shared" ref="Z322:Z385" ca="1" si="97">IF(AND(I322=1,S322=1),1,"")</f>
        <v>1</v>
      </c>
      <c r="AA322" s="5" t="str">
        <f t="shared" ref="AA322:AA385" ca="1" si="98">IF(AND(I322=-1,S322=-1),1,"")</f>
        <v/>
      </c>
      <c r="AB322" s="5" t="str">
        <f t="shared" ref="AB322:AB385" ca="1" si="99">IF(AND(I322=1,S322=-1),1,"")</f>
        <v/>
      </c>
      <c r="AC322" s="5" t="str">
        <f t="shared" ref="AC322:AC385" ca="1" si="100">IF(AND(I322=-1,S322=1),1,"")</f>
        <v/>
      </c>
      <c r="AD322" s="5"/>
      <c r="AE322" s="6"/>
      <c r="AF322" s="5" t="str">
        <f t="shared" ref="AF322:AF385" ca="1" si="101">IF(AND(I322="",S322=""),1,"")</f>
        <v/>
      </c>
      <c r="AG322" s="6"/>
      <c r="AH322" s="6"/>
    </row>
    <row r="323" spans="3:34" x14ac:dyDescent="0.3">
      <c r="C323">
        <v>1</v>
      </c>
      <c r="D323" s="4">
        <f t="shared" ref="D323:D386" si="102">$A$2</f>
        <v>45</v>
      </c>
      <c r="E323" s="5">
        <f t="shared" ca="1" si="93"/>
        <v>105.88192888958226</v>
      </c>
      <c r="F323" s="5">
        <f t="shared" ref="F323:F386" ca="1" si="103">MOD(E323+RAND()*$A$8,180)</f>
        <v>114.18836350326471</v>
      </c>
      <c r="G323" s="5">
        <f t="shared" ref="G323:G386" ca="1" si="104">MOD(E323-D323,180)</f>
        <v>60.881928889582255</v>
      </c>
      <c r="H323" s="5">
        <f t="shared" ref="H323:H386" ca="1" si="105">MOD(F323-D323,180)</f>
        <v>69.188363503264711</v>
      </c>
      <c r="I323" s="5">
        <f t="shared" ref="I323:I386" ca="1" si="106">IF(AND(G323&lt;90,H323&lt;90),1,IF(AND(G323&gt;90,H323&gt;90),-1,""))</f>
        <v>1</v>
      </c>
      <c r="J323" s="5">
        <f t="shared" ref="J323:J386" ca="1" si="107">IF(I323=1,1,"")</f>
        <v>1</v>
      </c>
      <c r="K323" s="5" t="str">
        <f t="shared" ref="K323:K386" ca="1" si="108">IF(I323=-1,1,"")</f>
        <v/>
      </c>
      <c r="L323" s="5"/>
      <c r="M323" s="5"/>
      <c r="N323" s="5"/>
      <c r="O323" s="5"/>
      <c r="P323" s="4">
        <f t="shared" ref="P323:P386" si="109">$B$2</f>
        <v>22.5</v>
      </c>
      <c r="Q323" s="5">
        <f t="shared" ca="1" si="95"/>
        <v>83.381928889582255</v>
      </c>
      <c r="R323" s="5">
        <f t="shared" ca="1" si="96"/>
        <v>91.688363503264711</v>
      </c>
      <c r="S323" s="5" t="str">
        <f t="shared" ca="1" si="94"/>
        <v/>
      </c>
      <c r="T323" s="5" t="str">
        <f t="shared" ref="T323:T386" ca="1" si="110">IF(S323=1,1,"")</f>
        <v/>
      </c>
      <c r="U323" s="5" t="str">
        <f t="shared" ref="U323:U386" ca="1" si="111">IF(S323=-1,1,"")</f>
        <v/>
      </c>
      <c r="V323" s="5"/>
      <c r="W323" s="5"/>
      <c r="X323" s="5"/>
      <c r="Y323" s="5"/>
      <c r="Z323" s="5" t="str">
        <f t="shared" ca="1" si="97"/>
        <v/>
      </c>
      <c r="AA323" s="5" t="str">
        <f t="shared" ca="1" si="98"/>
        <v/>
      </c>
      <c r="AB323" s="5" t="str">
        <f t="shared" ca="1" si="99"/>
        <v/>
      </c>
      <c r="AC323" s="5" t="str">
        <f t="shared" ca="1" si="100"/>
        <v/>
      </c>
      <c r="AD323" s="5"/>
      <c r="AE323" s="6"/>
      <c r="AF323" s="5" t="str">
        <f t="shared" ca="1" si="101"/>
        <v/>
      </c>
      <c r="AG323" s="6"/>
      <c r="AH323" s="6"/>
    </row>
    <row r="324" spans="3:34" x14ac:dyDescent="0.3">
      <c r="C324">
        <v>1</v>
      </c>
      <c r="D324" s="4">
        <f t="shared" si="102"/>
        <v>45</v>
      </c>
      <c r="E324" s="5">
        <f t="shared" ref="E324:E387" ca="1" si="112">RAND()*180</f>
        <v>16.130177431893571</v>
      </c>
      <c r="F324" s="5">
        <f t="shared" ca="1" si="103"/>
        <v>25.370329363078817</v>
      </c>
      <c r="G324" s="5">
        <f t="shared" ca="1" si="104"/>
        <v>151.13017743189357</v>
      </c>
      <c r="H324" s="5">
        <f t="shared" ca="1" si="105"/>
        <v>160.37032936307881</v>
      </c>
      <c r="I324" s="5">
        <f t="shared" ca="1" si="106"/>
        <v>-1</v>
      </c>
      <c r="J324" s="5" t="str">
        <f t="shared" ca="1" si="107"/>
        <v/>
      </c>
      <c r="K324" s="5">
        <f t="shared" ca="1" si="108"/>
        <v>1</v>
      </c>
      <c r="L324" s="5"/>
      <c r="M324" s="5"/>
      <c r="N324" s="5"/>
      <c r="O324" s="5"/>
      <c r="P324" s="4">
        <f t="shared" si="109"/>
        <v>22.5</v>
      </c>
      <c r="Q324" s="5">
        <f t="shared" ca="1" si="95"/>
        <v>173.63017743189357</v>
      </c>
      <c r="R324" s="5">
        <f t="shared" ca="1" si="96"/>
        <v>2.8703293630788167</v>
      </c>
      <c r="S324" s="5" t="str">
        <f t="shared" ref="S324:S387" ca="1" si="113">IF(AND(Q324&lt;90,R324&lt;90),1,IF(AND(Q324&gt;90,R324&gt;90),-1,""))</f>
        <v/>
      </c>
      <c r="T324" s="5" t="str">
        <f t="shared" ca="1" si="110"/>
        <v/>
      </c>
      <c r="U324" s="5" t="str">
        <f t="shared" ca="1" si="111"/>
        <v/>
      </c>
      <c r="V324" s="5"/>
      <c r="W324" s="5"/>
      <c r="X324" s="5"/>
      <c r="Y324" s="5"/>
      <c r="Z324" s="5" t="str">
        <f t="shared" ca="1" si="97"/>
        <v/>
      </c>
      <c r="AA324" s="5" t="str">
        <f t="shared" ca="1" si="98"/>
        <v/>
      </c>
      <c r="AB324" s="5" t="str">
        <f t="shared" ca="1" si="99"/>
        <v/>
      </c>
      <c r="AC324" s="5" t="str">
        <f t="shared" ca="1" si="100"/>
        <v/>
      </c>
      <c r="AD324" s="5"/>
      <c r="AE324" s="6"/>
      <c r="AF324" s="5" t="str">
        <f t="shared" ca="1" si="101"/>
        <v/>
      </c>
      <c r="AG324" s="6"/>
      <c r="AH324" s="6"/>
    </row>
    <row r="325" spans="3:34" x14ac:dyDescent="0.3">
      <c r="C325">
        <v>1</v>
      </c>
      <c r="D325" s="4">
        <f t="shared" si="102"/>
        <v>45</v>
      </c>
      <c r="E325" s="5">
        <f t="shared" ca="1" si="112"/>
        <v>173.87501553737283</v>
      </c>
      <c r="F325" s="5">
        <f t="shared" ca="1" si="103"/>
        <v>2.0090369322861932</v>
      </c>
      <c r="G325" s="5">
        <f t="shared" ca="1" si="104"/>
        <v>128.87501553737283</v>
      </c>
      <c r="H325" s="5">
        <f t="shared" ca="1" si="105"/>
        <v>137.00903693228619</v>
      </c>
      <c r="I325" s="5">
        <f t="shared" ca="1" si="106"/>
        <v>-1</v>
      </c>
      <c r="J325" s="5" t="str">
        <f t="shared" ca="1" si="107"/>
        <v/>
      </c>
      <c r="K325" s="5">
        <f t="shared" ca="1" si="108"/>
        <v>1</v>
      </c>
      <c r="L325" s="5"/>
      <c r="M325" s="5"/>
      <c r="N325" s="5"/>
      <c r="O325" s="5"/>
      <c r="P325" s="4">
        <f t="shared" si="109"/>
        <v>22.5</v>
      </c>
      <c r="Q325" s="5">
        <f t="shared" ca="1" si="95"/>
        <v>151.37501553737283</v>
      </c>
      <c r="R325" s="5">
        <f t="shared" ca="1" si="96"/>
        <v>159.50903693228619</v>
      </c>
      <c r="S325" s="5">
        <f t="shared" ca="1" si="113"/>
        <v>-1</v>
      </c>
      <c r="T325" s="5" t="str">
        <f t="shared" ca="1" si="110"/>
        <v/>
      </c>
      <c r="U325" s="5">
        <f t="shared" ca="1" si="111"/>
        <v>1</v>
      </c>
      <c r="V325" s="5"/>
      <c r="W325" s="5"/>
      <c r="X325" s="5"/>
      <c r="Y325" s="5"/>
      <c r="Z325" s="5" t="str">
        <f t="shared" ca="1" si="97"/>
        <v/>
      </c>
      <c r="AA325" s="5">
        <f t="shared" ca="1" si="98"/>
        <v>1</v>
      </c>
      <c r="AB325" s="5" t="str">
        <f t="shared" ca="1" si="99"/>
        <v/>
      </c>
      <c r="AC325" s="5" t="str">
        <f t="shared" ca="1" si="100"/>
        <v/>
      </c>
      <c r="AD325" s="5"/>
      <c r="AE325" s="6"/>
      <c r="AF325" s="5" t="str">
        <f t="shared" ca="1" si="101"/>
        <v/>
      </c>
      <c r="AG325" s="6"/>
      <c r="AH325" s="6"/>
    </row>
    <row r="326" spans="3:34" x14ac:dyDescent="0.3">
      <c r="C326">
        <v>1</v>
      </c>
      <c r="D326" s="4">
        <f t="shared" si="102"/>
        <v>45</v>
      </c>
      <c r="E326" s="5">
        <f t="shared" ca="1" si="112"/>
        <v>137.24489584362101</v>
      </c>
      <c r="F326" s="5">
        <f t="shared" ca="1" si="103"/>
        <v>153.53455565720509</v>
      </c>
      <c r="G326" s="5">
        <f t="shared" ca="1" si="104"/>
        <v>92.244895843621009</v>
      </c>
      <c r="H326" s="5">
        <f t="shared" ca="1" si="105"/>
        <v>108.53455565720509</v>
      </c>
      <c r="I326" s="5">
        <f t="shared" ca="1" si="106"/>
        <v>-1</v>
      </c>
      <c r="J326" s="5" t="str">
        <f t="shared" ca="1" si="107"/>
        <v/>
      </c>
      <c r="K326" s="5">
        <f t="shared" ca="1" si="108"/>
        <v>1</v>
      </c>
      <c r="L326" s="5"/>
      <c r="M326" s="5"/>
      <c r="N326" s="5"/>
      <c r="O326" s="5"/>
      <c r="P326" s="4">
        <f t="shared" si="109"/>
        <v>22.5</v>
      </c>
      <c r="Q326" s="5">
        <f t="shared" ca="1" si="95"/>
        <v>114.74489584362101</v>
      </c>
      <c r="R326" s="5">
        <f t="shared" ca="1" si="96"/>
        <v>131.03455565720509</v>
      </c>
      <c r="S326" s="5">
        <f t="shared" ca="1" si="113"/>
        <v>-1</v>
      </c>
      <c r="T326" s="5" t="str">
        <f t="shared" ca="1" si="110"/>
        <v/>
      </c>
      <c r="U326" s="5">
        <f t="shared" ca="1" si="111"/>
        <v>1</v>
      </c>
      <c r="V326" s="5"/>
      <c r="W326" s="5"/>
      <c r="X326" s="5"/>
      <c r="Y326" s="5"/>
      <c r="Z326" s="5" t="str">
        <f t="shared" ca="1" si="97"/>
        <v/>
      </c>
      <c r="AA326" s="5">
        <f t="shared" ca="1" si="98"/>
        <v>1</v>
      </c>
      <c r="AB326" s="5" t="str">
        <f t="shared" ca="1" si="99"/>
        <v/>
      </c>
      <c r="AC326" s="5" t="str">
        <f t="shared" ca="1" si="100"/>
        <v/>
      </c>
      <c r="AD326" s="5"/>
      <c r="AE326" s="6"/>
      <c r="AF326" s="5" t="str">
        <f t="shared" ca="1" si="101"/>
        <v/>
      </c>
      <c r="AG326" s="6"/>
      <c r="AH326" s="6"/>
    </row>
    <row r="327" spans="3:34" x14ac:dyDescent="0.3">
      <c r="C327">
        <v>1</v>
      </c>
      <c r="D327" s="4">
        <f t="shared" si="102"/>
        <v>45</v>
      </c>
      <c r="E327" s="5">
        <f t="shared" ca="1" si="112"/>
        <v>132.11289901852885</v>
      </c>
      <c r="F327" s="5">
        <f t="shared" ca="1" si="103"/>
        <v>151.00757998718967</v>
      </c>
      <c r="G327" s="5">
        <f t="shared" ca="1" si="104"/>
        <v>87.11289901852885</v>
      </c>
      <c r="H327" s="5">
        <f t="shared" ca="1" si="105"/>
        <v>106.00757998718967</v>
      </c>
      <c r="I327" s="5" t="str">
        <f t="shared" ca="1" si="106"/>
        <v/>
      </c>
      <c r="J327" s="5" t="str">
        <f t="shared" ca="1" si="107"/>
        <v/>
      </c>
      <c r="K327" s="5" t="str">
        <f t="shared" ca="1" si="108"/>
        <v/>
      </c>
      <c r="L327" s="5"/>
      <c r="M327" s="5"/>
      <c r="N327" s="5"/>
      <c r="O327" s="5"/>
      <c r="P327" s="4">
        <f t="shared" si="109"/>
        <v>22.5</v>
      </c>
      <c r="Q327" s="5">
        <f t="shared" ca="1" si="95"/>
        <v>109.61289901852885</v>
      </c>
      <c r="R327" s="5">
        <f t="shared" ca="1" si="96"/>
        <v>128.50757998718967</v>
      </c>
      <c r="S327" s="5">
        <f t="shared" ca="1" si="113"/>
        <v>-1</v>
      </c>
      <c r="T327" s="5" t="str">
        <f t="shared" ca="1" si="110"/>
        <v/>
      </c>
      <c r="U327" s="5">
        <f t="shared" ca="1" si="111"/>
        <v>1</v>
      </c>
      <c r="V327" s="5"/>
      <c r="W327" s="5"/>
      <c r="X327" s="5"/>
      <c r="Y327" s="5"/>
      <c r="Z327" s="5" t="str">
        <f t="shared" ca="1" si="97"/>
        <v/>
      </c>
      <c r="AA327" s="5" t="str">
        <f t="shared" ca="1" si="98"/>
        <v/>
      </c>
      <c r="AB327" s="5" t="str">
        <f t="shared" ca="1" si="99"/>
        <v/>
      </c>
      <c r="AC327" s="5" t="str">
        <f t="shared" ca="1" si="100"/>
        <v/>
      </c>
      <c r="AD327" s="5"/>
      <c r="AE327" s="6"/>
      <c r="AF327" s="5" t="str">
        <f t="shared" ca="1" si="101"/>
        <v/>
      </c>
      <c r="AG327" s="6"/>
      <c r="AH327" s="6"/>
    </row>
    <row r="328" spans="3:34" x14ac:dyDescent="0.3">
      <c r="C328">
        <v>1</v>
      </c>
      <c r="D328" s="4">
        <f t="shared" si="102"/>
        <v>45</v>
      </c>
      <c r="E328" s="5">
        <f t="shared" ca="1" si="112"/>
        <v>24.158174153407426</v>
      </c>
      <c r="F328" s="5">
        <f t="shared" ca="1" si="103"/>
        <v>42.935405918109666</v>
      </c>
      <c r="G328" s="5">
        <f t="shared" ca="1" si="104"/>
        <v>159.15817415340743</v>
      </c>
      <c r="H328" s="5">
        <f t="shared" ca="1" si="105"/>
        <v>177.93540591810967</v>
      </c>
      <c r="I328" s="5">
        <f t="shared" ca="1" si="106"/>
        <v>-1</v>
      </c>
      <c r="J328" s="5" t="str">
        <f t="shared" ca="1" si="107"/>
        <v/>
      </c>
      <c r="K328" s="5">
        <f t="shared" ca="1" si="108"/>
        <v>1</v>
      </c>
      <c r="L328" s="5"/>
      <c r="M328" s="5"/>
      <c r="N328" s="5"/>
      <c r="O328" s="5"/>
      <c r="P328" s="4">
        <f t="shared" si="109"/>
        <v>22.5</v>
      </c>
      <c r="Q328" s="5">
        <f t="shared" ca="1" si="95"/>
        <v>1.6581741534074261</v>
      </c>
      <c r="R328" s="5">
        <f t="shared" ca="1" si="96"/>
        <v>20.435405918109666</v>
      </c>
      <c r="S328" s="5">
        <f t="shared" ca="1" si="113"/>
        <v>1</v>
      </c>
      <c r="T328" s="5">
        <f t="shared" ca="1" si="110"/>
        <v>1</v>
      </c>
      <c r="U328" s="5" t="str">
        <f t="shared" ca="1" si="111"/>
        <v/>
      </c>
      <c r="V328" s="5"/>
      <c r="W328" s="5"/>
      <c r="X328" s="5"/>
      <c r="Y328" s="5"/>
      <c r="Z328" s="5" t="str">
        <f t="shared" ca="1" si="97"/>
        <v/>
      </c>
      <c r="AA328" s="5" t="str">
        <f t="shared" ca="1" si="98"/>
        <v/>
      </c>
      <c r="AB328" s="5" t="str">
        <f t="shared" ca="1" si="99"/>
        <v/>
      </c>
      <c r="AC328" s="5">
        <f t="shared" ca="1" si="100"/>
        <v>1</v>
      </c>
      <c r="AD328" s="5"/>
      <c r="AE328" s="6"/>
      <c r="AF328" s="5" t="str">
        <f t="shared" ca="1" si="101"/>
        <v/>
      </c>
      <c r="AG328" s="6"/>
      <c r="AH328" s="6"/>
    </row>
    <row r="329" spans="3:34" x14ac:dyDescent="0.3">
      <c r="C329">
        <v>1</v>
      </c>
      <c r="D329" s="4">
        <f t="shared" si="102"/>
        <v>45</v>
      </c>
      <c r="E329" s="5">
        <f t="shared" ca="1" si="112"/>
        <v>130.79496030917181</v>
      </c>
      <c r="F329" s="5">
        <f t="shared" ca="1" si="103"/>
        <v>152.53664377560767</v>
      </c>
      <c r="G329" s="5">
        <f t="shared" ca="1" si="104"/>
        <v>85.794960309171813</v>
      </c>
      <c r="H329" s="5">
        <f t="shared" ca="1" si="105"/>
        <v>107.53664377560767</v>
      </c>
      <c r="I329" s="5" t="str">
        <f t="shared" ca="1" si="106"/>
        <v/>
      </c>
      <c r="J329" s="5" t="str">
        <f t="shared" ca="1" si="107"/>
        <v/>
      </c>
      <c r="K329" s="5" t="str">
        <f t="shared" ca="1" si="108"/>
        <v/>
      </c>
      <c r="L329" s="5"/>
      <c r="M329" s="5"/>
      <c r="N329" s="5"/>
      <c r="O329" s="5"/>
      <c r="P329" s="4">
        <f t="shared" si="109"/>
        <v>22.5</v>
      </c>
      <c r="Q329" s="5">
        <f t="shared" ca="1" si="95"/>
        <v>108.29496030917181</v>
      </c>
      <c r="R329" s="5">
        <f t="shared" ca="1" si="96"/>
        <v>130.03664377560767</v>
      </c>
      <c r="S329" s="5">
        <f t="shared" ca="1" si="113"/>
        <v>-1</v>
      </c>
      <c r="T329" s="5" t="str">
        <f t="shared" ca="1" si="110"/>
        <v/>
      </c>
      <c r="U329" s="5">
        <f t="shared" ca="1" si="111"/>
        <v>1</v>
      </c>
      <c r="V329" s="5"/>
      <c r="W329" s="5"/>
      <c r="X329" s="5"/>
      <c r="Y329" s="5"/>
      <c r="Z329" s="5" t="str">
        <f t="shared" ca="1" si="97"/>
        <v/>
      </c>
      <c r="AA329" s="5" t="str">
        <f t="shared" ca="1" si="98"/>
        <v/>
      </c>
      <c r="AB329" s="5" t="str">
        <f t="shared" ca="1" si="99"/>
        <v/>
      </c>
      <c r="AC329" s="5" t="str">
        <f t="shared" ca="1" si="100"/>
        <v/>
      </c>
      <c r="AD329" s="5"/>
      <c r="AE329" s="6"/>
      <c r="AF329" s="5" t="str">
        <f t="shared" ca="1" si="101"/>
        <v/>
      </c>
      <c r="AG329" s="6"/>
      <c r="AH329" s="6"/>
    </row>
    <row r="330" spans="3:34" x14ac:dyDescent="0.3">
      <c r="C330">
        <v>1</v>
      </c>
      <c r="D330" s="4">
        <f t="shared" si="102"/>
        <v>45</v>
      </c>
      <c r="E330" s="5">
        <f t="shared" ca="1" si="112"/>
        <v>149.71385782278932</v>
      </c>
      <c r="F330" s="5">
        <f t="shared" ca="1" si="103"/>
        <v>155.23442293256184</v>
      </c>
      <c r="G330" s="5">
        <f t="shared" ca="1" si="104"/>
        <v>104.71385782278932</v>
      </c>
      <c r="H330" s="5">
        <f t="shared" ca="1" si="105"/>
        <v>110.23442293256184</v>
      </c>
      <c r="I330" s="5">
        <f t="shared" ca="1" si="106"/>
        <v>-1</v>
      </c>
      <c r="J330" s="5" t="str">
        <f t="shared" ca="1" si="107"/>
        <v/>
      </c>
      <c r="K330" s="5">
        <f t="shared" ca="1" si="108"/>
        <v>1</v>
      </c>
      <c r="L330" s="5"/>
      <c r="M330" s="5"/>
      <c r="N330" s="5"/>
      <c r="O330" s="5"/>
      <c r="P330" s="4">
        <f t="shared" si="109"/>
        <v>22.5</v>
      </c>
      <c r="Q330" s="5">
        <f t="shared" ca="1" si="95"/>
        <v>127.21385782278932</v>
      </c>
      <c r="R330" s="5">
        <f t="shared" ca="1" si="96"/>
        <v>132.73442293256184</v>
      </c>
      <c r="S330" s="5">
        <f t="shared" ca="1" si="113"/>
        <v>-1</v>
      </c>
      <c r="T330" s="5" t="str">
        <f t="shared" ca="1" si="110"/>
        <v/>
      </c>
      <c r="U330" s="5">
        <f t="shared" ca="1" si="111"/>
        <v>1</v>
      </c>
      <c r="V330" s="5"/>
      <c r="W330" s="5"/>
      <c r="X330" s="5"/>
      <c r="Y330" s="5"/>
      <c r="Z330" s="5" t="str">
        <f t="shared" ca="1" si="97"/>
        <v/>
      </c>
      <c r="AA330" s="5">
        <f t="shared" ca="1" si="98"/>
        <v>1</v>
      </c>
      <c r="AB330" s="5" t="str">
        <f t="shared" ca="1" si="99"/>
        <v/>
      </c>
      <c r="AC330" s="5" t="str">
        <f t="shared" ca="1" si="100"/>
        <v/>
      </c>
      <c r="AD330" s="5"/>
      <c r="AE330" s="6"/>
      <c r="AF330" s="5" t="str">
        <f t="shared" ca="1" si="101"/>
        <v/>
      </c>
      <c r="AG330" s="6"/>
      <c r="AH330" s="6"/>
    </row>
    <row r="331" spans="3:34" x14ac:dyDescent="0.3">
      <c r="C331">
        <v>1</v>
      </c>
      <c r="D331" s="4">
        <f t="shared" si="102"/>
        <v>45</v>
      </c>
      <c r="E331" s="5">
        <f t="shared" ca="1" si="112"/>
        <v>179.73016587480731</v>
      </c>
      <c r="F331" s="5">
        <f t="shared" ca="1" si="103"/>
        <v>23.793414389724148</v>
      </c>
      <c r="G331" s="5">
        <f t="shared" ca="1" si="104"/>
        <v>134.73016587480731</v>
      </c>
      <c r="H331" s="5">
        <f t="shared" ca="1" si="105"/>
        <v>158.79341438972415</v>
      </c>
      <c r="I331" s="5">
        <f t="shared" ca="1" si="106"/>
        <v>-1</v>
      </c>
      <c r="J331" s="5" t="str">
        <f t="shared" ca="1" si="107"/>
        <v/>
      </c>
      <c r="K331" s="5">
        <f t="shared" ca="1" si="108"/>
        <v>1</v>
      </c>
      <c r="L331" s="5"/>
      <c r="M331" s="5"/>
      <c r="N331" s="5"/>
      <c r="O331" s="5"/>
      <c r="P331" s="4">
        <f t="shared" si="109"/>
        <v>22.5</v>
      </c>
      <c r="Q331" s="5">
        <f t="shared" ca="1" si="95"/>
        <v>157.23016587480731</v>
      </c>
      <c r="R331" s="5">
        <f t="shared" ca="1" si="96"/>
        <v>1.2934143897241484</v>
      </c>
      <c r="S331" s="5" t="str">
        <f t="shared" ca="1" si="113"/>
        <v/>
      </c>
      <c r="T331" s="5" t="str">
        <f t="shared" ca="1" si="110"/>
        <v/>
      </c>
      <c r="U331" s="5" t="str">
        <f t="shared" ca="1" si="111"/>
        <v/>
      </c>
      <c r="V331" s="5"/>
      <c r="W331" s="5"/>
      <c r="X331" s="5"/>
      <c r="Y331" s="5"/>
      <c r="Z331" s="5" t="str">
        <f t="shared" ca="1" si="97"/>
        <v/>
      </c>
      <c r="AA331" s="5" t="str">
        <f t="shared" ca="1" si="98"/>
        <v/>
      </c>
      <c r="AB331" s="5" t="str">
        <f t="shared" ca="1" si="99"/>
        <v/>
      </c>
      <c r="AC331" s="5" t="str">
        <f t="shared" ca="1" si="100"/>
        <v/>
      </c>
      <c r="AD331" s="5"/>
      <c r="AE331" s="6"/>
      <c r="AF331" s="5" t="str">
        <f t="shared" ca="1" si="101"/>
        <v/>
      </c>
      <c r="AG331" s="6"/>
      <c r="AH331" s="6"/>
    </row>
    <row r="332" spans="3:34" x14ac:dyDescent="0.3">
      <c r="C332">
        <v>1</v>
      </c>
      <c r="D332" s="4">
        <f t="shared" si="102"/>
        <v>45</v>
      </c>
      <c r="E332" s="5">
        <f t="shared" ca="1" si="112"/>
        <v>141.77419095785584</v>
      </c>
      <c r="F332" s="5">
        <f t="shared" ca="1" si="103"/>
        <v>147.12006466465337</v>
      </c>
      <c r="G332" s="5">
        <f t="shared" ca="1" si="104"/>
        <v>96.774190957855836</v>
      </c>
      <c r="H332" s="5">
        <f t="shared" ca="1" si="105"/>
        <v>102.12006466465337</v>
      </c>
      <c r="I332" s="5">
        <f t="shared" ca="1" si="106"/>
        <v>-1</v>
      </c>
      <c r="J332" s="5" t="str">
        <f t="shared" ca="1" si="107"/>
        <v/>
      </c>
      <c r="K332" s="5">
        <f t="shared" ca="1" si="108"/>
        <v>1</v>
      </c>
      <c r="L332" s="5"/>
      <c r="M332" s="5"/>
      <c r="N332" s="5"/>
      <c r="O332" s="5"/>
      <c r="P332" s="4">
        <f t="shared" si="109"/>
        <v>22.5</v>
      </c>
      <c r="Q332" s="5">
        <f t="shared" ca="1" si="95"/>
        <v>119.27419095785584</v>
      </c>
      <c r="R332" s="5">
        <f t="shared" ca="1" si="96"/>
        <v>124.62006466465337</v>
      </c>
      <c r="S332" s="5">
        <f t="shared" ca="1" si="113"/>
        <v>-1</v>
      </c>
      <c r="T332" s="5" t="str">
        <f t="shared" ca="1" si="110"/>
        <v/>
      </c>
      <c r="U332" s="5">
        <f t="shared" ca="1" si="111"/>
        <v>1</v>
      </c>
      <c r="V332" s="5"/>
      <c r="W332" s="5"/>
      <c r="X332" s="5"/>
      <c r="Y332" s="5"/>
      <c r="Z332" s="5" t="str">
        <f t="shared" ca="1" si="97"/>
        <v/>
      </c>
      <c r="AA332" s="5">
        <f t="shared" ca="1" si="98"/>
        <v>1</v>
      </c>
      <c r="AB332" s="5" t="str">
        <f t="shared" ca="1" si="99"/>
        <v/>
      </c>
      <c r="AC332" s="5" t="str">
        <f t="shared" ca="1" si="100"/>
        <v/>
      </c>
      <c r="AD332" s="5"/>
      <c r="AE332" s="6"/>
      <c r="AF332" s="5" t="str">
        <f t="shared" ca="1" si="101"/>
        <v/>
      </c>
      <c r="AG332" s="6"/>
      <c r="AH332" s="6"/>
    </row>
    <row r="333" spans="3:34" x14ac:dyDescent="0.3">
      <c r="C333">
        <v>1</v>
      </c>
      <c r="D333" s="4">
        <f t="shared" si="102"/>
        <v>45</v>
      </c>
      <c r="E333" s="5">
        <f t="shared" ca="1" si="112"/>
        <v>48.070645222961964</v>
      </c>
      <c r="F333" s="5">
        <f t="shared" ca="1" si="103"/>
        <v>69.948105644212234</v>
      </c>
      <c r="G333" s="5">
        <f t="shared" ca="1" si="104"/>
        <v>3.0706452229619643</v>
      </c>
      <c r="H333" s="5">
        <f t="shared" ca="1" si="105"/>
        <v>24.948105644212234</v>
      </c>
      <c r="I333" s="5">
        <f t="shared" ca="1" si="106"/>
        <v>1</v>
      </c>
      <c r="J333" s="5">
        <f t="shared" ca="1" si="107"/>
        <v>1</v>
      </c>
      <c r="K333" s="5" t="str">
        <f t="shared" ca="1" si="108"/>
        <v/>
      </c>
      <c r="L333" s="5"/>
      <c r="M333" s="5"/>
      <c r="N333" s="5"/>
      <c r="O333" s="5"/>
      <c r="P333" s="4">
        <f t="shared" si="109"/>
        <v>22.5</v>
      </c>
      <c r="Q333" s="5">
        <f t="shared" ca="1" si="95"/>
        <v>25.570645222961964</v>
      </c>
      <c r="R333" s="5">
        <f t="shared" ca="1" si="96"/>
        <v>47.448105644212234</v>
      </c>
      <c r="S333" s="5">
        <f t="shared" ca="1" si="113"/>
        <v>1</v>
      </c>
      <c r="T333" s="5">
        <f t="shared" ca="1" si="110"/>
        <v>1</v>
      </c>
      <c r="U333" s="5" t="str">
        <f t="shared" ca="1" si="111"/>
        <v/>
      </c>
      <c r="V333" s="5"/>
      <c r="W333" s="5"/>
      <c r="X333" s="5"/>
      <c r="Y333" s="5"/>
      <c r="Z333" s="5">
        <f t="shared" ca="1" si="97"/>
        <v>1</v>
      </c>
      <c r="AA333" s="5" t="str">
        <f t="shared" ca="1" si="98"/>
        <v/>
      </c>
      <c r="AB333" s="5" t="str">
        <f t="shared" ca="1" si="99"/>
        <v/>
      </c>
      <c r="AC333" s="5" t="str">
        <f t="shared" ca="1" si="100"/>
        <v/>
      </c>
      <c r="AD333" s="5"/>
      <c r="AE333" s="6"/>
      <c r="AF333" s="5" t="str">
        <f t="shared" ca="1" si="101"/>
        <v/>
      </c>
      <c r="AG333" s="6"/>
      <c r="AH333" s="6"/>
    </row>
    <row r="334" spans="3:34" x14ac:dyDescent="0.3">
      <c r="C334">
        <v>1</v>
      </c>
      <c r="D334" s="4">
        <f t="shared" si="102"/>
        <v>45</v>
      </c>
      <c r="E334" s="5">
        <f t="shared" ca="1" si="112"/>
        <v>57.243816972665769</v>
      </c>
      <c r="F334" s="5">
        <f t="shared" ca="1" si="103"/>
        <v>75.383166422427863</v>
      </c>
      <c r="G334" s="5">
        <f t="shared" ca="1" si="104"/>
        <v>12.243816972665769</v>
      </c>
      <c r="H334" s="5">
        <f t="shared" ca="1" si="105"/>
        <v>30.383166422427863</v>
      </c>
      <c r="I334" s="5">
        <f t="shared" ca="1" si="106"/>
        <v>1</v>
      </c>
      <c r="J334" s="5">
        <f t="shared" ca="1" si="107"/>
        <v>1</v>
      </c>
      <c r="K334" s="5" t="str">
        <f t="shared" ca="1" si="108"/>
        <v/>
      </c>
      <c r="L334" s="5"/>
      <c r="M334" s="5"/>
      <c r="N334" s="5"/>
      <c r="O334" s="5"/>
      <c r="P334" s="4">
        <f t="shared" si="109"/>
        <v>22.5</v>
      </c>
      <c r="Q334" s="5">
        <f t="shared" ca="1" si="95"/>
        <v>34.743816972665769</v>
      </c>
      <c r="R334" s="5">
        <f t="shared" ca="1" si="96"/>
        <v>52.883166422427863</v>
      </c>
      <c r="S334" s="5">
        <f t="shared" ca="1" si="113"/>
        <v>1</v>
      </c>
      <c r="T334" s="5">
        <f t="shared" ca="1" si="110"/>
        <v>1</v>
      </c>
      <c r="U334" s="5" t="str">
        <f t="shared" ca="1" si="111"/>
        <v/>
      </c>
      <c r="V334" s="5"/>
      <c r="W334" s="5"/>
      <c r="X334" s="5"/>
      <c r="Y334" s="5"/>
      <c r="Z334" s="5">
        <f t="shared" ca="1" si="97"/>
        <v>1</v>
      </c>
      <c r="AA334" s="5" t="str">
        <f t="shared" ca="1" si="98"/>
        <v/>
      </c>
      <c r="AB334" s="5" t="str">
        <f t="shared" ca="1" si="99"/>
        <v/>
      </c>
      <c r="AC334" s="5" t="str">
        <f t="shared" ca="1" si="100"/>
        <v/>
      </c>
      <c r="AD334" s="5"/>
      <c r="AE334" s="6"/>
      <c r="AF334" s="5" t="str">
        <f t="shared" ca="1" si="101"/>
        <v/>
      </c>
      <c r="AG334" s="6"/>
      <c r="AH334" s="6"/>
    </row>
    <row r="335" spans="3:34" x14ac:dyDescent="0.3">
      <c r="C335">
        <v>1</v>
      </c>
      <c r="D335" s="4">
        <f t="shared" si="102"/>
        <v>45</v>
      </c>
      <c r="E335" s="5">
        <f t="shared" ca="1" si="112"/>
        <v>90.521650409917385</v>
      </c>
      <c r="F335" s="5">
        <f t="shared" ca="1" si="103"/>
        <v>102.61462643084312</v>
      </c>
      <c r="G335" s="5">
        <f t="shared" ca="1" si="104"/>
        <v>45.521650409917385</v>
      </c>
      <c r="H335" s="5">
        <f t="shared" ca="1" si="105"/>
        <v>57.614626430843117</v>
      </c>
      <c r="I335" s="5">
        <f t="shared" ca="1" si="106"/>
        <v>1</v>
      </c>
      <c r="J335" s="5">
        <f t="shared" ca="1" si="107"/>
        <v>1</v>
      </c>
      <c r="K335" s="5" t="str">
        <f t="shared" ca="1" si="108"/>
        <v/>
      </c>
      <c r="L335" s="5"/>
      <c r="M335" s="5"/>
      <c r="N335" s="5"/>
      <c r="O335" s="5"/>
      <c r="P335" s="4">
        <f t="shared" si="109"/>
        <v>22.5</v>
      </c>
      <c r="Q335" s="5">
        <f t="shared" ca="1" si="95"/>
        <v>68.021650409917385</v>
      </c>
      <c r="R335" s="5">
        <f t="shared" ca="1" si="96"/>
        <v>80.114626430843117</v>
      </c>
      <c r="S335" s="5">
        <f t="shared" ca="1" si="113"/>
        <v>1</v>
      </c>
      <c r="T335" s="5">
        <f t="shared" ca="1" si="110"/>
        <v>1</v>
      </c>
      <c r="U335" s="5" t="str">
        <f t="shared" ca="1" si="111"/>
        <v/>
      </c>
      <c r="V335" s="5"/>
      <c r="W335" s="5"/>
      <c r="X335" s="5"/>
      <c r="Y335" s="5"/>
      <c r="Z335" s="5">
        <f t="shared" ca="1" si="97"/>
        <v>1</v>
      </c>
      <c r="AA335" s="5" t="str">
        <f t="shared" ca="1" si="98"/>
        <v/>
      </c>
      <c r="AB335" s="5" t="str">
        <f t="shared" ca="1" si="99"/>
        <v/>
      </c>
      <c r="AC335" s="5" t="str">
        <f t="shared" ca="1" si="100"/>
        <v/>
      </c>
      <c r="AD335" s="5"/>
      <c r="AE335" s="6"/>
      <c r="AF335" s="5" t="str">
        <f t="shared" ca="1" si="101"/>
        <v/>
      </c>
      <c r="AG335" s="6"/>
      <c r="AH335" s="6"/>
    </row>
    <row r="336" spans="3:34" x14ac:dyDescent="0.3">
      <c r="C336">
        <v>1</v>
      </c>
      <c r="D336" s="4">
        <f t="shared" si="102"/>
        <v>45</v>
      </c>
      <c r="E336" s="5">
        <f t="shared" ca="1" si="112"/>
        <v>176.84602435368251</v>
      </c>
      <c r="F336" s="5">
        <f t="shared" ca="1" si="103"/>
        <v>178.15509325110253</v>
      </c>
      <c r="G336" s="5">
        <f t="shared" ca="1" si="104"/>
        <v>131.84602435368251</v>
      </c>
      <c r="H336" s="5">
        <f t="shared" ca="1" si="105"/>
        <v>133.15509325110253</v>
      </c>
      <c r="I336" s="5">
        <f t="shared" ca="1" si="106"/>
        <v>-1</v>
      </c>
      <c r="J336" s="5" t="str">
        <f t="shared" ca="1" si="107"/>
        <v/>
      </c>
      <c r="K336" s="5">
        <f t="shared" ca="1" si="108"/>
        <v>1</v>
      </c>
      <c r="L336" s="5"/>
      <c r="M336" s="5"/>
      <c r="N336" s="5"/>
      <c r="O336" s="5"/>
      <c r="P336" s="4">
        <f t="shared" si="109"/>
        <v>22.5</v>
      </c>
      <c r="Q336" s="5">
        <f t="shared" ca="1" si="95"/>
        <v>154.34602435368251</v>
      </c>
      <c r="R336" s="5">
        <f t="shared" ca="1" si="96"/>
        <v>155.65509325110253</v>
      </c>
      <c r="S336" s="5">
        <f t="shared" ca="1" si="113"/>
        <v>-1</v>
      </c>
      <c r="T336" s="5" t="str">
        <f t="shared" ca="1" si="110"/>
        <v/>
      </c>
      <c r="U336" s="5">
        <f t="shared" ca="1" si="111"/>
        <v>1</v>
      </c>
      <c r="V336" s="5"/>
      <c r="W336" s="5"/>
      <c r="X336" s="5"/>
      <c r="Y336" s="5"/>
      <c r="Z336" s="5" t="str">
        <f t="shared" ca="1" si="97"/>
        <v/>
      </c>
      <c r="AA336" s="5">
        <f t="shared" ca="1" si="98"/>
        <v>1</v>
      </c>
      <c r="AB336" s="5" t="str">
        <f t="shared" ca="1" si="99"/>
        <v/>
      </c>
      <c r="AC336" s="5" t="str">
        <f t="shared" ca="1" si="100"/>
        <v/>
      </c>
      <c r="AD336" s="5"/>
      <c r="AE336" s="6"/>
      <c r="AF336" s="5" t="str">
        <f t="shared" ca="1" si="101"/>
        <v/>
      </c>
      <c r="AG336" s="6"/>
      <c r="AH336" s="6"/>
    </row>
    <row r="337" spans="3:34" x14ac:dyDescent="0.3">
      <c r="C337">
        <v>1</v>
      </c>
      <c r="D337" s="4">
        <f t="shared" si="102"/>
        <v>45</v>
      </c>
      <c r="E337" s="5">
        <f t="shared" ca="1" si="112"/>
        <v>5.6573698957983805</v>
      </c>
      <c r="F337" s="5">
        <f t="shared" ca="1" si="103"/>
        <v>21.59906788943773</v>
      </c>
      <c r="G337" s="5">
        <f t="shared" ca="1" si="104"/>
        <v>140.65736989579838</v>
      </c>
      <c r="H337" s="5">
        <f t="shared" ca="1" si="105"/>
        <v>156.59906788943772</v>
      </c>
      <c r="I337" s="5">
        <f t="shared" ca="1" si="106"/>
        <v>-1</v>
      </c>
      <c r="J337" s="5" t="str">
        <f t="shared" ca="1" si="107"/>
        <v/>
      </c>
      <c r="K337" s="5">
        <f t="shared" ca="1" si="108"/>
        <v>1</v>
      </c>
      <c r="L337" s="5"/>
      <c r="M337" s="5"/>
      <c r="N337" s="5"/>
      <c r="O337" s="5"/>
      <c r="P337" s="4">
        <f t="shared" si="109"/>
        <v>22.5</v>
      </c>
      <c r="Q337" s="5">
        <f t="shared" ca="1" si="95"/>
        <v>163.15736989579838</v>
      </c>
      <c r="R337" s="5">
        <f t="shared" ca="1" si="96"/>
        <v>179.09906788943772</v>
      </c>
      <c r="S337" s="5">
        <f t="shared" ca="1" si="113"/>
        <v>-1</v>
      </c>
      <c r="T337" s="5" t="str">
        <f t="shared" ca="1" si="110"/>
        <v/>
      </c>
      <c r="U337" s="5">
        <f t="shared" ca="1" si="111"/>
        <v>1</v>
      </c>
      <c r="V337" s="5"/>
      <c r="W337" s="5"/>
      <c r="X337" s="5"/>
      <c r="Y337" s="5"/>
      <c r="Z337" s="5" t="str">
        <f t="shared" ca="1" si="97"/>
        <v/>
      </c>
      <c r="AA337" s="5">
        <f t="shared" ca="1" si="98"/>
        <v>1</v>
      </c>
      <c r="AB337" s="5" t="str">
        <f t="shared" ca="1" si="99"/>
        <v/>
      </c>
      <c r="AC337" s="5" t="str">
        <f t="shared" ca="1" si="100"/>
        <v/>
      </c>
      <c r="AD337" s="5"/>
      <c r="AE337" s="6"/>
      <c r="AF337" s="5" t="str">
        <f t="shared" ca="1" si="101"/>
        <v/>
      </c>
      <c r="AG337" s="6"/>
      <c r="AH337" s="6"/>
    </row>
    <row r="338" spans="3:34" x14ac:dyDescent="0.3">
      <c r="C338">
        <v>1</v>
      </c>
      <c r="D338" s="4">
        <f t="shared" si="102"/>
        <v>45</v>
      </c>
      <c r="E338" s="5">
        <f t="shared" ca="1" si="112"/>
        <v>118.99730312502899</v>
      </c>
      <c r="F338" s="5">
        <f t="shared" ca="1" si="103"/>
        <v>138.74747379735814</v>
      </c>
      <c r="G338" s="5">
        <f t="shared" ca="1" si="104"/>
        <v>73.997303125028992</v>
      </c>
      <c r="H338" s="5">
        <f t="shared" ca="1" si="105"/>
        <v>93.74747379735814</v>
      </c>
      <c r="I338" s="5" t="str">
        <f t="shared" ca="1" si="106"/>
        <v/>
      </c>
      <c r="J338" s="5" t="str">
        <f t="shared" ca="1" si="107"/>
        <v/>
      </c>
      <c r="K338" s="5" t="str">
        <f t="shared" ca="1" si="108"/>
        <v/>
      </c>
      <c r="L338" s="5"/>
      <c r="M338" s="5"/>
      <c r="N338" s="5"/>
      <c r="O338" s="5"/>
      <c r="P338" s="4">
        <f t="shared" si="109"/>
        <v>22.5</v>
      </c>
      <c r="Q338" s="5">
        <f t="shared" ca="1" si="95"/>
        <v>96.497303125028992</v>
      </c>
      <c r="R338" s="5">
        <f t="shared" ca="1" si="96"/>
        <v>116.24747379735814</v>
      </c>
      <c r="S338" s="5">
        <f t="shared" ca="1" si="113"/>
        <v>-1</v>
      </c>
      <c r="T338" s="5" t="str">
        <f t="shared" ca="1" si="110"/>
        <v/>
      </c>
      <c r="U338" s="5">
        <f t="shared" ca="1" si="111"/>
        <v>1</v>
      </c>
      <c r="V338" s="5"/>
      <c r="W338" s="5"/>
      <c r="X338" s="5"/>
      <c r="Y338" s="5"/>
      <c r="Z338" s="5" t="str">
        <f t="shared" ca="1" si="97"/>
        <v/>
      </c>
      <c r="AA338" s="5" t="str">
        <f t="shared" ca="1" si="98"/>
        <v/>
      </c>
      <c r="AB338" s="5" t="str">
        <f t="shared" ca="1" si="99"/>
        <v/>
      </c>
      <c r="AC338" s="5" t="str">
        <f t="shared" ca="1" si="100"/>
        <v/>
      </c>
      <c r="AD338" s="5"/>
      <c r="AE338" s="6"/>
      <c r="AF338" s="5" t="str">
        <f t="shared" ca="1" si="101"/>
        <v/>
      </c>
      <c r="AG338" s="6"/>
      <c r="AH338" s="6"/>
    </row>
    <row r="339" spans="3:34" x14ac:dyDescent="0.3">
      <c r="C339">
        <v>1</v>
      </c>
      <c r="D339" s="4">
        <f t="shared" si="102"/>
        <v>45</v>
      </c>
      <c r="E339" s="5">
        <f t="shared" ca="1" si="112"/>
        <v>118.74839157198093</v>
      </c>
      <c r="F339" s="5">
        <f t="shared" ca="1" si="103"/>
        <v>125.554095728693</v>
      </c>
      <c r="G339" s="5">
        <f t="shared" ca="1" si="104"/>
        <v>73.748391571980932</v>
      </c>
      <c r="H339" s="5">
        <f t="shared" ca="1" si="105"/>
        <v>80.554095728693</v>
      </c>
      <c r="I339" s="5">
        <f t="shared" ca="1" si="106"/>
        <v>1</v>
      </c>
      <c r="J339" s="5">
        <f t="shared" ca="1" si="107"/>
        <v>1</v>
      </c>
      <c r="K339" s="5" t="str">
        <f t="shared" ca="1" si="108"/>
        <v/>
      </c>
      <c r="L339" s="5"/>
      <c r="M339" s="5"/>
      <c r="N339" s="5"/>
      <c r="O339" s="5"/>
      <c r="P339" s="4">
        <f t="shared" si="109"/>
        <v>22.5</v>
      </c>
      <c r="Q339" s="5">
        <f t="shared" ca="1" si="95"/>
        <v>96.248391571980932</v>
      </c>
      <c r="R339" s="5">
        <f t="shared" ca="1" si="96"/>
        <v>103.054095728693</v>
      </c>
      <c r="S339" s="5">
        <f t="shared" ca="1" si="113"/>
        <v>-1</v>
      </c>
      <c r="T339" s="5" t="str">
        <f t="shared" ca="1" si="110"/>
        <v/>
      </c>
      <c r="U339" s="5">
        <f t="shared" ca="1" si="111"/>
        <v>1</v>
      </c>
      <c r="V339" s="5"/>
      <c r="W339" s="5"/>
      <c r="X339" s="5"/>
      <c r="Y339" s="5"/>
      <c r="Z339" s="5" t="str">
        <f t="shared" ca="1" si="97"/>
        <v/>
      </c>
      <c r="AA339" s="5" t="str">
        <f t="shared" ca="1" si="98"/>
        <v/>
      </c>
      <c r="AB339" s="5">
        <f t="shared" ca="1" si="99"/>
        <v>1</v>
      </c>
      <c r="AC339" s="5" t="str">
        <f t="shared" ca="1" si="100"/>
        <v/>
      </c>
      <c r="AD339" s="5"/>
      <c r="AE339" s="6"/>
      <c r="AF339" s="5" t="str">
        <f t="shared" ca="1" si="101"/>
        <v/>
      </c>
      <c r="AG339" s="6"/>
      <c r="AH339" s="6"/>
    </row>
    <row r="340" spans="3:34" x14ac:dyDescent="0.3">
      <c r="C340">
        <v>1</v>
      </c>
      <c r="D340" s="4">
        <f t="shared" si="102"/>
        <v>45</v>
      </c>
      <c r="E340" s="5">
        <f t="shared" ca="1" si="112"/>
        <v>157.47636688047029</v>
      </c>
      <c r="F340" s="5">
        <f t="shared" ca="1" si="103"/>
        <v>171.86047991167638</v>
      </c>
      <c r="G340" s="5">
        <f t="shared" ca="1" si="104"/>
        <v>112.47636688047029</v>
      </c>
      <c r="H340" s="5">
        <f t="shared" ca="1" si="105"/>
        <v>126.86047991167638</v>
      </c>
      <c r="I340" s="5">
        <f t="shared" ca="1" si="106"/>
        <v>-1</v>
      </c>
      <c r="J340" s="5" t="str">
        <f t="shared" ca="1" si="107"/>
        <v/>
      </c>
      <c r="K340" s="5">
        <f t="shared" ca="1" si="108"/>
        <v>1</v>
      </c>
      <c r="L340" s="5"/>
      <c r="M340" s="5"/>
      <c r="N340" s="5"/>
      <c r="O340" s="5"/>
      <c r="P340" s="4">
        <f t="shared" si="109"/>
        <v>22.5</v>
      </c>
      <c r="Q340" s="5">
        <f t="shared" ca="1" si="95"/>
        <v>134.97636688047029</v>
      </c>
      <c r="R340" s="5">
        <f t="shared" ca="1" si="96"/>
        <v>149.36047991167638</v>
      </c>
      <c r="S340" s="5">
        <f t="shared" ca="1" si="113"/>
        <v>-1</v>
      </c>
      <c r="T340" s="5" t="str">
        <f t="shared" ca="1" si="110"/>
        <v/>
      </c>
      <c r="U340" s="5">
        <f t="shared" ca="1" si="111"/>
        <v>1</v>
      </c>
      <c r="V340" s="5"/>
      <c r="W340" s="5"/>
      <c r="X340" s="5"/>
      <c r="Y340" s="5"/>
      <c r="Z340" s="5" t="str">
        <f t="shared" ca="1" si="97"/>
        <v/>
      </c>
      <c r="AA340" s="5">
        <f t="shared" ca="1" si="98"/>
        <v>1</v>
      </c>
      <c r="AB340" s="5" t="str">
        <f t="shared" ca="1" si="99"/>
        <v/>
      </c>
      <c r="AC340" s="5" t="str">
        <f t="shared" ca="1" si="100"/>
        <v/>
      </c>
      <c r="AD340" s="5"/>
      <c r="AE340" s="6"/>
      <c r="AF340" s="5" t="str">
        <f t="shared" ca="1" si="101"/>
        <v/>
      </c>
      <c r="AG340" s="6"/>
      <c r="AH340" s="6"/>
    </row>
    <row r="341" spans="3:34" x14ac:dyDescent="0.3">
      <c r="C341">
        <v>1</v>
      </c>
      <c r="D341" s="4">
        <f t="shared" si="102"/>
        <v>45</v>
      </c>
      <c r="E341" s="5">
        <f t="shared" ca="1" si="112"/>
        <v>109.2441613795026</v>
      </c>
      <c r="F341" s="5">
        <f t="shared" ca="1" si="103"/>
        <v>115.96893351655535</v>
      </c>
      <c r="G341" s="5">
        <f t="shared" ca="1" si="104"/>
        <v>64.2441613795026</v>
      </c>
      <c r="H341" s="5">
        <f t="shared" ca="1" si="105"/>
        <v>70.968933516555353</v>
      </c>
      <c r="I341" s="5">
        <f t="shared" ca="1" si="106"/>
        <v>1</v>
      </c>
      <c r="J341" s="5">
        <f t="shared" ca="1" si="107"/>
        <v>1</v>
      </c>
      <c r="K341" s="5" t="str">
        <f t="shared" ca="1" si="108"/>
        <v/>
      </c>
      <c r="L341" s="5"/>
      <c r="M341" s="5"/>
      <c r="N341" s="5"/>
      <c r="O341" s="5"/>
      <c r="P341" s="4">
        <f t="shared" si="109"/>
        <v>22.5</v>
      </c>
      <c r="Q341" s="5">
        <f t="shared" ca="1" si="95"/>
        <v>86.7441613795026</v>
      </c>
      <c r="R341" s="5">
        <f t="shared" ca="1" si="96"/>
        <v>93.468933516555353</v>
      </c>
      <c r="S341" s="5" t="str">
        <f t="shared" ca="1" si="113"/>
        <v/>
      </c>
      <c r="T341" s="5" t="str">
        <f t="shared" ca="1" si="110"/>
        <v/>
      </c>
      <c r="U341" s="5" t="str">
        <f t="shared" ca="1" si="111"/>
        <v/>
      </c>
      <c r="V341" s="5"/>
      <c r="W341" s="5"/>
      <c r="X341" s="5"/>
      <c r="Y341" s="5"/>
      <c r="Z341" s="5" t="str">
        <f t="shared" ca="1" si="97"/>
        <v/>
      </c>
      <c r="AA341" s="5" t="str">
        <f t="shared" ca="1" si="98"/>
        <v/>
      </c>
      <c r="AB341" s="5" t="str">
        <f t="shared" ca="1" si="99"/>
        <v/>
      </c>
      <c r="AC341" s="5" t="str">
        <f t="shared" ca="1" si="100"/>
        <v/>
      </c>
      <c r="AD341" s="5"/>
      <c r="AE341" s="6"/>
      <c r="AF341" s="5" t="str">
        <f t="shared" ca="1" si="101"/>
        <v/>
      </c>
      <c r="AG341" s="6"/>
      <c r="AH341" s="6"/>
    </row>
    <row r="342" spans="3:34" x14ac:dyDescent="0.3">
      <c r="C342">
        <v>1</v>
      </c>
      <c r="D342" s="4">
        <f t="shared" si="102"/>
        <v>45</v>
      </c>
      <c r="E342" s="5">
        <f t="shared" ca="1" si="112"/>
        <v>66.963953515709363</v>
      </c>
      <c r="F342" s="5">
        <f t="shared" ca="1" si="103"/>
        <v>91.323103318080143</v>
      </c>
      <c r="G342" s="5">
        <f t="shared" ca="1" si="104"/>
        <v>21.963953515709363</v>
      </c>
      <c r="H342" s="5">
        <f t="shared" ca="1" si="105"/>
        <v>46.323103318080143</v>
      </c>
      <c r="I342" s="5">
        <f t="shared" ca="1" si="106"/>
        <v>1</v>
      </c>
      <c r="J342" s="5">
        <f t="shared" ca="1" si="107"/>
        <v>1</v>
      </c>
      <c r="K342" s="5" t="str">
        <f t="shared" ca="1" si="108"/>
        <v/>
      </c>
      <c r="L342" s="5"/>
      <c r="M342" s="5"/>
      <c r="N342" s="5"/>
      <c r="O342" s="5"/>
      <c r="P342" s="4">
        <f t="shared" si="109"/>
        <v>22.5</v>
      </c>
      <c r="Q342" s="5">
        <f t="shared" ca="1" si="95"/>
        <v>44.463953515709363</v>
      </c>
      <c r="R342" s="5">
        <f t="shared" ca="1" si="96"/>
        <v>68.823103318080143</v>
      </c>
      <c r="S342" s="5">
        <f t="shared" ca="1" si="113"/>
        <v>1</v>
      </c>
      <c r="T342" s="5">
        <f t="shared" ca="1" si="110"/>
        <v>1</v>
      </c>
      <c r="U342" s="5" t="str">
        <f t="shared" ca="1" si="111"/>
        <v/>
      </c>
      <c r="V342" s="5"/>
      <c r="W342" s="5"/>
      <c r="X342" s="5"/>
      <c r="Y342" s="5"/>
      <c r="Z342" s="5">
        <f t="shared" ca="1" si="97"/>
        <v>1</v>
      </c>
      <c r="AA342" s="5" t="str">
        <f t="shared" ca="1" si="98"/>
        <v/>
      </c>
      <c r="AB342" s="5" t="str">
        <f t="shared" ca="1" si="99"/>
        <v/>
      </c>
      <c r="AC342" s="5" t="str">
        <f t="shared" ca="1" si="100"/>
        <v/>
      </c>
      <c r="AD342" s="5"/>
      <c r="AE342" s="6"/>
      <c r="AF342" s="5" t="str">
        <f t="shared" ca="1" si="101"/>
        <v/>
      </c>
      <c r="AG342" s="6"/>
      <c r="AH342" s="6"/>
    </row>
    <row r="343" spans="3:34" x14ac:dyDescent="0.3">
      <c r="C343">
        <v>1</v>
      </c>
      <c r="D343" s="4">
        <f t="shared" si="102"/>
        <v>45</v>
      </c>
      <c r="E343" s="5">
        <f t="shared" ca="1" si="112"/>
        <v>1.8712629849794205</v>
      </c>
      <c r="F343" s="5">
        <f t="shared" ca="1" si="103"/>
        <v>11.821954280292429</v>
      </c>
      <c r="G343" s="5">
        <f t="shared" ca="1" si="104"/>
        <v>136.87126298497941</v>
      </c>
      <c r="H343" s="5">
        <f t="shared" ca="1" si="105"/>
        <v>146.82195428029243</v>
      </c>
      <c r="I343" s="5">
        <f t="shared" ca="1" si="106"/>
        <v>-1</v>
      </c>
      <c r="J343" s="5" t="str">
        <f t="shared" ca="1" si="107"/>
        <v/>
      </c>
      <c r="K343" s="5">
        <f t="shared" ca="1" si="108"/>
        <v>1</v>
      </c>
      <c r="L343" s="5"/>
      <c r="M343" s="5"/>
      <c r="N343" s="5"/>
      <c r="O343" s="5"/>
      <c r="P343" s="4">
        <f t="shared" si="109"/>
        <v>22.5</v>
      </c>
      <c r="Q343" s="5">
        <f t="shared" ca="1" si="95"/>
        <v>159.37126298497941</v>
      </c>
      <c r="R343" s="5">
        <f t="shared" ca="1" si="96"/>
        <v>169.32195428029243</v>
      </c>
      <c r="S343" s="5">
        <f t="shared" ca="1" si="113"/>
        <v>-1</v>
      </c>
      <c r="T343" s="5" t="str">
        <f t="shared" ca="1" si="110"/>
        <v/>
      </c>
      <c r="U343" s="5">
        <f t="shared" ca="1" si="111"/>
        <v>1</v>
      </c>
      <c r="V343" s="5"/>
      <c r="W343" s="5"/>
      <c r="X343" s="5"/>
      <c r="Y343" s="5"/>
      <c r="Z343" s="5" t="str">
        <f t="shared" ca="1" si="97"/>
        <v/>
      </c>
      <c r="AA343" s="5">
        <f t="shared" ca="1" si="98"/>
        <v>1</v>
      </c>
      <c r="AB343" s="5" t="str">
        <f t="shared" ca="1" si="99"/>
        <v/>
      </c>
      <c r="AC343" s="5" t="str">
        <f t="shared" ca="1" si="100"/>
        <v/>
      </c>
      <c r="AD343" s="5"/>
      <c r="AE343" s="6"/>
      <c r="AF343" s="5" t="str">
        <f t="shared" ca="1" si="101"/>
        <v/>
      </c>
      <c r="AG343" s="6"/>
      <c r="AH343" s="6"/>
    </row>
    <row r="344" spans="3:34" x14ac:dyDescent="0.3">
      <c r="C344">
        <v>1</v>
      </c>
      <c r="D344" s="4">
        <f t="shared" si="102"/>
        <v>45</v>
      </c>
      <c r="E344" s="5">
        <f t="shared" ca="1" si="112"/>
        <v>69.540868993141714</v>
      </c>
      <c r="F344" s="5">
        <f t="shared" ca="1" si="103"/>
        <v>94.750005147893035</v>
      </c>
      <c r="G344" s="5">
        <f t="shared" ca="1" si="104"/>
        <v>24.540868993141714</v>
      </c>
      <c r="H344" s="5">
        <f t="shared" ca="1" si="105"/>
        <v>49.750005147893035</v>
      </c>
      <c r="I344" s="5">
        <f t="shared" ca="1" si="106"/>
        <v>1</v>
      </c>
      <c r="J344" s="5">
        <f t="shared" ca="1" si="107"/>
        <v>1</v>
      </c>
      <c r="K344" s="5" t="str">
        <f t="shared" ca="1" si="108"/>
        <v/>
      </c>
      <c r="L344" s="5"/>
      <c r="M344" s="5"/>
      <c r="N344" s="5"/>
      <c r="O344" s="5"/>
      <c r="P344" s="4">
        <f t="shared" si="109"/>
        <v>22.5</v>
      </c>
      <c r="Q344" s="5">
        <f t="shared" ca="1" si="95"/>
        <v>47.040868993141714</v>
      </c>
      <c r="R344" s="5">
        <f t="shared" ca="1" si="96"/>
        <v>72.250005147893035</v>
      </c>
      <c r="S344" s="5">
        <f t="shared" ca="1" si="113"/>
        <v>1</v>
      </c>
      <c r="T344" s="5">
        <f t="shared" ca="1" si="110"/>
        <v>1</v>
      </c>
      <c r="U344" s="5" t="str">
        <f t="shared" ca="1" si="111"/>
        <v/>
      </c>
      <c r="V344" s="5"/>
      <c r="W344" s="5"/>
      <c r="X344" s="5"/>
      <c r="Y344" s="5"/>
      <c r="Z344" s="5">
        <f t="shared" ca="1" si="97"/>
        <v>1</v>
      </c>
      <c r="AA344" s="5" t="str">
        <f t="shared" ca="1" si="98"/>
        <v/>
      </c>
      <c r="AB344" s="5" t="str">
        <f t="shared" ca="1" si="99"/>
        <v/>
      </c>
      <c r="AC344" s="5" t="str">
        <f t="shared" ca="1" si="100"/>
        <v/>
      </c>
      <c r="AD344" s="5"/>
      <c r="AE344" s="6"/>
      <c r="AF344" s="5" t="str">
        <f t="shared" ca="1" si="101"/>
        <v/>
      </c>
      <c r="AG344" s="6"/>
      <c r="AH344" s="6"/>
    </row>
    <row r="345" spans="3:34" x14ac:dyDescent="0.3">
      <c r="C345">
        <v>1</v>
      </c>
      <c r="D345" s="4">
        <f t="shared" si="102"/>
        <v>45</v>
      </c>
      <c r="E345" s="5">
        <f t="shared" ca="1" si="112"/>
        <v>49.505418818492103</v>
      </c>
      <c r="F345" s="5">
        <f t="shared" ca="1" si="103"/>
        <v>56.243676587926387</v>
      </c>
      <c r="G345" s="5">
        <f t="shared" ca="1" si="104"/>
        <v>4.5054188184921031</v>
      </c>
      <c r="H345" s="5">
        <f t="shared" ca="1" si="105"/>
        <v>11.243676587926387</v>
      </c>
      <c r="I345" s="5">
        <f t="shared" ca="1" si="106"/>
        <v>1</v>
      </c>
      <c r="J345" s="5">
        <f t="shared" ca="1" si="107"/>
        <v>1</v>
      </c>
      <c r="K345" s="5" t="str">
        <f t="shared" ca="1" si="108"/>
        <v/>
      </c>
      <c r="L345" s="5"/>
      <c r="M345" s="5"/>
      <c r="N345" s="5"/>
      <c r="O345" s="5"/>
      <c r="P345" s="4">
        <f t="shared" si="109"/>
        <v>22.5</v>
      </c>
      <c r="Q345" s="5">
        <f t="shared" ca="1" si="95"/>
        <v>27.005418818492103</v>
      </c>
      <c r="R345" s="5">
        <f t="shared" ca="1" si="96"/>
        <v>33.743676587926387</v>
      </c>
      <c r="S345" s="5">
        <f t="shared" ca="1" si="113"/>
        <v>1</v>
      </c>
      <c r="T345" s="5">
        <f t="shared" ca="1" si="110"/>
        <v>1</v>
      </c>
      <c r="U345" s="5" t="str">
        <f t="shared" ca="1" si="111"/>
        <v/>
      </c>
      <c r="V345" s="5"/>
      <c r="W345" s="5"/>
      <c r="X345" s="5"/>
      <c r="Y345" s="5"/>
      <c r="Z345" s="5">
        <f t="shared" ca="1" si="97"/>
        <v>1</v>
      </c>
      <c r="AA345" s="5" t="str">
        <f t="shared" ca="1" si="98"/>
        <v/>
      </c>
      <c r="AB345" s="5" t="str">
        <f t="shared" ca="1" si="99"/>
        <v/>
      </c>
      <c r="AC345" s="5" t="str">
        <f t="shared" ca="1" si="100"/>
        <v/>
      </c>
      <c r="AD345" s="5"/>
      <c r="AE345" s="6"/>
      <c r="AF345" s="5" t="str">
        <f t="shared" ca="1" si="101"/>
        <v/>
      </c>
      <c r="AG345" s="6"/>
      <c r="AH345" s="6"/>
    </row>
    <row r="346" spans="3:34" x14ac:dyDescent="0.3">
      <c r="C346">
        <v>1</v>
      </c>
      <c r="D346" s="4">
        <f t="shared" si="102"/>
        <v>45</v>
      </c>
      <c r="E346" s="5">
        <f t="shared" ca="1" si="112"/>
        <v>74.379479065459307</v>
      </c>
      <c r="F346" s="5">
        <f t="shared" ca="1" si="103"/>
        <v>74.384887800894049</v>
      </c>
      <c r="G346" s="5">
        <f t="shared" ca="1" si="104"/>
        <v>29.379479065459307</v>
      </c>
      <c r="H346" s="5">
        <f t="shared" ca="1" si="105"/>
        <v>29.384887800894049</v>
      </c>
      <c r="I346" s="5">
        <f t="shared" ca="1" si="106"/>
        <v>1</v>
      </c>
      <c r="J346" s="5">
        <f t="shared" ca="1" si="107"/>
        <v>1</v>
      </c>
      <c r="K346" s="5" t="str">
        <f t="shared" ca="1" si="108"/>
        <v/>
      </c>
      <c r="L346" s="5"/>
      <c r="M346" s="5"/>
      <c r="N346" s="5"/>
      <c r="O346" s="5"/>
      <c r="P346" s="4">
        <f t="shared" si="109"/>
        <v>22.5</v>
      </c>
      <c r="Q346" s="5">
        <f t="shared" ca="1" si="95"/>
        <v>51.879479065459307</v>
      </c>
      <c r="R346" s="5">
        <f t="shared" ca="1" si="96"/>
        <v>51.884887800894049</v>
      </c>
      <c r="S346" s="5">
        <f t="shared" ca="1" si="113"/>
        <v>1</v>
      </c>
      <c r="T346" s="5">
        <f t="shared" ca="1" si="110"/>
        <v>1</v>
      </c>
      <c r="U346" s="5" t="str">
        <f t="shared" ca="1" si="111"/>
        <v/>
      </c>
      <c r="V346" s="5"/>
      <c r="W346" s="5"/>
      <c r="X346" s="5"/>
      <c r="Y346" s="5"/>
      <c r="Z346" s="5">
        <f t="shared" ca="1" si="97"/>
        <v>1</v>
      </c>
      <c r="AA346" s="5" t="str">
        <f t="shared" ca="1" si="98"/>
        <v/>
      </c>
      <c r="AB346" s="5" t="str">
        <f t="shared" ca="1" si="99"/>
        <v/>
      </c>
      <c r="AC346" s="5" t="str">
        <f t="shared" ca="1" si="100"/>
        <v/>
      </c>
      <c r="AD346" s="5"/>
      <c r="AE346" s="6"/>
      <c r="AF346" s="5" t="str">
        <f t="shared" ca="1" si="101"/>
        <v/>
      </c>
      <c r="AG346" s="6"/>
      <c r="AH346" s="6"/>
    </row>
    <row r="347" spans="3:34" x14ac:dyDescent="0.3">
      <c r="C347">
        <v>1</v>
      </c>
      <c r="D347" s="4">
        <f t="shared" si="102"/>
        <v>45</v>
      </c>
      <c r="E347" s="5">
        <f t="shared" ca="1" si="112"/>
        <v>93.986013391505992</v>
      </c>
      <c r="F347" s="5">
        <f t="shared" ca="1" si="103"/>
        <v>116.272553245506</v>
      </c>
      <c r="G347" s="5">
        <f t="shared" ca="1" si="104"/>
        <v>48.986013391505992</v>
      </c>
      <c r="H347" s="5">
        <f t="shared" ca="1" si="105"/>
        <v>71.272553245506003</v>
      </c>
      <c r="I347" s="5">
        <f t="shared" ca="1" si="106"/>
        <v>1</v>
      </c>
      <c r="J347" s="5">
        <f t="shared" ca="1" si="107"/>
        <v>1</v>
      </c>
      <c r="K347" s="5" t="str">
        <f t="shared" ca="1" si="108"/>
        <v/>
      </c>
      <c r="L347" s="5"/>
      <c r="M347" s="5"/>
      <c r="N347" s="5"/>
      <c r="O347" s="5"/>
      <c r="P347" s="4">
        <f t="shared" si="109"/>
        <v>22.5</v>
      </c>
      <c r="Q347" s="5">
        <f t="shared" ca="1" si="95"/>
        <v>71.486013391505992</v>
      </c>
      <c r="R347" s="5">
        <f t="shared" ca="1" si="96"/>
        <v>93.772553245506003</v>
      </c>
      <c r="S347" s="5" t="str">
        <f t="shared" ca="1" si="113"/>
        <v/>
      </c>
      <c r="T347" s="5" t="str">
        <f t="shared" ca="1" si="110"/>
        <v/>
      </c>
      <c r="U347" s="5" t="str">
        <f t="shared" ca="1" si="111"/>
        <v/>
      </c>
      <c r="V347" s="5"/>
      <c r="W347" s="5"/>
      <c r="X347" s="5"/>
      <c r="Y347" s="5"/>
      <c r="Z347" s="5" t="str">
        <f t="shared" ca="1" si="97"/>
        <v/>
      </c>
      <c r="AA347" s="5" t="str">
        <f t="shared" ca="1" si="98"/>
        <v/>
      </c>
      <c r="AB347" s="5" t="str">
        <f t="shared" ca="1" si="99"/>
        <v/>
      </c>
      <c r="AC347" s="5" t="str">
        <f t="shared" ca="1" si="100"/>
        <v/>
      </c>
      <c r="AD347" s="5"/>
      <c r="AE347" s="6"/>
      <c r="AF347" s="5" t="str">
        <f t="shared" ca="1" si="101"/>
        <v/>
      </c>
      <c r="AG347" s="6"/>
      <c r="AH347" s="6"/>
    </row>
    <row r="348" spans="3:34" x14ac:dyDescent="0.3">
      <c r="C348">
        <v>1</v>
      </c>
      <c r="D348" s="4">
        <f t="shared" si="102"/>
        <v>45</v>
      </c>
      <c r="E348" s="5">
        <f t="shared" ca="1" si="112"/>
        <v>103.46273931626781</v>
      </c>
      <c r="F348" s="5">
        <f t="shared" ca="1" si="103"/>
        <v>109.46210621359354</v>
      </c>
      <c r="G348" s="5">
        <f t="shared" ca="1" si="104"/>
        <v>58.462739316267815</v>
      </c>
      <c r="H348" s="5">
        <f t="shared" ca="1" si="105"/>
        <v>64.462106213593543</v>
      </c>
      <c r="I348" s="5">
        <f t="shared" ca="1" si="106"/>
        <v>1</v>
      </c>
      <c r="J348" s="5">
        <f t="shared" ca="1" si="107"/>
        <v>1</v>
      </c>
      <c r="K348" s="5" t="str">
        <f t="shared" ca="1" si="108"/>
        <v/>
      </c>
      <c r="L348" s="5"/>
      <c r="M348" s="5"/>
      <c r="N348" s="5"/>
      <c r="O348" s="5"/>
      <c r="P348" s="4">
        <f t="shared" si="109"/>
        <v>22.5</v>
      </c>
      <c r="Q348" s="5">
        <f t="shared" ca="1" si="95"/>
        <v>80.962739316267815</v>
      </c>
      <c r="R348" s="5">
        <f t="shared" ca="1" si="96"/>
        <v>86.962106213593543</v>
      </c>
      <c r="S348" s="5">
        <f t="shared" ca="1" si="113"/>
        <v>1</v>
      </c>
      <c r="T348" s="5">
        <f t="shared" ca="1" si="110"/>
        <v>1</v>
      </c>
      <c r="U348" s="5" t="str">
        <f t="shared" ca="1" si="111"/>
        <v/>
      </c>
      <c r="V348" s="5"/>
      <c r="W348" s="5"/>
      <c r="X348" s="5"/>
      <c r="Y348" s="5"/>
      <c r="Z348" s="5">
        <f t="shared" ca="1" si="97"/>
        <v>1</v>
      </c>
      <c r="AA348" s="5" t="str">
        <f t="shared" ca="1" si="98"/>
        <v/>
      </c>
      <c r="AB348" s="5" t="str">
        <f t="shared" ca="1" si="99"/>
        <v/>
      </c>
      <c r="AC348" s="5" t="str">
        <f t="shared" ca="1" si="100"/>
        <v/>
      </c>
      <c r="AD348" s="5"/>
      <c r="AE348" s="6"/>
      <c r="AF348" s="5" t="str">
        <f t="shared" ca="1" si="101"/>
        <v/>
      </c>
      <c r="AG348" s="6"/>
      <c r="AH348" s="6"/>
    </row>
    <row r="349" spans="3:34" x14ac:dyDescent="0.3">
      <c r="C349">
        <v>1</v>
      </c>
      <c r="D349" s="4">
        <f t="shared" si="102"/>
        <v>45</v>
      </c>
      <c r="E349" s="5">
        <f t="shared" ca="1" si="112"/>
        <v>160.02205714440328</v>
      </c>
      <c r="F349" s="5">
        <f t="shared" ca="1" si="103"/>
        <v>169.01288860947713</v>
      </c>
      <c r="G349" s="5">
        <f t="shared" ca="1" si="104"/>
        <v>115.02205714440328</v>
      </c>
      <c r="H349" s="5">
        <f t="shared" ca="1" si="105"/>
        <v>124.01288860947713</v>
      </c>
      <c r="I349" s="5">
        <f t="shared" ca="1" si="106"/>
        <v>-1</v>
      </c>
      <c r="J349" s="5" t="str">
        <f t="shared" ca="1" si="107"/>
        <v/>
      </c>
      <c r="K349" s="5">
        <f t="shared" ca="1" si="108"/>
        <v>1</v>
      </c>
      <c r="L349" s="5"/>
      <c r="M349" s="5"/>
      <c r="N349" s="5"/>
      <c r="O349" s="5"/>
      <c r="P349" s="4">
        <f t="shared" si="109"/>
        <v>22.5</v>
      </c>
      <c r="Q349" s="5">
        <f t="shared" ca="1" si="95"/>
        <v>137.52205714440328</v>
      </c>
      <c r="R349" s="5">
        <f t="shared" ca="1" si="96"/>
        <v>146.51288860947713</v>
      </c>
      <c r="S349" s="5">
        <f t="shared" ca="1" si="113"/>
        <v>-1</v>
      </c>
      <c r="T349" s="5" t="str">
        <f t="shared" ca="1" si="110"/>
        <v/>
      </c>
      <c r="U349" s="5">
        <f t="shared" ca="1" si="111"/>
        <v>1</v>
      </c>
      <c r="V349" s="5"/>
      <c r="W349" s="5"/>
      <c r="X349" s="5"/>
      <c r="Y349" s="5"/>
      <c r="Z349" s="5" t="str">
        <f t="shared" ca="1" si="97"/>
        <v/>
      </c>
      <c r="AA349" s="5">
        <f t="shared" ca="1" si="98"/>
        <v>1</v>
      </c>
      <c r="AB349" s="5" t="str">
        <f t="shared" ca="1" si="99"/>
        <v/>
      </c>
      <c r="AC349" s="5" t="str">
        <f t="shared" ca="1" si="100"/>
        <v/>
      </c>
      <c r="AD349" s="5"/>
      <c r="AE349" s="6"/>
      <c r="AF349" s="5" t="str">
        <f t="shared" ca="1" si="101"/>
        <v/>
      </c>
      <c r="AG349" s="6"/>
      <c r="AH349" s="6"/>
    </row>
    <row r="350" spans="3:34" x14ac:dyDescent="0.3">
      <c r="C350">
        <v>1</v>
      </c>
      <c r="D350" s="4">
        <f t="shared" si="102"/>
        <v>45</v>
      </c>
      <c r="E350" s="5">
        <f t="shared" ca="1" si="112"/>
        <v>59.389950039270012</v>
      </c>
      <c r="F350" s="5">
        <f t="shared" ca="1" si="103"/>
        <v>71.700023094931908</v>
      </c>
      <c r="G350" s="5">
        <f t="shared" ca="1" si="104"/>
        <v>14.389950039270012</v>
      </c>
      <c r="H350" s="5">
        <f t="shared" ca="1" si="105"/>
        <v>26.700023094931908</v>
      </c>
      <c r="I350" s="5">
        <f t="shared" ca="1" si="106"/>
        <v>1</v>
      </c>
      <c r="J350" s="5">
        <f t="shared" ca="1" si="107"/>
        <v>1</v>
      </c>
      <c r="K350" s="5" t="str">
        <f t="shared" ca="1" si="108"/>
        <v/>
      </c>
      <c r="L350" s="5"/>
      <c r="M350" s="5"/>
      <c r="N350" s="5"/>
      <c r="O350" s="5"/>
      <c r="P350" s="4">
        <f t="shared" si="109"/>
        <v>22.5</v>
      </c>
      <c r="Q350" s="5">
        <f t="shared" ca="1" si="95"/>
        <v>36.889950039270012</v>
      </c>
      <c r="R350" s="5">
        <f t="shared" ca="1" si="96"/>
        <v>49.200023094931908</v>
      </c>
      <c r="S350" s="5">
        <f t="shared" ca="1" si="113"/>
        <v>1</v>
      </c>
      <c r="T350" s="5">
        <f t="shared" ca="1" si="110"/>
        <v>1</v>
      </c>
      <c r="U350" s="5" t="str">
        <f t="shared" ca="1" si="111"/>
        <v/>
      </c>
      <c r="V350" s="5"/>
      <c r="W350" s="5"/>
      <c r="X350" s="5"/>
      <c r="Y350" s="5"/>
      <c r="Z350" s="5">
        <f t="shared" ca="1" si="97"/>
        <v>1</v>
      </c>
      <c r="AA350" s="5" t="str">
        <f t="shared" ca="1" si="98"/>
        <v/>
      </c>
      <c r="AB350" s="5" t="str">
        <f t="shared" ca="1" si="99"/>
        <v/>
      </c>
      <c r="AC350" s="5" t="str">
        <f t="shared" ca="1" si="100"/>
        <v/>
      </c>
      <c r="AD350" s="5"/>
      <c r="AE350" s="6"/>
      <c r="AF350" s="5" t="str">
        <f t="shared" ca="1" si="101"/>
        <v/>
      </c>
      <c r="AG350" s="6"/>
      <c r="AH350" s="6"/>
    </row>
    <row r="351" spans="3:34" x14ac:dyDescent="0.3">
      <c r="C351">
        <v>1</v>
      </c>
      <c r="D351" s="4">
        <f t="shared" si="102"/>
        <v>45</v>
      </c>
      <c r="E351" s="5">
        <f t="shared" ca="1" si="112"/>
        <v>110.38125059131802</v>
      </c>
      <c r="F351" s="5">
        <f t="shared" ca="1" si="103"/>
        <v>136.46687693375063</v>
      </c>
      <c r="G351" s="5">
        <f t="shared" ca="1" si="104"/>
        <v>65.381250591318022</v>
      </c>
      <c r="H351" s="5">
        <f t="shared" ca="1" si="105"/>
        <v>91.466876933750626</v>
      </c>
      <c r="I351" s="5" t="str">
        <f t="shared" ca="1" si="106"/>
        <v/>
      </c>
      <c r="J351" s="5" t="str">
        <f t="shared" ca="1" si="107"/>
        <v/>
      </c>
      <c r="K351" s="5" t="str">
        <f t="shared" ca="1" si="108"/>
        <v/>
      </c>
      <c r="L351" s="5"/>
      <c r="M351" s="5"/>
      <c r="N351" s="5"/>
      <c r="O351" s="5"/>
      <c r="P351" s="4">
        <f t="shared" si="109"/>
        <v>22.5</v>
      </c>
      <c r="Q351" s="5">
        <f t="shared" ca="1" si="95"/>
        <v>87.881250591318022</v>
      </c>
      <c r="R351" s="5">
        <f t="shared" ca="1" si="96"/>
        <v>113.96687693375063</v>
      </c>
      <c r="S351" s="5" t="str">
        <f t="shared" ca="1" si="113"/>
        <v/>
      </c>
      <c r="T351" s="5" t="str">
        <f t="shared" ca="1" si="110"/>
        <v/>
      </c>
      <c r="U351" s="5" t="str">
        <f t="shared" ca="1" si="111"/>
        <v/>
      </c>
      <c r="V351" s="5"/>
      <c r="W351" s="5"/>
      <c r="X351" s="5"/>
      <c r="Y351" s="5"/>
      <c r="Z351" s="5" t="str">
        <f t="shared" ca="1" si="97"/>
        <v/>
      </c>
      <c r="AA351" s="5" t="str">
        <f t="shared" ca="1" si="98"/>
        <v/>
      </c>
      <c r="AB351" s="5" t="str">
        <f t="shared" ca="1" si="99"/>
        <v/>
      </c>
      <c r="AC351" s="5" t="str">
        <f t="shared" ca="1" si="100"/>
        <v/>
      </c>
      <c r="AD351" s="5"/>
      <c r="AE351" s="6"/>
      <c r="AF351" s="5">
        <f t="shared" ca="1" si="101"/>
        <v>1</v>
      </c>
      <c r="AG351" s="6"/>
      <c r="AH351" s="6"/>
    </row>
    <row r="352" spans="3:34" x14ac:dyDescent="0.3">
      <c r="C352">
        <v>1</v>
      </c>
      <c r="D352" s="4">
        <f t="shared" si="102"/>
        <v>45</v>
      </c>
      <c r="E352" s="5">
        <f t="shared" ca="1" si="112"/>
        <v>112.56384983619046</v>
      </c>
      <c r="F352" s="5">
        <f t="shared" ca="1" si="103"/>
        <v>122.38458977018534</v>
      </c>
      <c r="G352" s="5">
        <f t="shared" ca="1" si="104"/>
        <v>67.563849836190457</v>
      </c>
      <c r="H352" s="5">
        <f t="shared" ca="1" si="105"/>
        <v>77.384589770185343</v>
      </c>
      <c r="I352" s="5">
        <f t="shared" ca="1" si="106"/>
        <v>1</v>
      </c>
      <c r="J352" s="5">
        <f t="shared" ca="1" si="107"/>
        <v>1</v>
      </c>
      <c r="K352" s="5" t="str">
        <f t="shared" ca="1" si="108"/>
        <v/>
      </c>
      <c r="L352" s="5"/>
      <c r="M352" s="5"/>
      <c r="N352" s="5"/>
      <c r="O352" s="5"/>
      <c r="P352" s="4">
        <f t="shared" si="109"/>
        <v>22.5</v>
      </c>
      <c r="Q352" s="5">
        <f t="shared" ca="1" si="95"/>
        <v>90.063849836190457</v>
      </c>
      <c r="R352" s="5">
        <f t="shared" ca="1" si="96"/>
        <v>99.884589770185343</v>
      </c>
      <c r="S352" s="5">
        <f t="shared" ca="1" si="113"/>
        <v>-1</v>
      </c>
      <c r="T352" s="5" t="str">
        <f t="shared" ca="1" si="110"/>
        <v/>
      </c>
      <c r="U352" s="5">
        <f t="shared" ca="1" si="111"/>
        <v>1</v>
      </c>
      <c r="V352" s="5"/>
      <c r="W352" s="5"/>
      <c r="X352" s="5"/>
      <c r="Y352" s="5"/>
      <c r="Z352" s="5" t="str">
        <f t="shared" ca="1" si="97"/>
        <v/>
      </c>
      <c r="AA352" s="5" t="str">
        <f t="shared" ca="1" si="98"/>
        <v/>
      </c>
      <c r="AB352" s="5">
        <f t="shared" ca="1" si="99"/>
        <v>1</v>
      </c>
      <c r="AC352" s="5" t="str">
        <f t="shared" ca="1" si="100"/>
        <v/>
      </c>
      <c r="AD352" s="5"/>
      <c r="AE352" s="6"/>
      <c r="AF352" s="5" t="str">
        <f t="shared" ca="1" si="101"/>
        <v/>
      </c>
      <c r="AG352" s="6"/>
      <c r="AH352" s="6"/>
    </row>
    <row r="353" spans="3:34" x14ac:dyDescent="0.3">
      <c r="C353">
        <v>1</v>
      </c>
      <c r="D353" s="4">
        <f t="shared" si="102"/>
        <v>45</v>
      </c>
      <c r="E353" s="5">
        <f t="shared" ca="1" si="112"/>
        <v>178.16915172666822</v>
      </c>
      <c r="F353" s="5">
        <f t="shared" ca="1" si="103"/>
        <v>15.500148398850087</v>
      </c>
      <c r="G353" s="5">
        <f t="shared" ca="1" si="104"/>
        <v>133.16915172666822</v>
      </c>
      <c r="H353" s="5">
        <f t="shared" ca="1" si="105"/>
        <v>150.50014839885009</v>
      </c>
      <c r="I353" s="5">
        <f t="shared" ca="1" si="106"/>
        <v>-1</v>
      </c>
      <c r="J353" s="5" t="str">
        <f t="shared" ca="1" si="107"/>
        <v/>
      </c>
      <c r="K353" s="5">
        <f t="shared" ca="1" si="108"/>
        <v>1</v>
      </c>
      <c r="L353" s="5"/>
      <c r="M353" s="5"/>
      <c r="N353" s="5"/>
      <c r="O353" s="5"/>
      <c r="P353" s="4">
        <f t="shared" si="109"/>
        <v>22.5</v>
      </c>
      <c r="Q353" s="5">
        <f t="shared" ca="1" si="95"/>
        <v>155.66915172666822</v>
      </c>
      <c r="R353" s="5">
        <f t="shared" ca="1" si="96"/>
        <v>173.00014839885009</v>
      </c>
      <c r="S353" s="5">
        <f t="shared" ca="1" si="113"/>
        <v>-1</v>
      </c>
      <c r="T353" s="5" t="str">
        <f t="shared" ca="1" si="110"/>
        <v/>
      </c>
      <c r="U353" s="5">
        <f t="shared" ca="1" si="111"/>
        <v>1</v>
      </c>
      <c r="V353" s="5"/>
      <c r="W353" s="5"/>
      <c r="X353" s="5"/>
      <c r="Y353" s="5"/>
      <c r="Z353" s="5" t="str">
        <f t="shared" ca="1" si="97"/>
        <v/>
      </c>
      <c r="AA353" s="5">
        <f t="shared" ca="1" si="98"/>
        <v>1</v>
      </c>
      <c r="AB353" s="5" t="str">
        <f t="shared" ca="1" si="99"/>
        <v/>
      </c>
      <c r="AC353" s="5" t="str">
        <f t="shared" ca="1" si="100"/>
        <v/>
      </c>
      <c r="AD353" s="5"/>
      <c r="AE353" s="6"/>
      <c r="AF353" s="5" t="str">
        <f t="shared" ca="1" si="101"/>
        <v/>
      </c>
      <c r="AG353" s="6"/>
      <c r="AH353" s="6"/>
    </row>
    <row r="354" spans="3:34" x14ac:dyDescent="0.3">
      <c r="C354">
        <v>1</v>
      </c>
      <c r="D354" s="4">
        <f t="shared" si="102"/>
        <v>45</v>
      </c>
      <c r="E354" s="5">
        <f t="shared" ca="1" si="112"/>
        <v>125.91774448990599</v>
      </c>
      <c r="F354" s="5">
        <f t="shared" ca="1" si="103"/>
        <v>135.10963850625194</v>
      </c>
      <c r="G354" s="5">
        <f t="shared" ca="1" si="104"/>
        <v>80.917744489905985</v>
      </c>
      <c r="H354" s="5">
        <f t="shared" ca="1" si="105"/>
        <v>90.10963850625194</v>
      </c>
      <c r="I354" s="5" t="str">
        <f t="shared" ca="1" si="106"/>
        <v/>
      </c>
      <c r="J354" s="5" t="str">
        <f t="shared" ca="1" si="107"/>
        <v/>
      </c>
      <c r="K354" s="5" t="str">
        <f t="shared" ca="1" si="108"/>
        <v/>
      </c>
      <c r="L354" s="5"/>
      <c r="M354" s="5"/>
      <c r="N354" s="5"/>
      <c r="O354" s="5"/>
      <c r="P354" s="4">
        <f t="shared" si="109"/>
        <v>22.5</v>
      </c>
      <c r="Q354" s="5">
        <f t="shared" ca="1" si="95"/>
        <v>103.41774448990599</v>
      </c>
      <c r="R354" s="5">
        <f t="shared" ca="1" si="96"/>
        <v>112.60963850625194</v>
      </c>
      <c r="S354" s="5">
        <f t="shared" ca="1" si="113"/>
        <v>-1</v>
      </c>
      <c r="T354" s="5" t="str">
        <f t="shared" ca="1" si="110"/>
        <v/>
      </c>
      <c r="U354" s="5">
        <f t="shared" ca="1" si="111"/>
        <v>1</v>
      </c>
      <c r="V354" s="5"/>
      <c r="W354" s="5"/>
      <c r="X354" s="5"/>
      <c r="Y354" s="5"/>
      <c r="Z354" s="5" t="str">
        <f t="shared" ca="1" si="97"/>
        <v/>
      </c>
      <c r="AA354" s="5" t="str">
        <f t="shared" ca="1" si="98"/>
        <v/>
      </c>
      <c r="AB354" s="5" t="str">
        <f t="shared" ca="1" si="99"/>
        <v/>
      </c>
      <c r="AC354" s="5" t="str">
        <f t="shared" ca="1" si="100"/>
        <v/>
      </c>
      <c r="AD354" s="5"/>
      <c r="AE354" s="6"/>
      <c r="AF354" s="5" t="str">
        <f t="shared" ca="1" si="101"/>
        <v/>
      </c>
      <c r="AG354" s="6"/>
      <c r="AH354" s="6"/>
    </row>
    <row r="355" spans="3:34" x14ac:dyDescent="0.3">
      <c r="C355">
        <v>1</v>
      </c>
      <c r="D355" s="4">
        <f t="shared" si="102"/>
        <v>45</v>
      </c>
      <c r="E355" s="5">
        <f t="shared" ca="1" si="112"/>
        <v>179.05759336472499</v>
      </c>
      <c r="F355" s="5">
        <f t="shared" ca="1" si="103"/>
        <v>22.733095958593537</v>
      </c>
      <c r="G355" s="5">
        <f t="shared" ca="1" si="104"/>
        <v>134.05759336472499</v>
      </c>
      <c r="H355" s="5">
        <f t="shared" ca="1" si="105"/>
        <v>157.73309595859354</v>
      </c>
      <c r="I355" s="5">
        <f t="shared" ca="1" si="106"/>
        <v>-1</v>
      </c>
      <c r="J355" s="5" t="str">
        <f t="shared" ca="1" si="107"/>
        <v/>
      </c>
      <c r="K355" s="5">
        <f t="shared" ca="1" si="108"/>
        <v>1</v>
      </c>
      <c r="L355" s="5"/>
      <c r="M355" s="5"/>
      <c r="N355" s="5"/>
      <c r="O355" s="5"/>
      <c r="P355" s="4">
        <f t="shared" si="109"/>
        <v>22.5</v>
      </c>
      <c r="Q355" s="5">
        <f t="shared" ca="1" si="95"/>
        <v>156.55759336472499</v>
      </c>
      <c r="R355" s="5">
        <f t="shared" ca="1" si="96"/>
        <v>0.23309595859353749</v>
      </c>
      <c r="S355" s="5" t="str">
        <f t="shared" ca="1" si="113"/>
        <v/>
      </c>
      <c r="T355" s="5" t="str">
        <f t="shared" ca="1" si="110"/>
        <v/>
      </c>
      <c r="U355" s="5" t="str">
        <f t="shared" ca="1" si="111"/>
        <v/>
      </c>
      <c r="V355" s="5"/>
      <c r="W355" s="5"/>
      <c r="X355" s="5"/>
      <c r="Y355" s="5"/>
      <c r="Z355" s="5" t="str">
        <f t="shared" ca="1" si="97"/>
        <v/>
      </c>
      <c r="AA355" s="5" t="str">
        <f t="shared" ca="1" si="98"/>
        <v/>
      </c>
      <c r="AB355" s="5" t="str">
        <f t="shared" ca="1" si="99"/>
        <v/>
      </c>
      <c r="AC355" s="5" t="str">
        <f t="shared" ca="1" si="100"/>
        <v/>
      </c>
      <c r="AD355" s="5"/>
      <c r="AE355" s="6"/>
      <c r="AF355" s="5" t="str">
        <f t="shared" ca="1" si="101"/>
        <v/>
      </c>
      <c r="AG355" s="6"/>
      <c r="AH355" s="6"/>
    </row>
    <row r="356" spans="3:34" x14ac:dyDescent="0.3">
      <c r="C356">
        <v>1</v>
      </c>
      <c r="D356" s="4">
        <f t="shared" si="102"/>
        <v>45</v>
      </c>
      <c r="E356" s="5">
        <f t="shared" ca="1" si="112"/>
        <v>53.485519476291316</v>
      </c>
      <c r="F356" s="5">
        <f t="shared" ca="1" si="103"/>
        <v>77.017982004022343</v>
      </c>
      <c r="G356" s="5">
        <f t="shared" ca="1" si="104"/>
        <v>8.4855194762913158</v>
      </c>
      <c r="H356" s="5">
        <f t="shared" ca="1" si="105"/>
        <v>32.017982004022343</v>
      </c>
      <c r="I356" s="5">
        <f t="shared" ca="1" si="106"/>
        <v>1</v>
      </c>
      <c r="J356" s="5">
        <f t="shared" ca="1" si="107"/>
        <v>1</v>
      </c>
      <c r="K356" s="5" t="str">
        <f t="shared" ca="1" si="108"/>
        <v/>
      </c>
      <c r="L356" s="5"/>
      <c r="M356" s="5"/>
      <c r="N356" s="5"/>
      <c r="O356" s="5"/>
      <c r="P356" s="4">
        <f t="shared" si="109"/>
        <v>22.5</v>
      </c>
      <c r="Q356" s="5">
        <f t="shared" ca="1" si="95"/>
        <v>30.985519476291316</v>
      </c>
      <c r="R356" s="5">
        <f t="shared" ca="1" si="96"/>
        <v>54.517982004022343</v>
      </c>
      <c r="S356" s="5">
        <f t="shared" ca="1" si="113"/>
        <v>1</v>
      </c>
      <c r="T356" s="5">
        <f t="shared" ca="1" si="110"/>
        <v>1</v>
      </c>
      <c r="U356" s="5" t="str">
        <f t="shared" ca="1" si="111"/>
        <v/>
      </c>
      <c r="V356" s="5"/>
      <c r="W356" s="5"/>
      <c r="X356" s="5"/>
      <c r="Y356" s="5"/>
      <c r="Z356" s="5">
        <f t="shared" ca="1" si="97"/>
        <v>1</v>
      </c>
      <c r="AA356" s="5" t="str">
        <f t="shared" ca="1" si="98"/>
        <v/>
      </c>
      <c r="AB356" s="5" t="str">
        <f t="shared" ca="1" si="99"/>
        <v/>
      </c>
      <c r="AC356" s="5" t="str">
        <f t="shared" ca="1" si="100"/>
        <v/>
      </c>
      <c r="AD356" s="5"/>
      <c r="AE356" s="6"/>
      <c r="AF356" s="5" t="str">
        <f t="shared" ca="1" si="101"/>
        <v/>
      </c>
      <c r="AG356" s="6"/>
      <c r="AH356" s="6"/>
    </row>
    <row r="357" spans="3:34" x14ac:dyDescent="0.3">
      <c r="C357">
        <v>1</v>
      </c>
      <c r="D357" s="4">
        <f t="shared" si="102"/>
        <v>45</v>
      </c>
      <c r="E357" s="5">
        <f t="shared" ca="1" si="112"/>
        <v>143.20895738940729</v>
      </c>
      <c r="F357" s="5">
        <f t="shared" ca="1" si="103"/>
        <v>146.33396759075089</v>
      </c>
      <c r="G357" s="5">
        <f t="shared" ca="1" si="104"/>
        <v>98.208957389407288</v>
      </c>
      <c r="H357" s="5">
        <f t="shared" ca="1" si="105"/>
        <v>101.33396759075089</v>
      </c>
      <c r="I357" s="5">
        <f t="shared" ca="1" si="106"/>
        <v>-1</v>
      </c>
      <c r="J357" s="5" t="str">
        <f t="shared" ca="1" si="107"/>
        <v/>
      </c>
      <c r="K357" s="5">
        <f t="shared" ca="1" si="108"/>
        <v>1</v>
      </c>
      <c r="L357" s="5"/>
      <c r="M357" s="5"/>
      <c r="N357" s="5"/>
      <c r="O357" s="5"/>
      <c r="P357" s="4">
        <f t="shared" si="109"/>
        <v>22.5</v>
      </c>
      <c r="Q357" s="5">
        <f t="shared" ca="1" si="95"/>
        <v>120.70895738940729</v>
      </c>
      <c r="R357" s="5">
        <f t="shared" ca="1" si="96"/>
        <v>123.83396759075089</v>
      </c>
      <c r="S357" s="5">
        <f t="shared" ca="1" si="113"/>
        <v>-1</v>
      </c>
      <c r="T357" s="5" t="str">
        <f t="shared" ca="1" si="110"/>
        <v/>
      </c>
      <c r="U357" s="5">
        <f t="shared" ca="1" si="111"/>
        <v>1</v>
      </c>
      <c r="V357" s="5"/>
      <c r="W357" s="5"/>
      <c r="X357" s="5"/>
      <c r="Y357" s="5"/>
      <c r="Z357" s="5" t="str">
        <f t="shared" ca="1" si="97"/>
        <v/>
      </c>
      <c r="AA357" s="5">
        <f t="shared" ca="1" si="98"/>
        <v>1</v>
      </c>
      <c r="AB357" s="5" t="str">
        <f t="shared" ca="1" si="99"/>
        <v/>
      </c>
      <c r="AC357" s="5" t="str">
        <f t="shared" ca="1" si="100"/>
        <v/>
      </c>
      <c r="AD357" s="5"/>
      <c r="AE357" s="6"/>
      <c r="AF357" s="5" t="str">
        <f t="shared" ca="1" si="101"/>
        <v/>
      </c>
      <c r="AG357" s="6"/>
      <c r="AH357" s="6"/>
    </row>
    <row r="358" spans="3:34" x14ac:dyDescent="0.3">
      <c r="C358">
        <v>1</v>
      </c>
      <c r="D358" s="4">
        <f t="shared" si="102"/>
        <v>45</v>
      </c>
      <c r="E358" s="5">
        <f t="shared" ca="1" si="112"/>
        <v>142.85650104532067</v>
      </c>
      <c r="F358" s="5">
        <f t="shared" ca="1" si="103"/>
        <v>165.95803174802532</v>
      </c>
      <c r="G358" s="5">
        <f t="shared" ca="1" si="104"/>
        <v>97.85650104532067</v>
      </c>
      <c r="H358" s="5">
        <f t="shared" ca="1" si="105"/>
        <v>120.95803174802532</v>
      </c>
      <c r="I358" s="5">
        <f t="shared" ca="1" si="106"/>
        <v>-1</v>
      </c>
      <c r="J358" s="5" t="str">
        <f t="shared" ca="1" si="107"/>
        <v/>
      </c>
      <c r="K358" s="5">
        <f t="shared" ca="1" si="108"/>
        <v>1</v>
      </c>
      <c r="L358" s="5"/>
      <c r="M358" s="5"/>
      <c r="N358" s="5"/>
      <c r="O358" s="5"/>
      <c r="P358" s="4">
        <f t="shared" si="109"/>
        <v>22.5</v>
      </c>
      <c r="Q358" s="5">
        <f t="shared" ca="1" si="95"/>
        <v>120.35650104532067</v>
      </c>
      <c r="R358" s="5">
        <f t="shared" ca="1" si="96"/>
        <v>143.45803174802532</v>
      </c>
      <c r="S358" s="5">
        <f t="shared" ca="1" si="113"/>
        <v>-1</v>
      </c>
      <c r="T358" s="5" t="str">
        <f t="shared" ca="1" si="110"/>
        <v/>
      </c>
      <c r="U358" s="5">
        <f t="shared" ca="1" si="111"/>
        <v>1</v>
      </c>
      <c r="V358" s="5"/>
      <c r="W358" s="5"/>
      <c r="X358" s="5"/>
      <c r="Y358" s="5"/>
      <c r="Z358" s="5" t="str">
        <f t="shared" ca="1" si="97"/>
        <v/>
      </c>
      <c r="AA358" s="5">
        <f t="shared" ca="1" si="98"/>
        <v>1</v>
      </c>
      <c r="AB358" s="5" t="str">
        <f t="shared" ca="1" si="99"/>
        <v/>
      </c>
      <c r="AC358" s="5" t="str">
        <f t="shared" ca="1" si="100"/>
        <v/>
      </c>
      <c r="AD358" s="5"/>
      <c r="AE358" s="6"/>
      <c r="AF358" s="5" t="str">
        <f t="shared" ca="1" si="101"/>
        <v/>
      </c>
      <c r="AG358" s="6"/>
      <c r="AH358" s="6"/>
    </row>
    <row r="359" spans="3:34" x14ac:dyDescent="0.3">
      <c r="C359">
        <v>1</v>
      </c>
      <c r="D359" s="4">
        <f t="shared" si="102"/>
        <v>45</v>
      </c>
      <c r="E359" s="5">
        <f t="shared" ca="1" si="112"/>
        <v>51.579507817421167</v>
      </c>
      <c r="F359" s="5">
        <f t="shared" ca="1" si="103"/>
        <v>58.367653761565187</v>
      </c>
      <c r="G359" s="5">
        <f t="shared" ca="1" si="104"/>
        <v>6.5795078174211667</v>
      </c>
      <c r="H359" s="5">
        <f t="shared" ca="1" si="105"/>
        <v>13.367653761565187</v>
      </c>
      <c r="I359" s="5">
        <f t="shared" ca="1" si="106"/>
        <v>1</v>
      </c>
      <c r="J359" s="5">
        <f t="shared" ca="1" si="107"/>
        <v>1</v>
      </c>
      <c r="K359" s="5" t="str">
        <f t="shared" ca="1" si="108"/>
        <v/>
      </c>
      <c r="L359" s="5"/>
      <c r="M359" s="5"/>
      <c r="N359" s="5"/>
      <c r="O359" s="5"/>
      <c r="P359" s="4">
        <f t="shared" si="109"/>
        <v>22.5</v>
      </c>
      <c r="Q359" s="5">
        <f t="shared" ca="1" si="95"/>
        <v>29.079507817421167</v>
      </c>
      <c r="R359" s="5">
        <f t="shared" ca="1" si="96"/>
        <v>35.867653761565187</v>
      </c>
      <c r="S359" s="5">
        <f t="shared" ca="1" si="113"/>
        <v>1</v>
      </c>
      <c r="T359" s="5">
        <f t="shared" ca="1" si="110"/>
        <v>1</v>
      </c>
      <c r="U359" s="5" t="str">
        <f t="shared" ca="1" si="111"/>
        <v/>
      </c>
      <c r="V359" s="5"/>
      <c r="W359" s="5"/>
      <c r="X359" s="5"/>
      <c r="Y359" s="5"/>
      <c r="Z359" s="5">
        <f t="shared" ca="1" si="97"/>
        <v>1</v>
      </c>
      <c r="AA359" s="5" t="str">
        <f t="shared" ca="1" si="98"/>
        <v/>
      </c>
      <c r="AB359" s="5" t="str">
        <f t="shared" ca="1" si="99"/>
        <v/>
      </c>
      <c r="AC359" s="5" t="str">
        <f t="shared" ca="1" si="100"/>
        <v/>
      </c>
      <c r="AD359" s="5"/>
      <c r="AE359" s="6"/>
      <c r="AF359" s="5" t="str">
        <f t="shared" ca="1" si="101"/>
        <v/>
      </c>
      <c r="AG359" s="6"/>
      <c r="AH359" s="6"/>
    </row>
    <row r="360" spans="3:34" x14ac:dyDescent="0.3">
      <c r="C360">
        <v>1</v>
      </c>
      <c r="D360" s="4">
        <f t="shared" si="102"/>
        <v>45</v>
      </c>
      <c r="E360" s="5">
        <f t="shared" ca="1" si="112"/>
        <v>15.048830472287079</v>
      </c>
      <c r="F360" s="5">
        <f t="shared" ca="1" si="103"/>
        <v>25.925384358202741</v>
      </c>
      <c r="G360" s="5">
        <f t="shared" ca="1" si="104"/>
        <v>150.04883047228708</v>
      </c>
      <c r="H360" s="5">
        <f t="shared" ca="1" si="105"/>
        <v>160.92538435820273</v>
      </c>
      <c r="I360" s="5">
        <f t="shared" ca="1" si="106"/>
        <v>-1</v>
      </c>
      <c r="J360" s="5" t="str">
        <f t="shared" ca="1" si="107"/>
        <v/>
      </c>
      <c r="K360" s="5">
        <f t="shared" ca="1" si="108"/>
        <v>1</v>
      </c>
      <c r="L360" s="5"/>
      <c r="M360" s="5"/>
      <c r="N360" s="5"/>
      <c r="O360" s="5"/>
      <c r="P360" s="4">
        <f t="shared" si="109"/>
        <v>22.5</v>
      </c>
      <c r="Q360" s="5">
        <f t="shared" ca="1" si="95"/>
        <v>172.54883047228708</v>
      </c>
      <c r="R360" s="5">
        <f t="shared" ca="1" si="96"/>
        <v>3.4253843582027415</v>
      </c>
      <c r="S360" s="5" t="str">
        <f t="shared" ca="1" si="113"/>
        <v/>
      </c>
      <c r="T360" s="5" t="str">
        <f t="shared" ca="1" si="110"/>
        <v/>
      </c>
      <c r="U360" s="5" t="str">
        <f t="shared" ca="1" si="111"/>
        <v/>
      </c>
      <c r="V360" s="5"/>
      <c r="W360" s="5"/>
      <c r="X360" s="5"/>
      <c r="Y360" s="5"/>
      <c r="Z360" s="5" t="str">
        <f t="shared" ca="1" si="97"/>
        <v/>
      </c>
      <c r="AA360" s="5" t="str">
        <f t="shared" ca="1" si="98"/>
        <v/>
      </c>
      <c r="AB360" s="5" t="str">
        <f t="shared" ca="1" si="99"/>
        <v/>
      </c>
      <c r="AC360" s="5" t="str">
        <f t="shared" ca="1" si="100"/>
        <v/>
      </c>
      <c r="AD360" s="5"/>
      <c r="AE360" s="6"/>
      <c r="AF360" s="5" t="str">
        <f t="shared" ca="1" si="101"/>
        <v/>
      </c>
      <c r="AG360" s="6"/>
      <c r="AH360" s="6"/>
    </row>
    <row r="361" spans="3:34" x14ac:dyDescent="0.3">
      <c r="C361">
        <v>1</v>
      </c>
      <c r="D361" s="4">
        <f t="shared" si="102"/>
        <v>45</v>
      </c>
      <c r="E361" s="5">
        <f t="shared" ca="1" si="112"/>
        <v>37.641826948556805</v>
      </c>
      <c r="F361" s="5">
        <f t="shared" ca="1" si="103"/>
        <v>47.160648636106181</v>
      </c>
      <c r="G361" s="5">
        <f t="shared" ca="1" si="104"/>
        <v>172.6418269485568</v>
      </c>
      <c r="H361" s="5">
        <f t="shared" ca="1" si="105"/>
        <v>2.1606486361061812</v>
      </c>
      <c r="I361" s="5" t="str">
        <f t="shared" ca="1" si="106"/>
        <v/>
      </c>
      <c r="J361" s="5" t="str">
        <f t="shared" ca="1" si="107"/>
        <v/>
      </c>
      <c r="K361" s="5" t="str">
        <f t="shared" ca="1" si="108"/>
        <v/>
      </c>
      <c r="L361" s="5"/>
      <c r="M361" s="5"/>
      <c r="N361" s="5"/>
      <c r="O361" s="5"/>
      <c r="P361" s="4">
        <f t="shared" si="109"/>
        <v>22.5</v>
      </c>
      <c r="Q361" s="5">
        <f t="shared" ca="1" si="95"/>
        <v>15.141826948556805</v>
      </c>
      <c r="R361" s="5">
        <f t="shared" ca="1" si="96"/>
        <v>24.660648636106181</v>
      </c>
      <c r="S361" s="5">
        <f t="shared" ca="1" si="113"/>
        <v>1</v>
      </c>
      <c r="T361" s="5">
        <f t="shared" ca="1" si="110"/>
        <v>1</v>
      </c>
      <c r="U361" s="5" t="str">
        <f t="shared" ca="1" si="111"/>
        <v/>
      </c>
      <c r="V361" s="5"/>
      <c r="W361" s="5"/>
      <c r="X361" s="5"/>
      <c r="Y361" s="5"/>
      <c r="Z361" s="5" t="str">
        <f t="shared" ca="1" si="97"/>
        <v/>
      </c>
      <c r="AA361" s="5" t="str">
        <f t="shared" ca="1" si="98"/>
        <v/>
      </c>
      <c r="AB361" s="5" t="str">
        <f t="shared" ca="1" si="99"/>
        <v/>
      </c>
      <c r="AC361" s="5" t="str">
        <f t="shared" ca="1" si="100"/>
        <v/>
      </c>
      <c r="AD361" s="5"/>
      <c r="AE361" s="6"/>
      <c r="AF361" s="5" t="str">
        <f t="shared" ca="1" si="101"/>
        <v/>
      </c>
      <c r="AG361" s="6"/>
      <c r="AH361" s="6"/>
    </row>
    <row r="362" spans="3:34" x14ac:dyDescent="0.3">
      <c r="C362">
        <v>1</v>
      </c>
      <c r="D362" s="4">
        <f t="shared" si="102"/>
        <v>45</v>
      </c>
      <c r="E362" s="5">
        <f t="shared" ca="1" si="112"/>
        <v>69.511404842235507</v>
      </c>
      <c r="F362" s="5">
        <f t="shared" ca="1" si="103"/>
        <v>93.580436620005557</v>
      </c>
      <c r="G362" s="5">
        <f t="shared" ca="1" si="104"/>
        <v>24.511404842235507</v>
      </c>
      <c r="H362" s="5">
        <f t="shared" ca="1" si="105"/>
        <v>48.580436620005557</v>
      </c>
      <c r="I362" s="5">
        <f t="shared" ca="1" si="106"/>
        <v>1</v>
      </c>
      <c r="J362" s="5">
        <f t="shared" ca="1" si="107"/>
        <v>1</v>
      </c>
      <c r="K362" s="5" t="str">
        <f t="shared" ca="1" si="108"/>
        <v/>
      </c>
      <c r="L362" s="5"/>
      <c r="M362" s="5"/>
      <c r="N362" s="5"/>
      <c r="O362" s="5"/>
      <c r="P362" s="4">
        <f t="shared" si="109"/>
        <v>22.5</v>
      </c>
      <c r="Q362" s="5">
        <f t="shared" ca="1" si="95"/>
        <v>47.011404842235507</v>
      </c>
      <c r="R362" s="5">
        <f t="shared" ca="1" si="96"/>
        <v>71.080436620005557</v>
      </c>
      <c r="S362" s="5">
        <f t="shared" ca="1" si="113"/>
        <v>1</v>
      </c>
      <c r="T362" s="5">
        <f t="shared" ca="1" si="110"/>
        <v>1</v>
      </c>
      <c r="U362" s="5" t="str">
        <f t="shared" ca="1" si="111"/>
        <v/>
      </c>
      <c r="V362" s="5"/>
      <c r="W362" s="5"/>
      <c r="X362" s="5"/>
      <c r="Y362" s="5"/>
      <c r="Z362" s="5">
        <f t="shared" ca="1" si="97"/>
        <v>1</v>
      </c>
      <c r="AA362" s="5" t="str">
        <f t="shared" ca="1" si="98"/>
        <v/>
      </c>
      <c r="AB362" s="5" t="str">
        <f t="shared" ca="1" si="99"/>
        <v/>
      </c>
      <c r="AC362" s="5" t="str">
        <f t="shared" ca="1" si="100"/>
        <v/>
      </c>
      <c r="AD362" s="5"/>
      <c r="AE362" s="6"/>
      <c r="AF362" s="5" t="str">
        <f t="shared" ca="1" si="101"/>
        <v/>
      </c>
      <c r="AG362" s="6"/>
      <c r="AH362" s="6"/>
    </row>
    <row r="363" spans="3:34" x14ac:dyDescent="0.3">
      <c r="C363">
        <v>1</v>
      </c>
      <c r="D363" s="4">
        <f t="shared" si="102"/>
        <v>45</v>
      </c>
      <c r="E363" s="5">
        <f t="shared" ca="1" si="112"/>
        <v>24.773309765762722</v>
      </c>
      <c r="F363" s="5">
        <f t="shared" ca="1" si="103"/>
        <v>42.794816530027177</v>
      </c>
      <c r="G363" s="5">
        <f t="shared" ca="1" si="104"/>
        <v>159.77330976576272</v>
      </c>
      <c r="H363" s="5">
        <f t="shared" ca="1" si="105"/>
        <v>177.79481653002716</v>
      </c>
      <c r="I363" s="5">
        <f t="shared" ca="1" si="106"/>
        <v>-1</v>
      </c>
      <c r="J363" s="5" t="str">
        <f t="shared" ca="1" si="107"/>
        <v/>
      </c>
      <c r="K363" s="5">
        <f t="shared" ca="1" si="108"/>
        <v>1</v>
      </c>
      <c r="L363" s="5"/>
      <c r="M363" s="5"/>
      <c r="N363" s="5"/>
      <c r="O363" s="5"/>
      <c r="P363" s="4">
        <f t="shared" si="109"/>
        <v>22.5</v>
      </c>
      <c r="Q363" s="5">
        <f t="shared" ca="1" si="95"/>
        <v>2.2733097657627219</v>
      </c>
      <c r="R363" s="5">
        <f t="shared" ca="1" si="96"/>
        <v>20.294816530027177</v>
      </c>
      <c r="S363" s="5">
        <f t="shared" ca="1" si="113"/>
        <v>1</v>
      </c>
      <c r="T363" s="5">
        <f t="shared" ca="1" si="110"/>
        <v>1</v>
      </c>
      <c r="U363" s="5" t="str">
        <f t="shared" ca="1" si="111"/>
        <v/>
      </c>
      <c r="V363" s="5"/>
      <c r="W363" s="5"/>
      <c r="X363" s="5"/>
      <c r="Y363" s="5"/>
      <c r="Z363" s="5" t="str">
        <f t="shared" ca="1" si="97"/>
        <v/>
      </c>
      <c r="AA363" s="5" t="str">
        <f t="shared" ca="1" si="98"/>
        <v/>
      </c>
      <c r="AB363" s="5" t="str">
        <f t="shared" ca="1" si="99"/>
        <v/>
      </c>
      <c r="AC363" s="5">
        <f t="shared" ca="1" si="100"/>
        <v>1</v>
      </c>
      <c r="AD363" s="5"/>
      <c r="AE363" s="6"/>
      <c r="AF363" s="5" t="str">
        <f t="shared" ca="1" si="101"/>
        <v/>
      </c>
      <c r="AG363" s="6"/>
      <c r="AH363" s="6"/>
    </row>
    <row r="364" spans="3:34" x14ac:dyDescent="0.3">
      <c r="C364">
        <v>1</v>
      </c>
      <c r="D364" s="4">
        <f t="shared" si="102"/>
        <v>45</v>
      </c>
      <c r="E364" s="5">
        <f t="shared" ca="1" si="112"/>
        <v>34.673643174553831</v>
      </c>
      <c r="F364" s="5">
        <f t="shared" ca="1" si="103"/>
        <v>40.801088191469454</v>
      </c>
      <c r="G364" s="5">
        <f t="shared" ca="1" si="104"/>
        <v>169.67364317455383</v>
      </c>
      <c r="H364" s="5">
        <f t="shared" ca="1" si="105"/>
        <v>175.80108819146946</v>
      </c>
      <c r="I364" s="5">
        <f t="shared" ca="1" si="106"/>
        <v>-1</v>
      </c>
      <c r="J364" s="5" t="str">
        <f t="shared" ca="1" si="107"/>
        <v/>
      </c>
      <c r="K364" s="5">
        <f t="shared" ca="1" si="108"/>
        <v>1</v>
      </c>
      <c r="L364" s="5"/>
      <c r="M364" s="5"/>
      <c r="N364" s="5"/>
      <c r="O364" s="5"/>
      <c r="P364" s="4">
        <f t="shared" si="109"/>
        <v>22.5</v>
      </c>
      <c r="Q364" s="5">
        <f t="shared" ca="1" si="95"/>
        <v>12.173643174553831</v>
      </c>
      <c r="R364" s="5">
        <f t="shared" ca="1" si="96"/>
        <v>18.301088191469454</v>
      </c>
      <c r="S364" s="5">
        <f t="shared" ca="1" si="113"/>
        <v>1</v>
      </c>
      <c r="T364" s="5">
        <f t="shared" ca="1" si="110"/>
        <v>1</v>
      </c>
      <c r="U364" s="5" t="str">
        <f t="shared" ca="1" si="111"/>
        <v/>
      </c>
      <c r="V364" s="5"/>
      <c r="W364" s="5"/>
      <c r="X364" s="5"/>
      <c r="Y364" s="5"/>
      <c r="Z364" s="5" t="str">
        <f t="shared" ca="1" si="97"/>
        <v/>
      </c>
      <c r="AA364" s="5" t="str">
        <f t="shared" ca="1" si="98"/>
        <v/>
      </c>
      <c r="AB364" s="5" t="str">
        <f t="shared" ca="1" si="99"/>
        <v/>
      </c>
      <c r="AC364" s="5">
        <f t="shared" ca="1" si="100"/>
        <v>1</v>
      </c>
      <c r="AD364" s="5"/>
      <c r="AE364" s="6"/>
      <c r="AF364" s="5" t="str">
        <f t="shared" ca="1" si="101"/>
        <v/>
      </c>
      <c r="AG364" s="6"/>
      <c r="AH364" s="6"/>
    </row>
    <row r="365" spans="3:34" x14ac:dyDescent="0.3">
      <c r="C365">
        <v>1</v>
      </c>
      <c r="D365" s="4">
        <f t="shared" si="102"/>
        <v>45</v>
      </c>
      <c r="E365" s="5">
        <f t="shared" ca="1" si="112"/>
        <v>88.782472374707083</v>
      </c>
      <c r="F365" s="5">
        <f t="shared" ca="1" si="103"/>
        <v>105.55952787488836</v>
      </c>
      <c r="G365" s="5">
        <f t="shared" ca="1" si="104"/>
        <v>43.782472374707083</v>
      </c>
      <c r="H365" s="5">
        <f t="shared" ca="1" si="105"/>
        <v>60.55952787488836</v>
      </c>
      <c r="I365" s="5">
        <f t="shared" ca="1" si="106"/>
        <v>1</v>
      </c>
      <c r="J365" s="5">
        <f t="shared" ca="1" si="107"/>
        <v>1</v>
      </c>
      <c r="K365" s="5" t="str">
        <f t="shared" ca="1" si="108"/>
        <v/>
      </c>
      <c r="L365" s="5"/>
      <c r="M365" s="5"/>
      <c r="N365" s="5"/>
      <c r="O365" s="5"/>
      <c r="P365" s="4">
        <f t="shared" si="109"/>
        <v>22.5</v>
      </c>
      <c r="Q365" s="5">
        <f t="shared" ca="1" si="95"/>
        <v>66.282472374707083</v>
      </c>
      <c r="R365" s="5">
        <f t="shared" ca="1" si="96"/>
        <v>83.05952787488836</v>
      </c>
      <c r="S365" s="5">
        <f t="shared" ca="1" si="113"/>
        <v>1</v>
      </c>
      <c r="T365" s="5">
        <f t="shared" ca="1" si="110"/>
        <v>1</v>
      </c>
      <c r="U365" s="5" t="str">
        <f t="shared" ca="1" si="111"/>
        <v/>
      </c>
      <c r="V365" s="5"/>
      <c r="W365" s="5"/>
      <c r="X365" s="5"/>
      <c r="Y365" s="5"/>
      <c r="Z365" s="5">
        <f t="shared" ca="1" si="97"/>
        <v>1</v>
      </c>
      <c r="AA365" s="5" t="str">
        <f t="shared" ca="1" si="98"/>
        <v/>
      </c>
      <c r="AB365" s="5" t="str">
        <f t="shared" ca="1" si="99"/>
        <v/>
      </c>
      <c r="AC365" s="5" t="str">
        <f t="shared" ca="1" si="100"/>
        <v/>
      </c>
      <c r="AD365" s="5"/>
      <c r="AE365" s="6"/>
      <c r="AF365" s="5" t="str">
        <f t="shared" ca="1" si="101"/>
        <v/>
      </c>
      <c r="AG365" s="6"/>
      <c r="AH365" s="6"/>
    </row>
    <row r="366" spans="3:34" x14ac:dyDescent="0.3">
      <c r="C366">
        <v>1</v>
      </c>
      <c r="D366" s="4">
        <f t="shared" si="102"/>
        <v>45</v>
      </c>
      <c r="E366" s="5">
        <f t="shared" ca="1" si="112"/>
        <v>158.28850143383121</v>
      </c>
      <c r="F366" s="5">
        <f t="shared" ca="1" si="103"/>
        <v>178.64017295695632</v>
      </c>
      <c r="G366" s="5">
        <f t="shared" ca="1" si="104"/>
        <v>113.28850143383121</v>
      </c>
      <c r="H366" s="5">
        <f t="shared" ca="1" si="105"/>
        <v>133.64017295695632</v>
      </c>
      <c r="I366" s="5">
        <f t="shared" ca="1" si="106"/>
        <v>-1</v>
      </c>
      <c r="J366" s="5" t="str">
        <f t="shared" ca="1" si="107"/>
        <v/>
      </c>
      <c r="K366" s="5">
        <f t="shared" ca="1" si="108"/>
        <v>1</v>
      </c>
      <c r="L366" s="5"/>
      <c r="M366" s="5"/>
      <c r="N366" s="5"/>
      <c r="O366" s="5"/>
      <c r="P366" s="4">
        <f t="shared" si="109"/>
        <v>22.5</v>
      </c>
      <c r="Q366" s="5">
        <f t="shared" ca="1" si="95"/>
        <v>135.78850143383121</v>
      </c>
      <c r="R366" s="5">
        <f t="shared" ca="1" si="96"/>
        <v>156.14017295695632</v>
      </c>
      <c r="S366" s="5">
        <f t="shared" ca="1" si="113"/>
        <v>-1</v>
      </c>
      <c r="T366" s="5" t="str">
        <f t="shared" ca="1" si="110"/>
        <v/>
      </c>
      <c r="U366" s="5">
        <f t="shared" ca="1" si="111"/>
        <v>1</v>
      </c>
      <c r="V366" s="5"/>
      <c r="W366" s="5"/>
      <c r="X366" s="5"/>
      <c r="Y366" s="5"/>
      <c r="Z366" s="5" t="str">
        <f t="shared" ca="1" si="97"/>
        <v/>
      </c>
      <c r="AA366" s="5">
        <f t="shared" ca="1" si="98"/>
        <v>1</v>
      </c>
      <c r="AB366" s="5" t="str">
        <f t="shared" ca="1" si="99"/>
        <v/>
      </c>
      <c r="AC366" s="5" t="str">
        <f t="shared" ca="1" si="100"/>
        <v/>
      </c>
      <c r="AD366" s="5"/>
      <c r="AE366" s="6"/>
      <c r="AF366" s="5" t="str">
        <f t="shared" ca="1" si="101"/>
        <v/>
      </c>
      <c r="AG366" s="6"/>
      <c r="AH366" s="6"/>
    </row>
    <row r="367" spans="3:34" x14ac:dyDescent="0.3">
      <c r="C367">
        <v>1</v>
      </c>
      <c r="D367" s="4">
        <f t="shared" si="102"/>
        <v>45</v>
      </c>
      <c r="E367" s="5">
        <f t="shared" ca="1" si="112"/>
        <v>127.57979997112155</v>
      </c>
      <c r="F367" s="5">
        <f t="shared" ca="1" si="103"/>
        <v>152.63979496068362</v>
      </c>
      <c r="G367" s="5">
        <f t="shared" ca="1" si="104"/>
        <v>82.579799971121545</v>
      </c>
      <c r="H367" s="5">
        <f t="shared" ca="1" si="105"/>
        <v>107.63979496068362</v>
      </c>
      <c r="I367" s="5" t="str">
        <f t="shared" ca="1" si="106"/>
        <v/>
      </c>
      <c r="J367" s="5" t="str">
        <f t="shared" ca="1" si="107"/>
        <v/>
      </c>
      <c r="K367" s="5" t="str">
        <f t="shared" ca="1" si="108"/>
        <v/>
      </c>
      <c r="L367" s="5"/>
      <c r="M367" s="5"/>
      <c r="N367" s="5"/>
      <c r="O367" s="5"/>
      <c r="P367" s="4">
        <f t="shared" si="109"/>
        <v>22.5</v>
      </c>
      <c r="Q367" s="5">
        <f t="shared" ca="1" si="95"/>
        <v>105.07979997112155</v>
      </c>
      <c r="R367" s="5">
        <f t="shared" ca="1" si="96"/>
        <v>130.13979496068362</v>
      </c>
      <c r="S367" s="5">
        <f t="shared" ca="1" si="113"/>
        <v>-1</v>
      </c>
      <c r="T367" s="5" t="str">
        <f t="shared" ca="1" si="110"/>
        <v/>
      </c>
      <c r="U367" s="5">
        <f t="shared" ca="1" si="111"/>
        <v>1</v>
      </c>
      <c r="V367" s="5"/>
      <c r="W367" s="5"/>
      <c r="X367" s="5"/>
      <c r="Y367" s="5"/>
      <c r="Z367" s="5" t="str">
        <f t="shared" ca="1" si="97"/>
        <v/>
      </c>
      <c r="AA367" s="5" t="str">
        <f t="shared" ca="1" si="98"/>
        <v/>
      </c>
      <c r="AB367" s="5" t="str">
        <f t="shared" ca="1" si="99"/>
        <v/>
      </c>
      <c r="AC367" s="5" t="str">
        <f t="shared" ca="1" si="100"/>
        <v/>
      </c>
      <c r="AD367" s="5"/>
      <c r="AE367" s="6"/>
      <c r="AF367" s="5" t="str">
        <f t="shared" ca="1" si="101"/>
        <v/>
      </c>
      <c r="AG367" s="6"/>
      <c r="AH367" s="6"/>
    </row>
    <row r="368" spans="3:34" x14ac:dyDescent="0.3">
      <c r="C368">
        <v>1</v>
      </c>
      <c r="D368" s="4">
        <f t="shared" si="102"/>
        <v>45</v>
      </c>
      <c r="E368" s="5">
        <f t="shared" ca="1" si="112"/>
        <v>122.75830866492289</v>
      </c>
      <c r="F368" s="5">
        <f t="shared" ca="1" si="103"/>
        <v>124.92879962323654</v>
      </c>
      <c r="G368" s="5">
        <f t="shared" ca="1" si="104"/>
        <v>77.758308664922893</v>
      </c>
      <c r="H368" s="5">
        <f t="shared" ca="1" si="105"/>
        <v>79.928799623236543</v>
      </c>
      <c r="I368" s="5">
        <f t="shared" ca="1" si="106"/>
        <v>1</v>
      </c>
      <c r="J368" s="5">
        <f t="shared" ca="1" si="107"/>
        <v>1</v>
      </c>
      <c r="K368" s="5" t="str">
        <f t="shared" ca="1" si="108"/>
        <v/>
      </c>
      <c r="L368" s="5"/>
      <c r="M368" s="5"/>
      <c r="N368" s="5"/>
      <c r="O368" s="5"/>
      <c r="P368" s="4">
        <f t="shared" si="109"/>
        <v>22.5</v>
      </c>
      <c r="Q368" s="5">
        <f t="shared" ca="1" si="95"/>
        <v>100.25830866492289</v>
      </c>
      <c r="R368" s="5">
        <f t="shared" ca="1" si="96"/>
        <v>102.42879962323654</v>
      </c>
      <c r="S368" s="5">
        <f t="shared" ca="1" si="113"/>
        <v>-1</v>
      </c>
      <c r="T368" s="5" t="str">
        <f t="shared" ca="1" si="110"/>
        <v/>
      </c>
      <c r="U368" s="5">
        <f t="shared" ca="1" si="111"/>
        <v>1</v>
      </c>
      <c r="V368" s="5"/>
      <c r="W368" s="5"/>
      <c r="X368" s="5"/>
      <c r="Y368" s="5"/>
      <c r="Z368" s="5" t="str">
        <f t="shared" ca="1" si="97"/>
        <v/>
      </c>
      <c r="AA368" s="5" t="str">
        <f t="shared" ca="1" si="98"/>
        <v/>
      </c>
      <c r="AB368" s="5">
        <f t="shared" ca="1" si="99"/>
        <v>1</v>
      </c>
      <c r="AC368" s="5" t="str">
        <f t="shared" ca="1" si="100"/>
        <v/>
      </c>
      <c r="AD368" s="5"/>
      <c r="AE368" s="6"/>
      <c r="AF368" s="5" t="str">
        <f t="shared" ca="1" si="101"/>
        <v/>
      </c>
      <c r="AG368" s="6"/>
      <c r="AH368" s="6"/>
    </row>
    <row r="369" spans="3:34" x14ac:dyDescent="0.3">
      <c r="C369">
        <v>1</v>
      </c>
      <c r="D369" s="4">
        <f t="shared" si="102"/>
        <v>45</v>
      </c>
      <c r="E369" s="5">
        <f t="shared" ca="1" si="112"/>
        <v>90.850520302607677</v>
      </c>
      <c r="F369" s="5">
        <f t="shared" ca="1" si="103"/>
        <v>101.15961915401735</v>
      </c>
      <c r="G369" s="5">
        <f t="shared" ca="1" si="104"/>
        <v>45.850520302607677</v>
      </c>
      <c r="H369" s="5">
        <f t="shared" ca="1" si="105"/>
        <v>56.159619154017349</v>
      </c>
      <c r="I369" s="5">
        <f t="shared" ca="1" si="106"/>
        <v>1</v>
      </c>
      <c r="J369" s="5">
        <f t="shared" ca="1" si="107"/>
        <v>1</v>
      </c>
      <c r="K369" s="5" t="str">
        <f t="shared" ca="1" si="108"/>
        <v/>
      </c>
      <c r="L369" s="5"/>
      <c r="M369" s="5"/>
      <c r="N369" s="5"/>
      <c r="O369" s="5"/>
      <c r="P369" s="4">
        <f t="shared" si="109"/>
        <v>22.5</v>
      </c>
      <c r="Q369" s="5">
        <f t="shared" ca="1" si="95"/>
        <v>68.350520302607677</v>
      </c>
      <c r="R369" s="5">
        <f t="shared" ca="1" si="96"/>
        <v>78.659619154017349</v>
      </c>
      <c r="S369" s="5">
        <f t="shared" ca="1" si="113"/>
        <v>1</v>
      </c>
      <c r="T369" s="5">
        <f t="shared" ca="1" si="110"/>
        <v>1</v>
      </c>
      <c r="U369" s="5" t="str">
        <f t="shared" ca="1" si="111"/>
        <v/>
      </c>
      <c r="V369" s="5"/>
      <c r="W369" s="5"/>
      <c r="X369" s="5"/>
      <c r="Y369" s="5"/>
      <c r="Z369" s="5">
        <f t="shared" ca="1" si="97"/>
        <v>1</v>
      </c>
      <c r="AA369" s="5" t="str">
        <f t="shared" ca="1" si="98"/>
        <v/>
      </c>
      <c r="AB369" s="5" t="str">
        <f t="shared" ca="1" si="99"/>
        <v/>
      </c>
      <c r="AC369" s="5" t="str">
        <f t="shared" ca="1" si="100"/>
        <v/>
      </c>
      <c r="AD369" s="5"/>
      <c r="AE369" s="6"/>
      <c r="AF369" s="5" t="str">
        <f t="shared" ca="1" si="101"/>
        <v/>
      </c>
      <c r="AG369" s="6"/>
      <c r="AH369" s="6"/>
    </row>
    <row r="370" spans="3:34" x14ac:dyDescent="0.3">
      <c r="C370">
        <v>1</v>
      </c>
      <c r="D370" s="4">
        <f t="shared" si="102"/>
        <v>45</v>
      </c>
      <c r="E370" s="5">
        <f t="shared" ca="1" si="112"/>
        <v>13.383429754912342</v>
      </c>
      <c r="F370" s="5">
        <f t="shared" ca="1" si="103"/>
        <v>34.662143148038929</v>
      </c>
      <c r="G370" s="5">
        <f t="shared" ca="1" si="104"/>
        <v>148.38342975491236</v>
      </c>
      <c r="H370" s="5">
        <f t="shared" ca="1" si="105"/>
        <v>169.66214314803892</v>
      </c>
      <c r="I370" s="5">
        <f t="shared" ca="1" si="106"/>
        <v>-1</v>
      </c>
      <c r="J370" s="5" t="str">
        <f t="shared" ca="1" si="107"/>
        <v/>
      </c>
      <c r="K370" s="5">
        <f t="shared" ca="1" si="108"/>
        <v>1</v>
      </c>
      <c r="L370" s="5"/>
      <c r="M370" s="5"/>
      <c r="N370" s="5"/>
      <c r="O370" s="5"/>
      <c r="P370" s="4">
        <f t="shared" si="109"/>
        <v>22.5</v>
      </c>
      <c r="Q370" s="5">
        <f t="shared" ca="1" si="95"/>
        <v>170.88342975491236</v>
      </c>
      <c r="R370" s="5">
        <f t="shared" ca="1" si="96"/>
        <v>12.162143148038929</v>
      </c>
      <c r="S370" s="5" t="str">
        <f t="shared" ca="1" si="113"/>
        <v/>
      </c>
      <c r="T370" s="5" t="str">
        <f t="shared" ca="1" si="110"/>
        <v/>
      </c>
      <c r="U370" s="5" t="str">
        <f t="shared" ca="1" si="111"/>
        <v/>
      </c>
      <c r="V370" s="5"/>
      <c r="W370" s="5"/>
      <c r="X370" s="5"/>
      <c r="Y370" s="5"/>
      <c r="Z370" s="5" t="str">
        <f t="shared" ca="1" si="97"/>
        <v/>
      </c>
      <c r="AA370" s="5" t="str">
        <f t="shared" ca="1" si="98"/>
        <v/>
      </c>
      <c r="AB370" s="5" t="str">
        <f t="shared" ca="1" si="99"/>
        <v/>
      </c>
      <c r="AC370" s="5" t="str">
        <f t="shared" ca="1" si="100"/>
        <v/>
      </c>
      <c r="AD370" s="5"/>
      <c r="AE370" s="6"/>
      <c r="AF370" s="5" t="str">
        <f t="shared" ca="1" si="101"/>
        <v/>
      </c>
      <c r="AG370" s="6"/>
      <c r="AH370" s="6"/>
    </row>
    <row r="371" spans="3:34" x14ac:dyDescent="0.3">
      <c r="C371">
        <v>1</v>
      </c>
      <c r="D371" s="4">
        <f t="shared" si="102"/>
        <v>45</v>
      </c>
      <c r="E371" s="5">
        <f t="shared" ca="1" si="112"/>
        <v>137.55775607619847</v>
      </c>
      <c r="F371" s="5">
        <f t="shared" ca="1" si="103"/>
        <v>145.88409876042738</v>
      </c>
      <c r="G371" s="5">
        <f t="shared" ca="1" si="104"/>
        <v>92.557756076198473</v>
      </c>
      <c r="H371" s="5">
        <f t="shared" ca="1" si="105"/>
        <v>100.88409876042738</v>
      </c>
      <c r="I371" s="5">
        <f t="shared" ca="1" si="106"/>
        <v>-1</v>
      </c>
      <c r="J371" s="5" t="str">
        <f t="shared" ca="1" si="107"/>
        <v/>
      </c>
      <c r="K371" s="5">
        <f t="shared" ca="1" si="108"/>
        <v>1</v>
      </c>
      <c r="L371" s="5"/>
      <c r="M371" s="5"/>
      <c r="N371" s="5"/>
      <c r="O371" s="5"/>
      <c r="P371" s="4">
        <f t="shared" si="109"/>
        <v>22.5</v>
      </c>
      <c r="Q371" s="5">
        <f t="shared" ca="1" si="95"/>
        <v>115.05775607619847</v>
      </c>
      <c r="R371" s="5">
        <f t="shared" ca="1" si="96"/>
        <v>123.38409876042738</v>
      </c>
      <c r="S371" s="5">
        <f t="shared" ca="1" si="113"/>
        <v>-1</v>
      </c>
      <c r="T371" s="5" t="str">
        <f t="shared" ca="1" si="110"/>
        <v/>
      </c>
      <c r="U371" s="5">
        <f t="shared" ca="1" si="111"/>
        <v>1</v>
      </c>
      <c r="V371" s="5"/>
      <c r="W371" s="5"/>
      <c r="X371" s="5"/>
      <c r="Y371" s="5"/>
      <c r="Z371" s="5" t="str">
        <f t="shared" ca="1" si="97"/>
        <v/>
      </c>
      <c r="AA371" s="5">
        <f t="shared" ca="1" si="98"/>
        <v>1</v>
      </c>
      <c r="AB371" s="5" t="str">
        <f t="shared" ca="1" si="99"/>
        <v/>
      </c>
      <c r="AC371" s="5" t="str">
        <f t="shared" ca="1" si="100"/>
        <v/>
      </c>
      <c r="AD371" s="5"/>
      <c r="AE371" s="6"/>
      <c r="AF371" s="5" t="str">
        <f t="shared" ca="1" si="101"/>
        <v/>
      </c>
      <c r="AG371" s="6"/>
      <c r="AH371" s="6"/>
    </row>
    <row r="372" spans="3:34" x14ac:dyDescent="0.3">
      <c r="C372">
        <v>1</v>
      </c>
      <c r="D372" s="4">
        <f t="shared" si="102"/>
        <v>45</v>
      </c>
      <c r="E372" s="5">
        <f t="shared" ca="1" si="112"/>
        <v>3.3676652705640331</v>
      </c>
      <c r="F372" s="5">
        <f t="shared" ca="1" si="103"/>
        <v>7.0825169019845671</v>
      </c>
      <c r="G372" s="5">
        <f t="shared" ca="1" si="104"/>
        <v>138.36766527056403</v>
      </c>
      <c r="H372" s="5">
        <f t="shared" ca="1" si="105"/>
        <v>142.08251690198458</v>
      </c>
      <c r="I372" s="5">
        <f t="shared" ca="1" si="106"/>
        <v>-1</v>
      </c>
      <c r="J372" s="5" t="str">
        <f t="shared" ca="1" si="107"/>
        <v/>
      </c>
      <c r="K372" s="5">
        <f t="shared" ca="1" si="108"/>
        <v>1</v>
      </c>
      <c r="L372" s="5"/>
      <c r="M372" s="5"/>
      <c r="N372" s="5"/>
      <c r="O372" s="5"/>
      <c r="P372" s="4">
        <f t="shared" si="109"/>
        <v>22.5</v>
      </c>
      <c r="Q372" s="5">
        <f t="shared" ca="1" si="95"/>
        <v>160.86766527056403</v>
      </c>
      <c r="R372" s="5">
        <f t="shared" ca="1" si="96"/>
        <v>164.58251690198458</v>
      </c>
      <c r="S372" s="5">
        <f t="shared" ca="1" si="113"/>
        <v>-1</v>
      </c>
      <c r="T372" s="5" t="str">
        <f t="shared" ca="1" si="110"/>
        <v/>
      </c>
      <c r="U372" s="5">
        <f t="shared" ca="1" si="111"/>
        <v>1</v>
      </c>
      <c r="V372" s="5"/>
      <c r="W372" s="5"/>
      <c r="X372" s="5"/>
      <c r="Y372" s="5"/>
      <c r="Z372" s="5" t="str">
        <f t="shared" ca="1" si="97"/>
        <v/>
      </c>
      <c r="AA372" s="5">
        <f t="shared" ca="1" si="98"/>
        <v>1</v>
      </c>
      <c r="AB372" s="5" t="str">
        <f t="shared" ca="1" si="99"/>
        <v/>
      </c>
      <c r="AC372" s="5" t="str">
        <f t="shared" ca="1" si="100"/>
        <v/>
      </c>
      <c r="AD372" s="5"/>
      <c r="AE372" s="6"/>
      <c r="AF372" s="5" t="str">
        <f t="shared" ca="1" si="101"/>
        <v/>
      </c>
      <c r="AG372" s="6"/>
      <c r="AH372" s="6"/>
    </row>
    <row r="373" spans="3:34" x14ac:dyDescent="0.3">
      <c r="C373">
        <v>1</v>
      </c>
      <c r="D373" s="4">
        <f t="shared" si="102"/>
        <v>45</v>
      </c>
      <c r="E373" s="5">
        <f t="shared" ca="1" si="112"/>
        <v>39.457386378414263</v>
      </c>
      <c r="F373" s="5">
        <f t="shared" ca="1" si="103"/>
        <v>59.993749847930971</v>
      </c>
      <c r="G373" s="5">
        <f t="shared" ca="1" si="104"/>
        <v>174.45738637841427</v>
      </c>
      <c r="H373" s="5">
        <f t="shared" ca="1" si="105"/>
        <v>14.993749847930971</v>
      </c>
      <c r="I373" s="5" t="str">
        <f t="shared" ca="1" si="106"/>
        <v/>
      </c>
      <c r="J373" s="5" t="str">
        <f t="shared" ca="1" si="107"/>
        <v/>
      </c>
      <c r="K373" s="5" t="str">
        <f t="shared" ca="1" si="108"/>
        <v/>
      </c>
      <c r="L373" s="5"/>
      <c r="M373" s="5"/>
      <c r="N373" s="5"/>
      <c r="O373" s="5"/>
      <c r="P373" s="4">
        <f t="shared" si="109"/>
        <v>22.5</v>
      </c>
      <c r="Q373" s="5">
        <f t="shared" ca="1" si="95"/>
        <v>16.957386378414263</v>
      </c>
      <c r="R373" s="5">
        <f t="shared" ca="1" si="96"/>
        <v>37.493749847930971</v>
      </c>
      <c r="S373" s="5">
        <f t="shared" ca="1" si="113"/>
        <v>1</v>
      </c>
      <c r="T373" s="5">
        <f t="shared" ca="1" si="110"/>
        <v>1</v>
      </c>
      <c r="U373" s="5" t="str">
        <f t="shared" ca="1" si="111"/>
        <v/>
      </c>
      <c r="V373" s="5"/>
      <c r="W373" s="5"/>
      <c r="X373" s="5"/>
      <c r="Y373" s="5"/>
      <c r="Z373" s="5" t="str">
        <f t="shared" ca="1" si="97"/>
        <v/>
      </c>
      <c r="AA373" s="5" t="str">
        <f t="shared" ca="1" si="98"/>
        <v/>
      </c>
      <c r="AB373" s="5" t="str">
        <f t="shared" ca="1" si="99"/>
        <v/>
      </c>
      <c r="AC373" s="5" t="str">
        <f t="shared" ca="1" si="100"/>
        <v/>
      </c>
      <c r="AD373" s="5"/>
      <c r="AE373" s="6"/>
      <c r="AF373" s="5" t="str">
        <f t="shared" ca="1" si="101"/>
        <v/>
      </c>
      <c r="AG373" s="6"/>
      <c r="AH373" s="6"/>
    </row>
    <row r="374" spans="3:34" x14ac:dyDescent="0.3">
      <c r="C374">
        <v>1</v>
      </c>
      <c r="D374" s="4">
        <f t="shared" si="102"/>
        <v>45</v>
      </c>
      <c r="E374" s="5">
        <f t="shared" ca="1" si="112"/>
        <v>172.98369788466516</v>
      </c>
      <c r="F374" s="5">
        <f t="shared" ca="1" si="103"/>
        <v>13.638010833439836</v>
      </c>
      <c r="G374" s="5">
        <f t="shared" ca="1" si="104"/>
        <v>127.98369788466516</v>
      </c>
      <c r="H374" s="5">
        <f t="shared" ca="1" si="105"/>
        <v>148.63801083343984</v>
      </c>
      <c r="I374" s="5">
        <f t="shared" ca="1" si="106"/>
        <v>-1</v>
      </c>
      <c r="J374" s="5" t="str">
        <f t="shared" ca="1" si="107"/>
        <v/>
      </c>
      <c r="K374" s="5">
        <f t="shared" ca="1" si="108"/>
        <v>1</v>
      </c>
      <c r="L374" s="5"/>
      <c r="M374" s="5"/>
      <c r="N374" s="5"/>
      <c r="O374" s="5"/>
      <c r="P374" s="4">
        <f t="shared" si="109"/>
        <v>22.5</v>
      </c>
      <c r="Q374" s="5">
        <f t="shared" ca="1" si="95"/>
        <v>150.48369788466516</v>
      </c>
      <c r="R374" s="5">
        <f t="shared" ca="1" si="96"/>
        <v>171.13801083343984</v>
      </c>
      <c r="S374" s="5">
        <f t="shared" ca="1" si="113"/>
        <v>-1</v>
      </c>
      <c r="T374" s="5" t="str">
        <f t="shared" ca="1" si="110"/>
        <v/>
      </c>
      <c r="U374" s="5">
        <f t="shared" ca="1" si="111"/>
        <v>1</v>
      </c>
      <c r="V374" s="5"/>
      <c r="W374" s="5"/>
      <c r="X374" s="5"/>
      <c r="Y374" s="5"/>
      <c r="Z374" s="5" t="str">
        <f t="shared" ca="1" si="97"/>
        <v/>
      </c>
      <c r="AA374" s="5">
        <f t="shared" ca="1" si="98"/>
        <v>1</v>
      </c>
      <c r="AB374" s="5" t="str">
        <f t="shared" ca="1" si="99"/>
        <v/>
      </c>
      <c r="AC374" s="5" t="str">
        <f t="shared" ca="1" si="100"/>
        <v/>
      </c>
      <c r="AD374" s="5"/>
      <c r="AE374" s="6"/>
      <c r="AF374" s="5" t="str">
        <f t="shared" ca="1" si="101"/>
        <v/>
      </c>
      <c r="AG374" s="6"/>
      <c r="AH374" s="6"/>
    </row>
    <row r="375" spans="3:34" x14ac:dyDescent="0.3">
      <c r="C375">
        <v>1</v>
      </c>
      <c r="D375" s="4">
        <f t="shared" si="102"/>
        <v>45</v>
      </c>
      <c r="E375" s="5">
        <f t="shared" ca="1" si="112"/>
        <v>112.7661562117498</v>
      </c>
      <c r="F375" s="5">
        <f t="shared" ca="1" si="103"/>
        <v>119.03949375125485</v>
      </c>
      <c r="G375" s="5">
        <f t="shared" ca="1" si="104"/>
        <v>67.766156211749802</v>
      </c>
      <c r="H375" s="5">
        <f t="shared" ca="1" si="105"/>
        <v>74.039493751254852</v>
      </c>
      <c r="I375" s="5">
        <f t="shared" ca="1" si="106"/>
        <v>1</v>
      </c>
      <c r="J375" s="5">
        <f t="shared" ca="1" si="107"/>
        <v>1</v>
      </c>
      <c r="K375" s="5" t="str">
        <f t="shared" ca="1" si="108"/>
        <v/>
      </c>
      <c r="L375" s="5"/>
      <c r="M375" s="5"/>
      <c r="N375" s="5"/>
      <c r="O375" s="5"/>
      <c r="P375" s="4">
        <f t="shared" si="109"/>
        <v>22.5</v>
      </c>
      <c r="Q375" s="5">
        <f t="shared" ca="1" si="95"/>
        <v>90.266156211749802</v>
      </c>
      <c r="R375" s="5">
        <f t="shared" ca="1" si="96"/>
        <v>96.539493751254852</v>
      </c>
      <c r="S375" s="5">
        <f t="shared" ca="1" si="113"/>
        <v>-1</v>
      </c>
      <c r="T375" s="5" t="str">
        <f t="shared" ca="1" si="110"/>
        <v/>
      </c>
      <c r="U375" s="5">
        <f t="shared" ca="1" si="111"/>
        <v>1</v>
      </c>
      <c r="V375" s="5"/>
      <c r="W375" s="5"/>
      <c r="X375" s="5"/>
      <c r="Y375" s="5"/>
      <c r="Z375" s="5" t="str">
        <f t="shared" ca="1" si="97"/>
        <v/>
      </c>
      <c r="AA375" s="5" t="str">
        <f t="shared" ca="1" si="98"/>
        <v/>
      </c>
      <c r="AB375" s="5">
        <f t="shared" ca="1" si="99"/>
        <v>1</v>
      </c>
      <c r="AC375" s="5" t="str">
        <f t="shared" ca="1" si="100"/>
        <v/>
      </c>
      <c r="AD375" s="5"/>
      <c r="AE375" s="6"/>
      <c r="AF375" s="5" t="str">
        <f t="shared" ca="1" si="101"/>
        <v/>
      </c>
      <c r="AG375" s="6"/>
      <c r="AH375" s="6"/>
    </row>
    <row r="376" spans="3:34" x14ac:dyDescent="0.3">
      <c r="C376">
        <v>1</v>
      </c>
      <c r="D376" s="4">
        <f t="shared" si="102"/>
        <v>45</v>
      </c>
      <c r="E376" s="5">
        <f t="shared" ca="1" si="112"/>
        <v>150.88993826077979</v>
      </c>
      <c r="F376" s="5">
        <f t="shared" ca="1" si="103"/>
        <v>151.32506656051356</v>
      </c>
      <c r="G376" s="5">
        <f t="shared" ca="1" si="104"/>
        <v>105.88993826077979</v>
      </c>
      <c r="H376" s="5">
        <f t="shared" ca="1" si="105"/>
        <v>106.32506656051356</v>
      </c>
      <c r="I376" s="5">
        <f t="shared" ca="1" si="106"/>
        <v>-1</v>
      </c>
      <c r="J376" s="5" t="str">
        <f t="shared" ca="1" si="107"/>
        <v/>
      </c>
      <c r="K376" s="5">
        <f t="shared" ca="1" si="108"/>
        <v>1</v>
      </c>
      <c r="L376" s="5"/>
      <c r="M376" s="5"/>
      <c r="N376" s="5"/>
      <c r="O376" s="5"/>
      <c r="P376" s="4">
        <f t="shared" si="109"/>
        <v>22.5</v>
      </c>
      <c r="Q376" s="5">
        <f t="shared" ca="1" si="95"/>
        <v>128.38993826077979</v>
      </c>
      <c r="R376" s="5">
        <f t="shared" ca="1" si="96"/>
        <v>128.82506656051356</v>
      </c>
      <c r="S376" s="5">
        <f t="shared" ca="1" si="113"/>
        <v>-1</v>
      </c>
      <c r="T376" s="5" t="str">
        <f t="shared" ca="1" si="110"/>
        <v/>
      </c>
      <c r="U376" s="5">
        <f t="shared" ca="1" si="111"/>
        <v>1</v>
      </c>
      <c r="V376" s="5"/>
      <c r="W376" s="5"/>
      <c r="X376" s="5"/>
      <c r="Y376" s="5"/>
      <c r="Z376" s="5" t="str">
        <f t="shared" ca="1" si="97"/>
        <v/>
      </c>
      <c r="AA376" s="5">
        <f t="shared" ca="1" si="98"/>
        <v>1</v>
      </c>
      <c r="AB376" s="5" t="str">
        <f t="shared" ca="1" si="99"/>
        <v/>
      </c>
      <c r="AC376" s="5" t="str">
        <f t="shared" ca="1" si="100"/>
        <v/>
      </c>
      <c r="AD376" s="5"/>
      <c r="AE376" s="6"/>
      <c r="AF376" s="5" t="str">
        <f t="shared" ca="1" si="101"/>
        <v/>
      </c>
      <c r="AG376" s="6"/>
      <c r="AH376" s="6"/>
    </row>
    <row r="377" spans="3:34" x14ac:dyDescent="0.3">
      <c r="C377">
        <v>1</v>
      </c>
      <c r="D377" s="4">
        <f t="shared" si="102"/>
        <v>45</v>
      </c>
      <c r="E377" s="5">
        <f t="shared" ca="1" si="112"/>
        <v>137.41913006890582</v>
      </c>
      <c r="F377" s="5">
        <f t="shared" ca="1" si="103"/>
        <v>155.08232545272818</v>
      </c>
      <c r="G377" s="5">
        <f t="shared" ca="1" si="104"/>
        <v>92.419130068905815</v>
      </c>
      <c r="H377" s="5">
        <f t="shared" ca="1" si="105"/>
        <v>110.08232545272818</v>
      </c>
      <c r="I377" s="5">
        <f t="shared" ca="1" si="106"/>
        <v>-1</v>
      </c>
      <c r="J377" s="5" t="str">
        <f t="shared" ca="1" si="107"/>
        <v/>
      </c>
      <c r="K377" s="5">
        <f t="shared" ca="1" si="108"/>
        <v>1</v>
      </c>
      <c r="L377" s="5"/>
      <c r="M377" s="5"/>
      <c r="N377" s="5"/>
      <c r="O377" s="5"/>
      <c r="P377" s="4">
        <f t="shared" si="109"/>
        <v>22.5</v>
      </c>
      <c r="Q377" s="5">
        <f t="shared" ca="1" si="95"/>
        <v>114.91913006890582</v>
      </c>
      <c r="R377" s="5">
        <f t="shared" ca="1" si="96"/>
        <v>132.58232545272818</v>
      </c>
      <c r="S377" s="5">
        <f t="shared" ca="1" si="113"/>
        <v>-1</v>
      </c>
      <c r="T377" s="5" t="str">
        <f t="shared" ca="1" si="110"/>
        <v/>
      </c>
      <c r="U377" s="5">
        <f t="shared" ca="1" si="111"/>
        <v>1</v>
      </c>
      <c r="V377" s="5"/>
      <c r="W377" s="5"/>
      <c r="X377" s="5"/>
      <c r="Y377" s="5"/>
      <c r="Z377" s="5" t="str">
        <f t="shared" ca="1" si="97"/>
        <v/>
      </c>
      <c r="AA377" s="5">
        <f t="shared" ca="1" si="98"/>
        <v>1</v>
      </c>
      <c r="AB377" s="5" t="str">
        <f t="shared" ca="1" si="99"/>
        <v/>
      </c>
      <c r="AC377" s="5" t="str">
        <f t="shared" ca="1" si="100"/>
        <v/>
      </c>
      <c r="AD377" s="5"/>
      <c r="AE377" s="6"/>
      <c r="AF377" s="5" t="str">
        <f t="shared" ca="1" si="101"/>
        <v/>
      </c>
      <c r="AG377" s="6"/>
      <c r="AH377" s="6"/>
    </row>
    <row r="378" spans="3:34" x14ac:dyDescent="0.3">
      <c r="C378">
        <v>1</v>
      </c>
      <c r="D378" s="4">
        <f t="shared" si="102"/>
        <v>45</v>
      </c>
      <c r="E378" s="5">
        <f t="shared" ca="1" si="112"/>
        <v>95.426986375265543</v>
      </c>
      <c r="F378" s="5">
        <f t="shared" ca="1" si="103"/>
        <v>97.032358638664732</v>
      </c>
      <c r="G378" s="5">
        <f t="shared" ca="1" si="104"/>
        <v>50.426986375265543</v>
      </c>
      <c r="H378" s="5">
        <f t="shared" ca="1" si="105"/>
        <v>52.032358638664732</v>
      </c>
      <c r="I378" s="5">
        <f t="shared" ca="1" si="106"/>
        <v>1</v>
      </c>
      <c r="J378" s="5">
        <f t="shared" ca="1" si="107"/>
        <v>1</v>
      </c>
      <c r="K378" s="5" t="str">
        <f t="shared" ca="1" si="108"/>
        <v/>
      </c>
      <c r="L378" s="5"/>
      <c r="M378" s="5"/>
      <c r="N378" s="5"/>
      <c r="O378" s="5"/>
      <c r="P378" s="4">
        <f t="shared" si="109"/>
        <v>22.5</v>
      </c>
      <c r="Q378" s="5">
        <f t="shared" ca="1" si="95"/>
        <v>72.926986375265543</v>
      </c>
      <c r="R378" s="5">
        <f t="shared" ca="1" si="96"/>
        <v>74.532358638664732</v>
      </c>
      <c r="S378" s="5">
        <f t="shared" ca="1" si="113"/>
        <v>1</v>
      </c>
      <c r="T378" s="5">
        <f t="shared" ca="1" si="110"/>
        <v>1</v>
      </c>
      <c r="U378" s="5" t="str">
        <f t="shared" ca="1" si="111"/>
        <v/>
      </c>
      <c r="V378" s="5"/>
      <c r="W378" s="5"/>
      <c r="X378" s="5"/>
      <c r="Y378" s="5"/>
      <c r="Z378" s="5">
        <f t="shared" ca="1" si="97"/>
        <v>1</v>
      </c>
      <c r="AA378" s="5" t="str">
        <f t="shared" ca="1" si="98"/>
        <v/>
      </c>
      <c r="AB378" s="5" t="str">
        <f t="shared" ca="1" si="99"/>
        <v/>
      </c>
      <c r="AC378" s="5" t="str">
        <f t="shared" ca="1" si="100"/>
        <v/>
      </c>
      <c r="AD378" s="5"/>
      <c r="AE378" s="6"/>
      <c r="AF378" s="5" t="str">
        <f t="shared" ca="1" si="101"/>
        <v/>
      </c>
      <c r="AG378" s="6"/>
      <c r="AH378" s="6"/>
    </row>
    <row r="379" spans="3:34" x14ac:dyDescent="0.3">
      <c r="C379">
        <v>1</v>
      </c>
      <c r="D379" s="4">
        <f t="shared" si="102"/>
        <v>45</v>
      </c>
      <c r="E379" s="5">
        <f t="shared" ca="1" si="112"/>
        <v>19.591599403725301</v>
      </c>
      <c r="F379" s="5">
        <f t="shared" ca="1" si="103"/>
        <v>34.882193564494834</v>
      </c>
      <c r="G379" s="5">
        <f t="shared" ca="1" si="104"/>
        <v>154.5915994037253</v>
      </c>
      <c r="H379" s="5">
        <f t="shared" ca="1" si="105"/>
        <v>169.88219356449483</v>
      </c>
      <c r="I379" s="5">
        <f t="shared" ca="1" si="106"/>
        <v>-1</v>
      </c>
      <c r="J379" s="5" t="str">
        <f t="shared" ca="1" si="107"/>
        <v/>
      </c>
      <c r="K379" s="5">
        <f t="shared" ca="1" si="108"/>
        <v>1</v>
      </c>
      <c r="L379" s="5"/>
      <c r="M379" s="5"/>
      <c r="N379" s="5"/>
      <c r="O379" s="5"/>
      <c r="P379" s="4">
        <f t="shared" si="109"/>
        <v>22.5</v>
      </c>
      <c r="Q379" s="5">
        <f t="shared" ca="1" si="95"/>
        <v>177.0915994037253</v>
      </c>
      <c r="R379" s="5">
        <f t="shared" ca="1" si="96"/>
        <v>12.382193564494834</v>
      </c>
      <c r="S379" s="5" t="str">
        <f t="shared" ca="1" si="113"/>
        <v/>
      </c>
      <c r="T379" s="5" t="str">
        <f t="shared" ca="1" si="110"/>
        <v/>
      </c>
      <c r="U379" s="5" t="str">
        <f t="shared" ca="1" si="111"/>
        <v/>
      </c>
      <c r="V379" s="5"/>
      <c r="W379" s="5"/>
      <c r="X379" s="5"/>
      <c r="Y379" s="5"/>
      <c r="Z379" s="5" t="str">
        <f t="shared" ca="1" si="97"/>
        <v/>
      </c>
      <c r="AA379" s="5" t="str">
        <f t="shared" ca="1" si="98"/>
        <v/>
      </c>
      <c r="AB379" s="5" t="str">
        <f t="shared" ca="1" si="99"/>
        <v/>
      </c>
      <c r="AC379" s="5" t="str">
        <f t="shared" ca="1" si="100"/>
        <v/>
      </c>
      <c r="AD379" s="5"/>
      <c r="AE379" s="6"/>
      <c r="AF379" s="5" t="str">
        <f t="shared" ca="1" si="101"/>
        <v/>
      </c>
      <c r="AG379" s="6"/>
      <c r="AH379" s="6"/>
    </row>
    <row r="380" spans="3:34" x14ac:dyDescent="0.3">
      <c r="C380">
        <v>1</v>
      </c>
      <c r="D380" s="4">
        <f t="shared" si="102"/>
        <v>45</v>
      </c>
      <c r="E380" s="5">
        <f t="shared" ca="1" si="112"/>
        <v>116.83062887195337</v>
      </c>
      <c r="F380" s="5">
        <f t="shared" ca="1" si="103"/>
        <v>139.45346280581992</v>
      </c>
      <c r="G380" s="5">
        <f t="shared" ca="1" si="104"/>
        <v>71.830628871953365</v>
      </c>
      <c r="H380" s="5">
        <f t="shared" ca="1" si="105"/>
        <v>94.453462805819925</v>
      </c>
      <c r="I380" s="5" t="str">
        <f t="shared" ca="1" si="106"/>
        <v/>
      </c>
      <c r="J380" s="5" t="str">
        <f t="shared" ca="1" si="107"/>
        <v/>
      </c>
      <c r="K380" s="5" t="str">
        <f t="shared" ca="1" si="108"/>
        <v/>
      </c>
      <c r="L380" s="5"/>
      <c r="M380" s="5"/>
      <c r="N380" s="5"/>
      <c r="O380" s="5"/>
      <c r="P380" s="4">
        <f t="shared" si="109"/>
        <v>22.5</v>
      </c>
      <c r="Q380" s="5">
        <f t="shared" ca="1" si="95"/>
        <v>94.330628871953365</v>
      </c>
      <c r="R380" s="5">
        <f t="shared" ca="1" si="96"/>
        <v>116.95346280581992</v>
      </c>
      <c r="S380" s="5">
        <f t="shared" ca="1" si="113"/>
        <v>-1</v>
      </c>
      <c r="T380" s="5" t="str">
        <f t="shared" ca="1" si="110"/>
        <v/>
      </c>
      <c r="U380" s="5">
        <f t="shared" ca="1" si="111"/>
        <v>1</v>
      </c>
      <c r="V380" s="5"/>
      <c r="W380" s="5"/>
      <c r="X380" s="5"/>
      <c r="Y380" s="5"/>
      <c r="Z380" s="5" t="str">
        <f t="shared" ca="1" si="97"/>
        <v/>
      </c>
      <c r="AA380" s="5" t="str">
        <f t="shared" ca="1" si="98"/>
        <v/>
      </c>
      <c r="AB380" s="5" t="str">
        <f t="shared" ca="1" si="99"/>
        <v/>
      </c>
      <c r="AC380" s="5" t="str">
        <f t="shared" ca="1" si="100"/>
        <v/>
      </c>
      <c r="AD380" s="5"/>
      <c r="AE380" s="6"/>
      <c r="AF380" s="5" t="str">
        <f t="shared" ca="1" si="101"/>
        <v/>
      </c>
      <c r="AG380" s="6"/>
      <c r="AH380" s="6"/>
    </row>
    <row r="381" spans="3:34" x14ac:dyDescent="0.3">
      <c r="C381">
        <v>1</v>
      </c>
      <c r="D381" s="4">
        <f t="shared" si="102"/>
        <v>45</v>
      </c>
      <c r="E381" s="5">
        <f t="shared" ca="1" si="112"/>
        <v>120.66627288070312</v>
      </c>
      <c r="F381" s="5">
        <f t="shared" ca="1" si="103"/>
        <v>128.54145660112775</v>
      </c>
      <c r="G381" s="5">
        <f t="shared" ca="1" si="104"/>
        <v>75.666272880703119</v>
      </c>
      <c r="H381" s="5">
        <f t="shared" ca="1" si="105"/>
        <v>83.541456601127749</v>
      </c>
      <c r="I381" s="5">
        <f t="shared" ca="1" si="106"/>
        <v>1</v>
      </c>
      <c r="J381" s="5">
        <f t="shared" ca="1" si="107"/>
        <v>1</v>
      </c>
      <c r="K381" s="5" t="str">
        <f t="shared" ca="1" si="108"/>
        <v/>
      </c>
      <c r="L381" s="5"/>
      <c r="M381" s="5"/>
      <c r="N381" s="5"/>
      <c r="O381" s="5"/>
      <c r="P381" s="4">
        <f t="shared" si="109"/>
        <v>22.5</v>
      </c>
      <c r="Q381" s="5">
        <f t="shared" ca="1" si="95"/>
        <v>98.166272880703119</v>
      </c>
      <c r="R381" s="5">
        <f t="shared" ca="1" si="96"/>
        <v>106.04145660112775</v>
      </c>
      <c r="S381" s="5">
        <f t="shared" ca="1" si="113"/>
        <v>-1</v>
      </c>
      <c r="T381" s="5" t="str">
        <f t="shared" ca="1" si="110"/>
        <v/>
      </c>
      <c r="U381" s="5">
        <f t="shared" ca="1" si="111"/>
        <v>1</v>
      </c>
      <c r="V381" s="5"/>
      <c r="W381" s="5"/>
      <c r="X381" s="5"/>
      <c r="Y381" s="5"/>
      <c r="Z381" s="5" t="str">
        <f t="shared" ca="1" si="97"/>
        <v/>
      </c>
      <c r="AA381" s="5" t="str">
        <f t="shared" ca="1" si="98"/>
        <v/>
      </c>
      <c r="AB381" s="5">
        <f t="shared" ca="1" si="99"/>
        <v>1</v>
      </c>
      <c r="AC381" s="5" t="str">
        <f t="shared" ca="1" si="100"/>
        <v/>
      </c>
      <c r="AD381" s="5"/>
      <c r="AE381" s="6"/>
      <c r="AF381" s="5" t="str">
        <f t="shared" ca="1" si="101"/>
        <v/>
      </c>
      <c r="AG381" s="6"/>
      <c r="AH381" s="6"/>
    </row>
    <row r="382" spans="3:34" x14ac:dyDescent="0.3">
      <c r="C382">
        <v>1</v>
      </c>
      <c r="D382" s="4">
        <f t="shared" si="102"/>
        <v>45</v>
      </c>
      <c r="E382" s="5">
        <f t="shared" ca="1" si="112"/>
        <v>104.4706893968726</v>
      </c>
      <c r="F382" s="5">
        <f t="shared" ca="1" si="103"/>
        <v>121.19081995155967</v>
      </c>
      <c r="G382" s="5">
        <f t="shared" ca="1" si="104"/>
        <v>59.470689396872601</v>
      </c>
      <c r="H382" s="5">
        <f t="shared" ca="1" si="105"/>
        <v>76.190819951559675</v>
      </c>
      <c r="I382" s="5">
        <f t="shared" ca="1" si="106"/>
        <v>1</v>
      </c>
      <c r="J382" s="5">
        <f t="shared" ca="1" si="107"/>
        <v>1</v>
      </c>
      <c r="K382" s="5" t="str">
        <f t="shared" ca="1" si="108"/>
        <v/>
      </c>
      <c r="L382" s="5"/>
      <c r="M382" s="5"/>
      <c r="N382" s="5"/>
      <c r="O382" s="5"/>
      <c r="P382" s="4">
        <f t="shared" si="109"/>
        <v>22.5</v>
      </c>
      <c r="Q382" s="5">
        <f t="shared" ca="1" si="95"/>
        <v>81.970689396872601</v>
      </c>
      <c r="R382" s="5">
        <f t="shared" ca="1" si="96"/>
        <v>98.690819951559675</v>
      </c>
      <c r="S382" s="5" t="str">
        <f t="shared" ca="1" si="113"/>
        <v/>
      </c>
      <c r="T382" s="5" t="str">
        <f t="shared" ca="1" si="110"/>
        <v/>
      </c>
      <c r="U382" s="5" t="str">
        <f t="shared" ca="1" si="111"/>
        <v/>
      </c>
      <c r="V382" s="5"/>
      <c r="W382" s="5"/>
      <c r="X382" s="5"/>
      <c r="Y382" s="5"/>
      <c r="Z382" s="5" t="str">
        <f t="shared" ca="1" si="97"/>
        <v/>
      </c>
      <c r="AA382" s="5" t="str">
        <f t="shared" ca="1" si="98"/>
        <v/>
      </c>
      <c r="AB382" s="5" t="str">
        <f t="shared" ca="1" si="99"/>
        <v/>
      </c>
      <c r="AC382" s="5" t="str">
        <f t="shared" ca="1" si="100"/>
        <v/>
      </c>
      <c r="AD382" s="5"/>
      <c r="AE382" s="6"/>
      <c r="AF382" s="5" t="str">
        <f t="shared" ca="1" si="101"/>
        <v/>
      </c>
      <c r="AG382" s="6"/>
      <c r="AH382" s="6"/>
    </row>
    <row r="383" spans="3:34" x14ac:dyDescent="0.3">
      <c r="C383">
        <v>1</v>
      </c>
      <c r="D383" s="4">
        <f t="shared" si="102"/>
        <v>45</v>
      </c>
      <c r="E383" s="5">
        <f t="shared" ca="1" si="112"/>
        <v>149.18394088094416</v>
      </c>
      <c r="F383" s="5">
        <f t="shared" ca="1" si="103"/>
        <v>155.52843189445414</v>
      </c>
      <c r="G383" s="5">
        <f t="shared" ca="1" si="104"/>
        <v>104.18394088094416</v>
      </c>
      <c r="H383" s="5">
        <f t="shared" ca="1" si="105"/>
        <v>110.52843189445414</v>
      </c>
      <c r="I383" s="5">
        <f t="shared" ca="1" si="106"/>
        <v>-1</v>
      </c>
      <c r="J383" s="5" t="str">
        <f t="shared" ca="1" si="107"/>
        <v/>
      </c>
      <c r="K383" s="5">
        <f t="shared" ca="1" si="108"/>
        <v>1</v>
      </c>
      <c r="L383" s="5"/>
      <c r="M383" s="5"/>
      <c r="N383" s="5"/>
      <c r="O383" s="5"/>
      <c r="P383" s="4">
        <f t="shared" si="109"/>
        <v>22.5</v>
      </c>
      <c r="Q383" s="5">
        <f t="shared" ca="1" si="95"/>
        <v>126.68394088094416</v>
      </c>
      <c r="R383" s="5">
        <f t="shared" ca="1" si="96"/>
        <v>133.02843189445414</v>
      </c>
      <c r="S383" s="5">
        <f t="shared" ca="1" si="113"/>
        <v>-1</v>
      </c>
      <c r="T383" s="5" t="str">
        <f t="shared" ca="1" si="110"/>
        <v/>
      </c>
      <c r="U383" s="5">
        <f t="shared" ca="1" si="111"/>
        <v>1</v>
      </c>
      <c r="V383" s="5"/>
      <c r="W383" s="5"/>
      <c r="X383" s="5"/>
      <c r="Y383" s="5"/>
      <c r="Z383" s="5" t="str">
        <f t="shared" ca="1" si="97"/>
        <v/>
      </c>
      <c r="AA383" s="5">
        <f t="shared" ca="1" si="98"/>
        <v>1</v>
      </c>
      <c r="AB383" s="5" t="str">
        <f t="shared" ca="1" si="99"/>
        <v/>
      </c>
      <c r="AC383" s="5" t="str">
        <f t="shared" ca="1" si="100"/>
        <v/>
      </c>
      <c r="AD383" s="5"/>
      <c r="AE383" s="6"/>
      <c r="AF383" s="5" t="str">
        <f t="shared" ca="1" si="101"/>
        <v/>
      </c>
      <c r="AG383" s="6"/>
      <c r="AH383" s="6"/>
    </row>
    <row r="384" spans="3:34" x14ac:dyDescent="0.3">
      <c r="C384">
        <v>1</v>
      </c>
      <c r="D384" s="4">
        <f t="shared" si="102"/>
        <v>45</v>
      </c>
      <c r="E384" s="5">
        <f t="shared" ca="1" si="112"/>
        <v>67.26116631292382</v>
      </c>
      <c r="F384" s="5">
        <f t="shared" ca="1" si="103"/>
        <v>67.8455525629238</v>
      </c>
      <c r="G384" s="5">
        <f t="shared" ca="1" si="104"/>
        <v>22.26116631292382</v>
      </c>
      <c r="H384" s="5">
        <f t="shared" ca="1" si="105"/>
        <v>22.8455525629238</v>
      </c>
      <c r="I384" s="5">
        <f t="shared" ca="1" si="106"/>
        <v>1</v>
      </c>
      <c r="J384" s="5">
        <f t="shared" ca="1" si="107"/>
        <v>1</v>
      </c>
      <c r="K384" s="5" t="str">
        <f t="shared" ca="1" si="108"/>
        <v/>
      </c>
      <c r="L384" s="5"/>
      <c r="M384" s="5"/>
      <c r="N384" s="5"/>
      <c r="O384" s="5"/>
      <c r="P384" s="4">
        <f t="shared" si="109"/>
        <v>22.5</v>
      </c>
      <c r="Q384" s="5">
        <f t="shared" ca="1" si="95"/>
        <v>44.76116631292382</v>
      </c>
      <c r="R384" s="5">
        <f t="shared" ca="1" si="96"/>
        <v>45.3455525629238</v>
      </c>
      <c r="S384" s="5">
        <f t="shared" ca="1" si="113"/>
        <v>1</v>
      </c>
      <c r="T384" s="5">
        <f t="shared" ca="1" si="110"/>
        <v>1</v>
      </c>
      <c r="U384" s="5" t="str">
        <f t="shared" ca="1" si="111"/>
        <v/>
      </c>
      <c r="V384" s="5"/>
      <c r="W384" s="5"/>
      <c r="X384" s="5"/>
      <c r="Y384" s="5"/>
      <c r="Z384" s="5">
        <f t="shared" ca="1" si="97"/>
        <v>1</v>
      </c>
      <c r="AA384" s="5" t="str">
        <f t="shared" ca="1" si="98"/>
        <v/>
      </c>
      <c r="AB384" s="5" t="str">
        <f t="shared" ca="1" si="99"/>
        <v/>
      </c>
      <c r="AC384" s="5" t="str">
        <f t="shared" ca="1" si="100"/>
        <v/>
      </c>
      <c r="AD384" s="5"/>
      <c r="AE384" s="6"/>
      <c r="AF384" s="5" t="str">
        <f t="shared" ca="1" si="101"/>
        <v/>
      </c>
      <c r="AG384" s="6"/>
      <c r="AH384" s="6"/>
    </row>
    <row r="385" spans="3:34" x14ac:dyDescent="0.3">
      <c r="C385">
        <v>1</v>
      </c>
      <c r="D385" s="4">
        <f t="shared" si="102"/>
        <v>45</v>
      </c>
      <c r="E385" s="5">
        <f t="shared" ca="1" si="112"/>
        <v>97.85316217555507</v>
      </c>
      <c r="F385" s="5">
        <f t="shared" ca="1" si="103"/>
        <v>101.36850875301116</v>
      </c>
      <c r="G385" s="5">
        <f t="shared" ca="1" si="104"/>
        <v>52.85316217555507</v>
      </c>
      <c r="H385" s="5">
        <f t="shared" ca="1" si="105"/>
        <v>56.368508753011156</v>
      </c>
      <c r="I385" s="5">
        <f t="shared" ca="1" si="106"/>
        <v>1</v>
      </c>
      <c r="J385" s="5">
        <f t="shared" ca="1" si="107"/>
        <v>1</v>
      </c>
      <c r="K385" s="5" t="str">
        <f t="shared" ca="1" si="108"/>
        <v/>
      </c>
      <c r="L385" s="5"/>
      <c r="M385" s="5"/>
      <c r="N385" s="5"/>
      <c r="O385" s="5"/>
      <c r="P385" s="4">
        <f t="shared" si="109"/>
        <v>22.5</v>
      </c>
      <c r="Q385" s="5">
        <f t="shared" ca="1" si="95"/>
        <v>75.35316217555507</v>
      </c>
      <c r="R385" s="5">
        <f t="shared" ca="1" si="96"/>
        <v>78.868508753011156</v>
      </c>
      <c r="S385" s="5">
        <f t="shared" ca="1" si="113"/>
        <v>1</v>
      </c>
      <c r="T385" s="5">
        <f t="shared" ca="1" si="110"/>
        <v>1</v>
      </c>
      <c r="U385" s="5" t="str">
        <f t="shared" ca="1" si="111"/>
        <v/>
      </c>
      <c r="V385" s="5"/>
      <c r="W385" s="5"/>
      <c r="X385" s="5"/>
      <c r="Y385" s="5"/>
      <c r="Z385" s="5">
        <f t="shared" ca="1" si="97"/>
        <v>1</v>
      </c>
      <c r="AA385" s="5" t="str">
        <f t="shared" ca="1" si="98"/>
        <v/>
      </c>
      <c r="AB385" s="5" t="str">
        <f t="shared" ca="1" si="99"/>
        <v/>
      </c>
      <c r="AC385" s="5" t="str">
        <f t="shared" ca="1" si="100"/>
        <v/>
      </c>
      <c r="AD385" s="5"/>
      <c r="AE385" s="6"/>
      <c r="AF385" s="5" t="str">
        <f t="shared" ca="1" si="101"/>
        <v/>
      </c>
      <c r="AG385" s="6"/>
      <c r="AH385" s="6"/>
    </row>
    <row r="386" spans="3:34" x14ac:dyDescent="0.3">
      <c r="C386">
        <v>1</v>
      </c>
      <c r="D386" s="4">
        <f t="shared" si="102"/>
        <v>45</v>
      </c>
      <c r="E386" s="5">
        <f t="shared" ca="1" si="112"/>
        <v>144.73440126170894</v>
      </c>
      <c r="F386" s="5">
        <f t="shared" ca="1" si="103"/>
        <v>148.03345335606386</v>
      </c>
      <c r="G386" s="5">
        <f t="shared" ca="1" si="104"/>
        <v>99.734401261708939</v>
      </c>
      <c r="H386" s="5">
        <f t="shared" ca="1" si="105"/>
        <v>103.03345335606386</v>
      </c>
      <c r="I386" s="5">
        <f t="shared" ca="1" si="106"/>
        <v>-1</v>
      </c>
      <c r="J386" s="5" t="str">
        <f t="shared" ca="1" si="107"/>
        <v/>
      </c>
      <c r="K386" s="5">
        <f t="shared" ca="1" si="108"/>
        <v>1</v>
      </c>
      <c r="L386" s="5"/>
      <c r="M386" s="5"/>
      <c r="N386" s="5"/>
      <c r="O386" s="5"/>
      <c r="P386" s="4">
        <f t="shared" si="109"/>
        <v>22.5</v>
      </c>
      <c r="Q386" s="5">
        <f t="shared" ref="Q386:Q449" ca="1" si="114">MOD(E386-P386,180)</f>
        <v>122.23440126170894</v>
      </c>
      <c r="R386" s="5">
        <f t="shared" ref="R386:R449" ca="1" si="115">MOD(F386-P386,180)</f>
        <v>125.53345335606386</v>
      </c>
      <c r="S386" s="5">
        <f t="shared" ca="1" si="113"/>
        <v>-1</v>
      </c>
      <c r="T386" s="5" t="str">
        <f t="shared" ca="1" si="110"/>
        <v/>
      </c>
      <c r="U386" s="5">
        <f t="shared" ca="1" si="111"/>
        <v>1</v>
      </c>
      <c r="V386" s="5"/>
      <c r="W386" s="5"/>
      <c r="X386" s="5"/>
      <c r="Y386" s="5"/>
      <c r="Z386" s="5" t="str">
        <f t="shared" ref="Z386:Z449" ca="1" si="116">IF(AND(I386=1,S386=1),1,"")</f>
        <v/>
      </c>
      <c r="AA386" s="5">
        <f t="shared" ref="AA386:AA449" ca="1" si="117">IF(AND(I386=-1,S386=-1),1,"")</f>
        <v>1</v>
      </c>
      <c r="AB386" s="5" t="str">
        <f t="shared" ref="AB386:AB449" ca="1" si="118">IF(AND(I386=1,S386=-1),1,"")</f>
        <v/>
      </c>
      <c r="AC386" s="5" t="str">
        <f t="shared" ref="AC386:AC449" ca="1" si="119">IF(AND(I386=-1,S386=1),1,"")</f>
        <v/>
      </c>
      <c r="AD386" s="5"/>
      <c r="AE386" s="6"/>
      <c r="AF386" s="5" t="str">
        <f t="shared" ref="AF386:AF449" ca="1" si="120">IF(AND(I386="",S386=""),1,"")</f>
        <v/>
      </c>
      <c r="AG386" s="6"/>
      <c r="AH386" s="6"/>
    </row>
    <row r="387" spans="3:34" x14ac:dyDescent="0.3">
      <c r="C387">
        <v>1</v>
      </c>
      <c r="D387" s="4">
        <f t="shared" ref="D387:D450" si="121">$A$2</f>
        <v>45</v>
      </c>
      <c r="E387" s="5">
        <f t="shared" ca="1" si="112"/>
        <v>1.6928925668842565</v>
      </c>
      <c r="F387" s="5">
        <f t="shared" ref="F387:F450" ca="1" si="122">MOD(E387+RAND()*$A$8,180)</f>
        <v>13.126150421307365</v>
      </c>
      <c r="G387" s="5">
        <f t="shared" ref="G387:G450" ca="1" si="123">MOD(E387-D387,180)</f>
        <v>136.69289256688427</v>
      </c>
      <c r="H387" s="5">
        <f t="shared" ref="H387:H450" ca="1" si="124">MOD(F387-D387,180)</f>
        <v>148.12615042130736</v>
      </c>
      <c r="I387" s="5">
        <f t="shared" ref="I387:I450" ca="1" si="125">IF(AND(G387&lt;90,H387&lt;90),1,IF(AND(G387&gt;90,H387&gt;90),-1,""))</f>
        <v>-1</v>
      </c>
      <c r="J387" s="5" t="str">
        <f t="shared" ref="J387:J450" ca="1" si="126">IF(I387=1,1,"")</f>
        <v/>
      </c>
      <c r="K387" s="5">
        <f t="shared" ref="K387:K450" ca="1" si="127">IF(I387=-1,1,"")</f>
        <v>1</v>
      </c>
      <c r="L387" s="5"/>
      <c r="M387" s="5"/>
      <c r="N387" s="5"/>
      <c r="O387" s="5"/>
      <c r="P387" s="4">
        <f t="shared" ref="P387:P450" si="128">$B$2</f>
        <v>22.5</v>
      </c>
      <c r="Q387" s="5">
        <f t="shared" ca="1" si="114"/>
        <v>159.19289256688427</v>
      </c>
      <c r="R387" s="5">
        <f t="shared" ca="1" si="115"/>
        <v>170.62615042130736</v>
      </c>
      <c r="S387" s="5">
        <f t="shared" ca="1" si="113"/>
        <v>-1</v>
      </c>
      <c r="T387" s="5" t="str">
        <f t="shared" ref="T387:T450" ca="1" si="129">IF(S387=1,1,"")</f>
        <v/>
      </c>
      <c r="U387" s="5">
        <f t="shared" ref="U387:U450" ca="1" si="130">IF(S387=-1,1,"")</f>
        <v>1</v>
      </c>
      <c r="V387" s="5"/>
      <c r="W387" s="5"/>
      <c r="X387" s="5"/>
      <c r="Y387" s="5"/>
      <c r="Z387" s="5" t="str">
        <f t="shared" ca="1" si="116"/>
        <v/>
      </c>
      <c r="AA387" s="5">
        <f t="shared" ca="1" si="117"/>
        <v>1</v>
      </c>
      <c r="AB387" s="5" t="str">
        <f t="shared" ca="1" si="118"/>
        <v/>
      </c>
      <c r="AC387" s="5" t="str">
        <f t="shared" ca="1" si="119"/>
        <v/>
      </c>
      <c r="AD387" s="5"/>
      <c r="AE387" s="6"/>
      <c r="AF387" s="5" t="str">
        <f t="shared" ca="1" si="120"/>
        <v/>
      </c>
      <c r="AG387" s="6"/>
      <c r="AH387" s="6"/>
    </row>
    <row r="388" spans="3:34" x14ac:dyDescent="0.3">
      <c r="C388">
        <v>1</v>
      </c>
      <c r="D388" s="4">
        <f t="shared" si="121"/>
        <v>45</v>
      </c>
      <c r="E388" s="5">
        <f t="shared" ref="E388:E451" ca="1" si="131">RAND()*180</f>
        <v>55.002210160687049</v>
      </c>
      <c r="F388" s="5">
        <f t="shared" ca="1" si="122"/>
        <v>56.868942745902864</v>
      </c>
      <c r="G388" s="5">
        <f t="shared" ca="1" si="123"/>
        <v>10.002210160687049</v>
      </c>
      <c r="H388" s="5">
        <f t="shared" ca="1" si="124"/>
        <v>11.868942745902864</v>
      </c>
      <c r="I388" s="5">
        <f t="shared" ca="1" si="125"/>
        <v>1</v>
      </c>
      <c r="J388" s="5">
        <f t="shared" ca="1" si="126"/>
        <v>1</v>
      </c>
      <c r="K388" s="5" t="str">
        <f t="shared" ca="1" si="127"/>
        <v/>
      </c>
      <c r="L388" s="5"/>
      <c r="M388" s="5"/>
      <c r="N388" s="5"/>
      <c r="O388" s="5"/>
      <c r="P388" s="4">
        <f t="shared" si="128"/>
        <v>22.5</v>
      </c>
      <c r="Q388" s="5">
        <f t="shared" ca="1" si="114"/>
        <v>32.502210160687049</v>
      </c>
      <c r="R388" s="5">
        <f t="shared" ca="1" si="115"/>
        <v>34.368942745902864</v>
      </c>
      <c r="S388" s="5">
        <f t="shared" ref="S388:S451" ca="1" si="132">IF(AND(Q388&lt;90,R388&lt;90),1,IF(AND(Q388&gt;90,R388&gt;90),-1,""))</f>
        <v>1</v>
      </c>
      <c r="T388" s="5">
        <f t="shared" ca="1" si="129"/>
        <v>1</v>
      </c>
      <c r="U388" s="5" t="str">
        <f t="shared" ca="1" si="130"/>
        <v/>
      </c>
      <c r="V388" s="5"/>
      <c r="W388" s="5"/>
      <c r="X388" s="5"/>
      <c r="Y388" s="5"/>
      <c r="Z388" s="5">
        <f t="shared" ca="1" si="116"/>
        <v>1</v>
      </c>
      <c r="AA388" s="5" t="str">
        <f t="shared" ca="1" si="117"/>
        <v/>
      </c>
      <c r="AB388" s="5" t="str">
        <f t="shared" ca="1" si="118"/>
        <v/>
      </c>
      <c r="AC388" s="5" t="str">
        <f t="shared" ca="1" si="119"/>
        <v/>
      </c>
      <c r="AD388" s="5"/>
      <c r="AE388" s="6"/>
      <c r="AF388" s="5" t="str">
        <f t="shared" ca="1" si="120"/>
        <v/>
      </c>
      <c r="AG388" s="6"/>
      <c r="AH388" s="6"/>
    </row>
    <row r="389" spans="3:34" x14ac:dyDescent="0.3">
      <c r="C389">
        <v>1</v>
      </c>
      <c r="D389" s="4">
        <f t="shared" si="121"/>
        <v>45</v>
      </c>
      <c r="E389" s="5">
        <f t="shared" ca="1" si="131"/>
        <v>33.773475598435304</v>
      </c>
      <c r="F389" s="5">
        <f t="shared" ca="1" si="122"/>
        <v>45.988420117515716</v>
      </c>
      <c r="G389" s="5">
        <f t="shared" ca="1" si="123"/>
        <v>168.77347559843531</v>
      </c>
      <c r="H389" s="5">
        <f t="shared" ca="1" si="124"/>
        <v>0.9884201175157159</v>
      </c>
      <c r="I389" s="5" t="str">
        <f t="shared" ca="1" si="125"/>
        <v/>
      </c>
      <c r="J389" s="5" t="str">
        <f t="shared" ca="1" si="126"/>
        <v/>
      </c>
      <c r="K389" s="5" t="str">
        <f t="shared" ca="1" si="127"/>
        <v/>
      </c>
      <c r="L389" s="5"/>
      <c r="M389" s="5"/>
      <c r="N389" s="5"/>
      <c r="O389" s="5"/>
      <c r="P389" s="4">
        <f t="shared" si="128"/>
        <v>22.5</v>
      </c>
      <c r="Q389" s="5">
        <f t="shared" ca="1" si="114"/>
        <v>11.273475598435304</v>
      </c>
      <c r="R389" s="5">
        <f t="shared" ca="1" si="115"/>
        <v>23.488420117515716</v>
      </c>
      <c r="S389" s="5">
        <f t="shared" ca="1" si="132"/>
        <v>1</v>
      </c>
      <c r="T389" s="5">
        <f t="shared" ca="1" si="129"/>
        <v>1</v>
      </c>
      <c r="U389" s="5" t="str">
        <f t="shared" ca="1" si="130"/>
        <v/>
      </c>
      <c r="V389" s="5"/>
      <c r="W389" s="5"/>
      <c r="X389" s="5"/>
      <c r="Y389" s="5"/>
      <c r="Z389" s="5" t="str">
        <f t="shared" ca="1" si="116"/>
        <v/>
      </c>
      <c r="AA389" s="5" t="str">
        <f t="shared" ca="1" si="117"/>
        <v/>
      </c>
      <c r="AB389" s="5" t="str">
        <f t="shared" ca="1" si="118"/>
        <v/>
      </c>
      <c r="AC389" s="5" t="str">
        <f t="shared" ca="1" si="119"/>
        <v/>
      </c>
      <c r="AD389" s="5"/>
      <c r="AE389" s="6"/>
      <c r="AF389" s="5" t="str">
        <f t="shared" ca="1" si="120"/>
        <v/>
      </c>
      <c r="AG389" s="6"/>
      <c r="AH389" s="6"/>
    </row>
    <row r="390" spans="3:34" x14ac:dyDescent="0.3">
      <c r="C390">
        <v>1</v>
      </c>
      <c r="D390" s="4">
        <f t="shared" si="121"/>
        <v>45</v>
      </c>
      <c r="E390" s="5">
        <f t="shared" ca="1" si="131"/>
        <v>34.309783635123459</v>
      </c>
      <c r="F390" s="5">
        <f t="shared" ca="1" si="122"/>
        <v>51.268251285231514</v>
      </c>
      <c r="G390" s="5">
        <f t="shared" ca="1" si="123"/>
        <v>169.30978363512347</v>
      </c>
      <c r="H390" s="5">
        <f t="shared" ca="1" si="124"/>
        <v>6.2682512852315142</v>
      </c>
      <c r="I390" s="5" t="str">
        <f t="shared" ca="1" si="125"/>
        <v/>
      </c>
      <c r="J390" s="5" t="str">
        <f t="shared" ca="1" si="126"/>
        <v/>
      </c>
      <c r="K390" s="5" t="str">
        <f t="shared" ca="1" si="127"/>
        <v/>
      </c>
      <c r="L390" s="5"/>
      <c r="M390" s="5"/>
      <c r="N390" s="5"/>
      <c r="O390" s="5"/>
      <c r="P390" s="4">
        <f t="shared" si="128"/>
        <v>22.5</v>
      </c>
      <c r="Q390" s="5">
        <f t="shared" ca="1" si="114"/>
        <v>11.809783635123459</v>
      </c>
      <c r="R390" s="5">
        <f t="shared" ca="1" si="115"/>
        <v>28.768251285231514</v>
      </c>
      <c r="S390" s="5">
        <f t="shared" ca="1" si="132"/>
        <v>1</v>
      </c>
      <c r="T390" s="5">
        <f t="shared" ca="1" si="129"/>
        <v>1</v>
      </c>
      <c r="U390" s="5" t="str">
        <f t="shared" ca="1" si="130"/>
        <v/>
      </c>
      <c r="V390" s="5"/>
      <c r="W390" s="5"/>
      <c r="X390" s="5"/>
      <c r="Y390" s="5"/>
      <c r="Z390" s="5" t="str">
        <f t="shared" ca="1" si="116"/>
        <v/>
      </c>
      <c r="AA390" s="5" t="str">
        <f t="shared" ca="1" si="117"/>
        <v/>
      </c>
      <c r="AB390" s="5" t="str">
        <f t="shared" ca="1" si="118"/>
        <v/>
      </c>
      <c r="AC390" s="5" t="str">
        <f t="shared" ca="1" si="119"/>
        <v/>
      </c>
      <c r="AD390" s="5"/>
      <c r="AE390" s="6"/>
      <c r="AF390" s="5" t="str">
        <f t="shared" ca="1" si="120"/>
        <v/>
      </c>
      <c r="AG390" s="6"/>
      <c r="AH390" s="6"/>
    </row>
    <row r="391" spans="3:34" x14ac:dyDescent="0.3">
      <c r="C391">
        <v>1</v>
      </c>
      <c r="D391" s="4">
        <f t="shared" si="121"/>
        <v>45</v>
      </c>
      <c r="E391" s="5">
        <f t="shared" ca="1" si="131"/>
        <v>91.375591963044343</v>
      </c>
      <c r="F391" s="5">
        <f t="shared" ca="1" si="122"/>
        <v>97.176134158641986</v>
      </c>
      <c r="G391" s="5">
        <f t="shared" ca="1" si="123"/>
        <v>46.375591963044343</v>
      </c>
      <c r="H391" s="5">
        <f t="shared" ca="1" si="124"/>
        <v>52.176134158641986</v>
      </c>
      <c r="I391" s="5">
        <f t="shared" ca="1" si="125"/>
        <v>1</v>
      </c>
      <c r="J391" s="5">
        <f t="shared" ca="1" si="126"/>
        <v>1</v>
      </c>
      <c r="K391" s="5" t="str">
        <f t="shared" ca="1" si="127"/>
        <v/>
      </c>
      <c r="L391" s="5"/>
      <c r="M391" s="5"/>
      <c r="N391" s="5"/>
      <c r="O391" s="5"/>
      <c r="P391" s="4">
        <f t="shared" si="128"/>
        <v>22.5</v>
      </c>
      <c r="Q391" s="5">
        <f t="shared" ca="1" si="114"/>
        <v>68.875591963044343</v>
      </c>
      <c r="R391" s="5">
        <f t="shared" ca="1" si="115"/>
        <v>74.676134158641986</v>
      </c>
      <c r="S391" s="5">
        <f t="shared" ca="1" si="132"/>
        <v>1</v>
      </c>
      <c r="T391" s="5">
        <f t="shared" ca="1" si="129"/>
        <v>1</v>
      </c>
      <c r="U391" s="5" t="str">
        <f t="shared" ca="1" si="130"/>
        <v/>
      </c>
      <c r="V391" s="5"/>
      <c r="W391" s="5"/>
      <c r="X391" s="5"/>
      <c r="Y391" s="5"/>
      <c r="Z391" s="5">
        <f t="shared" ca="1" si="116"/>
        <v>1</v>
      </c>
      <c r="AA391" s="5" t="str">
        <f t="shared" ca="1" si="117"/>
        <v/>
      </c>
      <c r="AB391" s="5" t="str">
        <f t="shared" ca="1" si="118"/>
        <v/>
      </c>
      <c r="AC391" s="5" t="str">
        <f t="shared" ca="1" si="119"/>
        <v/>
      </c>
      <c r="AD391" s="5"/>
      <c r="AE391" s="6"/>
      <c r="AF391" s="5" t="str">
        <f t="shared" ca="1" si="120"/>
        <v/>
      </c>
      <c r="AG391" s="6"/>
      <c r="AH391" s="6"/>
    </row>
    <row r="392" spans="3:34" x14ac:dyDescent="0.3">
      <c r="C392">
        <v>1</v>
      </c>
      <c r="D392" s="4">
        <f t="shared" si="121"/>
        <v>45</v>
      </c>
      <c r="E392" s="5">
        <f t="shared" ca="1" si="131"/>
        <v>97.373932144618635</v>
      </c>
      <c r="F392" s="5">
        <f t="shared" ca="1" si="122"/>
        <v>119.87816416754963</v>
      </c>
      <c r="G392" s="5">
        <f t="shared" ca="1" si="123"/>
        <v>52.373932144618635</v>
      </c>
      <c r="H392" s="5">
        <f t="shared" ca="1" si="124"/>
        <v>74.878164167549627</v>
      </c>
      <c r="I392" s="5">
        <f t="shared" ca="1" si="125"/>
        <v>1</v>
      </c>
      <c r="J392" s="5">
        <f t="shared" ca="1" si="126"/>
        <v>1</v>
      </c>
      <c r="K392" s="5" t="str">
        <f t="shared" ca="1" si="127"/>
        <v/>
      </c>
      <c r="L392" s="5"/>
      <c r="M392" s="5"/>
      <c r="N392" s="5"/>
      <c r="O392" s="5"/>
      <c r="P392" s="4">
        <f t="shared" si="128"/>
        <v>22.5</v>
      </c>
      <c r="Q392" s="5">
        <f t="shared" ca="1" si="114"/>
        <v>74.873932144618635</v>
      </c>
      <c r="R392" s="5">
        <f t="shared" ca="1" si="115"/>
        <v>97.378164167549627</v>
      </c>
      <c r="S392" s="5" t="str">
        <f t="shared" ca="1" si="132"/>
        <v/>
      </c>
      <c r="T392" s="5" t="str">
        <f t="shared" ca="1" si="129"/>
        <v/>
      </c>
      <c r="U392" s="5" t="str">
        <f t="shared" ca="1" si="130"/>
        <v/>
      </c>
      <c r="V392" s="5"/>
      <c r="W392" s="5"/>
      <c r="X392" s="5"/>
      <c r="Y392" s="5"/>
      <c r="Z392" s="5" t="str">
        <f t="shared" ca="1" si="116"/>
        <v/>
      </c>
      <c r="AA392" s="5" t="str">
        <f t="shared" ca="1" si="117"/>
        <v/>
      </c>
      <c r="AB392" s="5" t="str">
        <f t="shared" ca="1" si="118"/>
        <v/>
      </c>
      <c r="AC392" s="5" t="str">
        <f t="shared" ca="1" si="119"/>
        <v/>
      </c>
      <c r="AD392" s="5"/>
      <c r="AE392" s="6"/>
      <c r="AF392" s="5" t="str">
        <f t="shared" ca="1" si="120"/>
        <v/>
      </c>
      <c r="AG392" s="6"/>
      <c r="AH392" s="6"/>
    </row>
    <row r="393" spans="3:34" x14ac:dyDescent="0.3">
      <c r="C393">
        <v>1</v>
      </c>
      <c r="D393" s="4">
        <f t="shared" si="121"/>
        <v>45</v>
      </c>
      <c r="E393" s="5">
        <f t="shared" ca="1" si="131"/>
        <v>150.67170750464356</v>
      </c>
      <c r="F393" s="5">
        <f t="shared" ca="1" si="122"/>
        <v>158.93021374192398</v>
      </c>
      <c r="G393" s="5">
        <f t="shared" ca="1" si="123"/>
        <v>105.67170750464356</v>
      </c>
      <c r="H393" s="5">
        <f t="shared" ca="1" si="124"/>
        <v>113.93021374192398</v>
      </c>
      <c r="I393" s="5">
        <f t="shared" ca="1" si="125"/>
        <v>-1</v>
      </c>
      <c r="J393" s="5" t="str">
        <f t="shared" ca="1" si="126"/>
        <v/>
      </c>
      <c r="K393" s="5">
        <f t="shared" ca="1" si="127"/>
        <v>1</v>
      </c>
      <c r="L393" s="5"/>
      <c r="M393" s="5"/>
      <c r="N393" s="5"/>
      <c r="O393" s="5"/>
      <c r="P393" s="4">
        <f t="shared" si="128"/>
        <v>22.5</v>
      </c>
      <c r="Q393" s="5">
        <f t="shared" ca="1" si="114"/>
        <v>128.17170750464356</v>
      </c>
      <c r="R393" s="5">
        <f t="shared" ca="1" si="115"/>
        <v>136.43021374192398</v>
      </c>
      <c r="S393" s="5">
        <f t="shared" ca="1" si="132"/>
        <v>-1</v>
      </c>
      <c r="T393" s="5" t="str">
        <f t="shared" ca="1" si="129"/>
        <v/>
      </c>
      <c r="U393" s="5">
        <f t="shared" ca="1" si="130"/>
        <v>1</v>
      </c>
      <c r="V393" s="5"/>
      <c r="W393" s="5"/>
      <c r="X393" s="5"/>
      <c r="Y393" s="5"/>
      <c r="Z393" s="5" t="str">
        <f t="shared" ca="1" si="116"/>
        <v/>
      </c>
      <c r="AA393" s="5">
        <f t="shared" ca="1" si="117"/>
        <v>1</v>
      </c>
      <c r="AB393" s="5" t="str">
        <f t="shared" ca="1" si="118"/>
        <v/>
      </c>
      <c r="AC393" s="5" t="str">
        <f t="shared" ca="1" si="119"/>
        <v/>
      </c>
      <c r="AD393" s="5"/>
      <c r="AE393" s="6"/>
      <c r="AF393" s="5" t="str">
        <f t="shared" ca="1" si="120"/>
        <v/>
      </c>
      <c r="AG393" s="6"/>
      <c r="AH393" s="6"/>
    </row>
    <row r="394" spans="3:34" x14ac:dyDescent="0.3">
      <c r="C394">
        <v>1</v>
      </c>
      <c r="D394" s="4">
        <f t="shared" si="121"/>
        <v>45</v>
      </c>
      <c r="E394" s="5">
        <f t="shared" ca="1" si="131"/>
        <v>92.815680092886907</v>
      </c>
      <c r="F394" s="5">
        <f t="shared" ca="1" si="122"/>
        <v>120.114716069526</v>
      </c>
      <c r="G394" s="5">
        <f t="shared" ca="1" si="123"/>
        <v>47.815680092886907</v>
      </c>
      <c r="H394" s="5">
        <f t="shared" ca="1" si="124"/>
        <v>75.114716069525997</v>
      </c>
      <c r="I394" s="5">
        <f t="shared" ca="1" si="125"/>
        <v>1</v>
      </c>
      <c r="J394" s="5">
        <f t="shared" ca="1" si="126"/>
        <v>1</v>
      </c>
      <c r="K394" s="5" t="str">
        <f t="shared" ca="1" si="127"/>
        <v/>
      </c>
      <c r="L394" s="5"/>
      <c r="M394" s="5"/>
      <c r="N394" s="5"/>
      <c r="O394" s="5"/>
      <c r="P394" s="4">
        <f t="shared" si="128"/>
        <v>22.5</v>
      </c>
      <c r="Q394" s="5">
        <f t="shared" ca="1" si="114"/>
        <v>70.315680092886907</v>
      </c>
      <c r="R394" s="5">
        <f t="shared" ca="1" si="115"/>
        <v>97.614716069525997</v>
      </c>
      <c r="S394" s="5" t="str">
        <f t="shared" ca="1" si="132"/>
        <v/>
      </c>
      <c r="T394" s="5" t="str">
        <f t="shared" ca="1" si="129"/>
        <v/>
      </c>
      <c r="U394" s="5" t="str">
        <f t="shared" ca="1" si="130"/>
        <v/>
      </c>
      <c r="V394" s="5"/>
      <c r="W394" s="5"/>
      <c r="X394" s="5"/>
      <c r="Y394" s="5"/>
      <c r="Z394" s="5" t="str">
        <f t="shared" ca="1" si="116"/>
        <v/>
      </c>
      <c r="AA394" s="5" t="str">
        <f t="shared" ca="1" si="117"/>
        <v/>
      </c>
      <c r="AB394" s="5" t="str">
        <f t="shared" ca="1" si="118"/>
        <v/>
      </c>
      <c r="AC394" s="5" t="str">
        <f t="shared" ca="1" si="119"/>
        <v/>
      </c>
      <c r="AD394" s="5"/>
      <c r="AE394" s="6"/>
      <c r="AF394" s="5" t="str">
        <f t="shared" ca="1" si="120"/>
        <v/>
      </c>
      <c r="AG394" s="6"/>
      <c r="AH394" s="6"/>
    </row>
    <row r="395" spans="3:34" x14ac:dyDescent="0.3">
      <c r="C395">
        <v>1</v>
      </c>
      <c r="D395" s="4">
        <f t="shared" si="121"/>
        <v>45</v>
      </c>
      <c r="E395" s="5">
        <f t="shared" ca="1" si="131"/>
        <v>76.573834709193292</v>
      </c>
      <c r="F395" s="5">
        <f t="shared" ca="1" si="122"/>
        <v>97.486644369665129</v>
      </c>
      <c r="G395" s="5">
        <f t="shared" ca="1" si="123"/>
        <v>31.573834709193292</v>
      </c>
      <c r="H395" s="5">
        <f t="shared" ca="1" si="124"/>
        <v>52.486644369665129</v>
      </c>
      <c r="I395" s="5">
        <f t="shared" ca="1" si="125"/>
        <v>1</v>
      </c>
      <c r="J395" s="5">
        <f t="shared" ca="1" si="126"/>
        <v>1</v>
      </c>
      <c r="K395" s="5" t="str">
        <f t="shared" ca="1" si="127"/>
        <v/>
      </c>
      <c r="L395" s="5"/>
      <c r="M395" s="5"/>
      <c r="N395" s="5"/>
      <c r="O395" s="5"/>
      <c r="P395" s="4">
        <f t="shared" si="128"/>
        <v>22.5</v>
      </c>
      <c r="Q395" s="5">
        <f t="shared" ca="1" si="114"/>
        <v>54.073834709193292</v>
      </c>
      <c r="R395" s="5">
        <f t="shared" ca="1" si="115"/>
        <v>74.986644369665129</v>
      </c>
      <c r="S395" s="5">
        <f t="shared" ca="1" si="132"/>
        <v>1</v>
      </c>
      <c r="T395" s="5">
        <f t="shared" ca="1" si="129"/>
        <v>1</v>
      </c>
      <c r="U395" s="5" t="str">
        <f t="shared" ca="1" si="130"/>
        <v/>
      </c>
      <c r="V395" s="5"/>
      <c r="W395" s="5"/>
      <c r="X395" s="5"/>
      <c r="Y395" s="5"/>
      <c r="Z395" s="5">
        <f t="shared" ca="1" si="116"/>
        <v>1</v>
      </c>
      <c r="AA395" s="5" t="str">
        <f t="shared" ca="1" si="117"/>
        <v/>
      </c>
      <c r="AB395" s="5" t="str">
        <f t="shared" ca="1" si="118"/>
        <v/>
      </c>
      <c r="AC395" s="5" t="str">
        <f t="shared" ca="1" si="119"/>
        <v/>
      </c>
      <c r="AD395" s="5"/>
      <c r="AE395" s="6"/>
      <c r="AF395" s="5" t="str">
        <f t="shared" ca="1" si="120"/>
        <v/>
      </c>
      <c r="AG395" s="6"/>
      <c r="AH395" s="6"/>
    </row>
    <row r="396" spans="3:34" x14ac:dyDescent="0.3">
      <c r="C396">
        <v>1</v>
      </c>
      <c r="D396" s="4">
        <f t="shared" si="121"/>
        <v>45</v>
      </c>
      <c r="E396" s="5">
        <f t="shared" ca="1" si="131"/>
        <v>166.10430029323516</v>
      </c>
      <c r="F396" s="5">
        <f t="shared" ca="1" si="122"/>
        <v>7.8100955047438276</v>
      </c>
      <c r="G396" s="5">
        <f t="shared" ca="1" si="123"/>
        <v>121.10430029323516</v>
      </c>
      <c r="H396" s="5">
        <f t="shared" ca="1" si="124"/>
        <v>142.81009550474383</v>
      </c>
      <c r="I396" s="5">
        <f t="shared" ca="1" si="125"/>
        <v>-1</v>
      </c>
      <c r="J396" s="5" t="str">
        <f t="shared" ca="1" si="126"/>
        <v/>
      </c>
      <c r="K396" s="5">
        <f t="shared" ca="1" si="127"/>
        <v>1</v>
      </c>
      <c r="L396" s="5"/>
      <c r="M396" s="5"/>
      <c r="N396" s="5"/>
      <c r="O396" s="5"/>
      <c r="P396" s="4">
        <f t="shared" si="128"/>
        <v>22.5</v>
      </c>
      <c r="Q396" s="5">
        <f t="shared" ca="1" si="114"/>
        <v>143.60430029323516</v>
      </c>
      <c r="R396" s="5">
        <f t="shared" ca="1" si="115"/>
        <v>165.31009550474383</v>
      </c>
      <c r="S396" s="5">
        <f t="shared" ca="1" si="132"/>
        <v>-1</v>
      </c>
      <c r="T396" s="5" t="str">
        <f t="shared" ca="1" si="129"/>
        <v/>
      </c>
      <c r="U396" s="5">
        <f t="shared" ca="1" si="130"/>
        <v>1</v>
      </c>
      <c r="V396" s="5"/>
      <c r="W396" s="5"/>
      <c r="X396" s="5"/>
      <c r="Y396" s="5"/>
      <c r="Z396" s="5" t="str">
        <f t="shared" ca="1" si="116"/>
        <v/>
      </c>
      <c r="AA396" s="5">
        <f t="shared" ca="1" si="117"/>
        <v>1</v>
      </c>
      <c r="AB396" s="5" t="str">
        <f t="shared" ca="1" si="118"/>
        <v/>
      </c>
      <c r="AC396" s="5" t="str">
        <f t="shared" ca="1" si="119"/>
        <v/>
      </c>
      <c r="AD396" s="5"/>
      <c r="AE396" s="6"/>
      <c r="AF396" s="5" t="str">
        <f t="shared" ca="1" si="120"/>
        <v/>
      </c>
      <c r="AG396" s="6"/>
      <c r="AH396" s="6"/>
    </row>
    <row r="397" spans="3:34" x14ac:dyDescent="0.3">
      <c r="C397">
        <v>1</v>
      </c>
      <c r="D397" s="4">
        <f t="shared" si="121"/>
        <v>45</v>
      </c>
      <c r="E397" s="5">
        <f t="shared" ca="1" si="131"/>
        <v>94.042490170594533</v>
      </c>
      <c r="F397" s="5">
        <f t="shared" ca="1" si="122"/>
        <v>109.88182896331902</v>
      </c>
      <c r="G397" s="5">
        <f t="shared" ca="1" si="123"/>
        <v>49.042490170594533</v>
      </c>
      <c r="H397" s="5">
        <f t="shared" ca="1" si="124"/>
        <v>64.881828963319023</v>
      </c>
      <c r="I397" s="5">
        <f t="shared" ca="1" si="125"/>
        <v>1</v>
      </c>
      <c r="J397" s="5">
        <f t="shared" ca="1" si="126"/>
        <v>1</v>
      </c>
      <c r="K397" s="5" t="str">
        <f t="shared" ca="1" si="127"/>
        <v/>
      </c>
      <c r="L397" s="5"/>
      <c r="M397" s="5"/>
      <c r="N397" s="5"/>
      <c r="O397" s="5"/>
      <c r="P397" s="4">
        <f t="shared" si="128"/>
        <v>22.5</v>
      </c>
      <c r="Q397" s="5">
        <f t="shared" ca="1" si="114"/>
        <v>71.542490170594533</v>
      </c>
      <c r="R397" s="5">
        <f t="shared" ca="1" si="115"/>
        <v>87.381828963319023</v>
      </c>
      <c r="S397" s="5">
        <f t="shared" ca="1" si="132"/>
        <v>1</v>
      </c>
      <c r="T397" s="5">
        <f t="shared" ca="1" si="129"/>
        <v>1</v>
      </c>
      <c r="U397" s="5" t="str">
        <f t="shared" ca="1" si="130"/>
        <v/>
      </c>
      <c r="V397" s="5"/>
      <c r="W397" s="5"/>
      <c r="X397" s="5"/>
      <c r="Y397" s="5"/>
      <c r="Z397" s="5">
        <f t="shared" ca="1" si="116"/>
        <v>1</v>
      </c>
      <c r="AA397" s="5" t="str">
        <f t="shared" ca="1" si="117"/>
        <v/>
      </c>
      <c r="AB397" s="5" t="str">
        <f t="shared" ca="1" si="118"/>
        <v/>
      </c>
      <c r="AC397" s="5" t="str">
        <f t="shared" ca="1" si="119"/>
        <v/>
      </c>
      <c r="AD397" s="5"/>
      <c r="AE397" s="6"/>
      <c r="AF397" s="5" t="str">
        <f t="shared" ca="1" si="120"/>
        <v/>
      </c>
      <c r="AG397" s="6"/>
      <c r="AH397" s="6"/>
    </row>
    <row r="398" spans="3:34" x14ac:dyDescent="0.3">
      <c r="C398">
        <v>1</v>
      </c>
      <c r="D398" s="4">
        <f t="shared" si="121"/>
        <v>45</v>
      </c>
      <c r="E398" s="5">
        <f t="shared" ca="1" si="131"/>
        <v>28.635418885570935</v>
      </c>
      <c r="F398" s="5">
        <f t="shared" ca="1" si="122"/>
        <v>37.774625800969538</v>
      </c>
      <c r="G398" s="5">
        <f t="shared" ca="1" si="123"/>
        <v>163.63541888557094</v>
      </c>
      <c r="H398" s="5">
        <f t="shared" ca="1" si="124"/>
        <v>172.77462580096955</v>
      </c>
      <c r="I398" s="5">
        <f t="shared" ca="1" si="125"/>
        <v>-1</v>
      </c>
      <c r="J398" s="5" t="str">
        <f t="shared" ca="1" si="126"/>
        <v/>
      </c>
      <c r="K398" s="5">
        <f t="shared" ca="1" si="127"/>
        <v>1</v>
      </c>
      <c r="L398" s="5"/>
      <c r="M398" s="5"/>
      <c r="N398" s="5"/>
      <c r="O398" s="5"/>
      <c r="P398" s="4">
        <f t="shared" si="128"/>
        <v>22.5</v>
      </c>
      <c r="Q398" s="5">
        <f t="shared" ca="1" si="114"/>
        <v>6.1354188855709353</v>
      </c>
      <c r="R398" s="5">
        <f t="shared" ca="1" si="115"/>
        <v>15.274625800969538</v>
      </c>
      <c r="S398" s="5">
        <f t="shared" ca="1" si="132"/>
        <v>1</v>
      </c>
      <c r="T398" s="5">
        <f t="shared" ca="1" si="129"/>
        <v>1</v>
      </c>
      <c r="U398" s="5" t="str">
        <f t="shared" ca="1" si="130"/>
        <v/>
      </c>
      <c r="V398" s="5"/>
      <c r="W398" s="5"/>
      <c r="X398" s="5"/>
      <c r="Y398" s="5"/>
      <c r="Z398" s="5" t="str">
        <f t="shared" ca="1" si="116"/>
        <v/>
      </c>
      <c r="AA398" s="5" t="str">
        <f t="shared" ca="1" si="117"/>
        <v/>
      </c>
      <c r="AB398" s="5" t="str">
        <f t="shared" ca="1" si="118"/>
        <v/>
      </c>
      <c r="AC398" s="5">
        <f t="shared" ca="1" si="119"/>
        <v>1</v>
      </c>
      <c r="AD398" s="5"/>
      <c r="AE398" s="6"/>
      <c r="AF398" s="5" t="str">
        <f t="shared" ca="1" si="120"/>
        <v/>
      </c>
      <c r="AG398" s="6"/>
      <c r="AH398" s="6"/>
    </row>
    <row r="399" spans="3:34" x14ac:dyDescent="0.3">
      <c r="C399">
        <v>1</v>
      </c>
      <c r="D399" s="4">
        <f t="shared" si="121"/>
        <v>45</v>
      </c>
      <c r="E399" s="5">
        <f t="shared" ca="1" si="131"/>
        <v>112.52351722707569</v>
      </c>
      <c r="F399" s="5">
        <f t="shared" ca="1" si="122"/>
        <v>118.21905698796002</v>
      </c>
      <c r="G399" s="5">
        <f t="shared" ca="1" si="123"/>
        <v>67.523517227075686</v>
      </c>
      <c r="H399" s="5">
        <f t="shared" ca="1" si="124"/>
        <v>73.219056987960016</v>
      </c>
      <c r="I399" s="5">
        <f t="shared" ca="1" si="125"/>
        <v>1</v>
      </c>
      <c r="J399" s="5">
        <f t="shared" ca="1" si="126"/>
        <v>1</v>
      </c>
      <c r="K399" s="5" t="str">
        <f t="shared" ca="1" si="127"/>
        <v/>
      </c>
      <c r="L399" s="5"/>
      <c r="M399" s="5"/>
      <c r="N399" s="5"/>
      <c r="O399" s="5"/>
      <c r="P399" s="4">
        <f t="shared" si="128"/>
        <v>22.5</v>
      </c>
      <c r="Q399" s="5">
        <f t="shared" ca="1" si="114"/>
        <v>90.023517227075686</v>
      </c>
      <c r="R399" s="5">
        <f t="shared" ca="1" si="115"/>
        <v>95.719056987960016</v>
      </c>
      <c r="S399" s="5">
        <f t="shared" ca="1" si="132"/>
        <v>-1</v>
      </c>
      <c r="T399" s="5" t="str">
        <f t="shared" ca="1" si="129"/>
        <v/>
      </c>
      <c r="U399" s="5">
        <f t="shared" ca="1" si="130"/>
        <v>1</v>
      </c>
      <c r="V399" s="5"/>
      <c r="W399" s="5"/>
      <c r="X399" s="5"/>
      <c r="Y399" s="5"/>
      <c r="Z399" s="5" t="str">
        <f t="shared" ca="1" si="116"/>
        <v/>
      </c>
      <c r="AA399" s="5" t="str">
        <f t="shared" ca="1" si="117"/>
        <v/>
      </c>
      <c r="AB399" s="5">
        <f t="shared" ca="1" si="118"/>
        <v>1</v>
      </c>
      <c r="AC399" s="5" t="str">
        <f t="shared" ca="1" si="119"/>
        <v/>
      </c>
      <c r="AD399" s="5"/>
      <c r="AE399" s="6"/>
      <c r="AF399" s="5" t="str">
        <f t="shared" ca="1" si="120"/>
        <v/>
      </c>
      <c r="AG399" s="6"/>
      <c r="AH399" s="6"/>
    </row>
    <row r="400" spans="3:34" x14ac:dyDescent="0.3">
      <c r="C400">
        <v>1</v>
      </c>
      <c r="D400" s="4">
        <f t="shared" si="121"/>
        <v>45</v>
      </c>
      <c r="E400" s="5">
        <f t="shared" ca="1" si="131"/>
        <v>140.01102460458006</v>
      </c>
      <c r="F400" s="5">
        <f t="shared" ca="1" si="122"/>
        <v>162.47535985168508</v>
      </c>
      <c r="G400" s="5">
        <f t="shared" ca="1" si="123"/>
        <v>95.011024604580058</v>
      </c>
      <c r="H400" s="5">
        <f t="shared" ca="1" si="124"/>
        <v>117.47535985168508</v>
      </c>
      <c r="I400" s="5">
        <f t="shared" ca="1" si="125"/>
        <v>-1</v>
      </c>
      <c r="J400" s="5" t="str">
        <f t="shared" ca="1" si="126"/>
        <v/>
      </c>
      <c r="K400" s="5">
        <f t="shared" ca="1" si="127"/>
        <v>1</v>
      </c>
      <c r="L400" s="5"/>
      <c r="M400" s="5"/>
      <c r="N400" s="5"/>
      <c r="O400" s="5"/>
      <c r="P400" s="4">
        <f t="shared" si="128"/>
        <v>22.5</v>
      </c>
      <c r="Q400" s="5">
        <f t="shared" ca="1" si="114"/>
        <v>117.51102460458006</v>
      </c>
      <c r="R400" s="5">
        <f t="shared" ca="1" si="115"/>
        <v>139.97535985168508</v>
      </c>
      <c r="S400" s="5">
        <f t="shared" ca="1" si="132"/>
        <v>-1</v>
      </c>
      <c r="T400" s="5" t="str">
        <f t="shared" ca="1" si="129"/>
        <v/>
      </c>
      <c r="U400" s="5">
        <f t="shared" ca="1" si="130"/>
        <v>1</v>
      </c>
      <c r="V400" s="5"/>
      <c r="W400" s="5"/>
      <c r="X400" s="5"/>
      <c r="Y400" s="5"/>
      <c r="Z400" s="5" t="str">
        <f t="shared" ca="1" si="116"/>
        <v/>
      </c>
      <c r="AA400" s="5">
        <f t="shared" ca="1" si="117"/>
        <v>1</v>
      </c>
      <c r="AB400" s="5" t="str">
        <f t="shared" ca="1" si="118"/>
        <v/>
      </c>
      <c r="AC400" s="5" t="str">
        <f t="shared" ca="1" si="119"/>
        <v/>
      </c>
      <c r="AD400" s="5"/>
      <c r="AE400" s="6"/>
      <c r="AF400" s="5" t="str">
        <f t="shared" ca="1" si="120"/>
        <v/>
      </c>
      <c r="AG400" s="6"/>
      <c r="AH400" s="6"/>
    </row>
    <row r="401" spans="3:34" x14ac:dyDescent="0.3">
      <c r="C401">
        <v>1</v>
      </c>
      <c r="D401" s="4">
        <f t="shared" si="121"/>
        <v>45</v>
      </c>
      <c r="E401" s="5">
        <f t="shared" ca="1" si="131"/>
        <v>166.468561470347</v>
      </c>
      <c r="F401" s="5">
        <f t="shared" ca="1" si="122"/>
        <v>175.65151129344451</v>
      </c>
      <c r="G401" s="5">
        <f t="shared" ca="1" si="123"/>
        <v>121.468561470347</v>
      </c>
      <c r="H401" s="5">
        <f t="shared" ca="1" si="124"/>
        <v>130.65151129344451</v>
      </c>
      <c r="I401" s="5">
        <f t="shared" ca="1" si="125"/>
        <v>-1</v>
      </c>
      <c r="J401" s="5" t="str">
        <f t="shared" ca="1" si="126"/>
        <v/>
      </c>
      <c r="K401" s="5">
        <f t="shared" ca="1" si="127"/>
        <v>1</v>
      </c>
      <c r="L401" s="5"/>
      <c r="M401" s="5"/>
      <c r="N401" s="5"/>
      <c r="O401" s="5"/>
      <c r="P401" s="4">
        <f t="shared" si="128"/>
        <v>22.5</v>
      </c>
      <c r="Q401" s="5">
        <f t="shared" ca="1" si="114"/>
        <v>143.968561470347</v>
      </c>
      <c r="R401" s="5">
        <f t="shared" ca="1" si="115"/>
        <v>153.15151129344451</v>
      </c>
      <c r="S401" s="5">
        <f t="shared" ca="1" si="132"/>
        <v>-1</v>
      </c>
      <c r="T401" s="5" t="str">
        <f t="shared" ca="1" si="129"/>
        <v/>
      </c>
      <c r="U401" s="5">
        <f t="shared" ca="1" si="130"/>
        <v>1</v>
      </c>
      <c r="V401" s="5"/>
      <c r="W401" s="5"/>
      <c r="X401" s="5"/>
      <c r="Y401" s="5"/>
      <c r="Z401" s="5" t="str">
        <f t="shared" ca="1" si="116"/>
        <v/>
      </c>
      <c r="AA401" s="5">
        <f t="shared" ca="1" si="117"/>
        <v>1</v>
      </c>
      <c r="AB401" s="5" t="str">
        <f t="shared" ca="1" si="118"/>
        <v/>
      </c>
      <c r="AC401" s="5" t="str">
        <f t="shared" ca="1" si="119"/>
        <v/>
      </c>
      <c r="AD401" s="5"/>
      <c r="AE401" s="6"/>
      <c r="AF401" s="5" t="str">
        <f t="shared" ca="1" si="120"/>
        <v/>
      </c>
      <c r="AG401" s="6"/>
      <c r="AH401" s="6"/>
    </row>
    <row r="402" spans="3:34" x14ac:dyDescent="0.3">
      <c r="C402">
        <v>1</v>
      </c>
      <c r="D402" s="4">
        <f t="shared" si="121"/>
        <v>45</v>
      </c>
      <c r="E402" s="5">
        <f t="shared" ca="1" si="131"/>
        <v>85.41441161813708</v>
      </c>
      <c r="F402" s="5">
        <f t="shared" ca="1" si="122"/>
        <v>92.685877250003244</v>
      </c>
      <c r="G402" s="5">
        <f t="shared" ca="1" si="123"/>
        <v>40.41441161813708</v>
      </c>
      <c r="H402" s="5">
        <f t="shared" ca="1" si="124"/>
        <v>47.685877250003244</v>
      </c>
      <c r="I402" s="5">
        <f t="shared" ca="1" si="125"/>
        <v>1</v>
      </c>
      <c r="J402" s="5">
        <f t="shared" ca="1" si="126"/>
        <v>1</v>
      </c>
      <c r="K402" s="5" t="str">
        <f t="shared" ca="1" si="127"/>
        <v/>
      </c>
      <c r="L402" s="5"/>
      <c r="M402" s="5"/>
      <c r="N402" s="5"/>
      <c r="O402" s="5"/>
      <c r="P402" s="4">
        <f t="shared" si="128"/>
        <v>22.5</v>
      </c>
      <c r="Q402" s="5">
        <f t="shared" ca="1" si="114"/>
        <v>62.91441161813708</v>
      </c>
      <c r="R402" s="5">
        <f t="shared" ca="1" si="115"/>
        <v>70.185877250003244</v>
      </c>
      <c r="S402" s="5">
        <f t="shared" ca="1" si="132"/>
        <v>1</v>
      </c>
      <c r="T402" s="5">
        <f t="shared" ca="1" si="129"/>
        <v>1</v>
      </c>
      <c r="U402" s="5" t="str">
        <f t="shared" ca="1" si="130"/>
        <v/>
      </c>
      <c r="V402" s="5"/>
      <c r="W402" s="5"/>
      <c r="X402" s="5"/>
      <c r="Y402" s="5"/>
      <c r="Z402" s="5">
        <f t="shared" ca="1" si="116"/>
        <v>1</v>
      </c>
      <c r="AA402" s="5" t="str">
        <f t="shared" ca="1" si="117"/>
        <v/>
      </c>
      <c r="AB402" s="5" t="str">
        <f t="shared" ca="1" si="118"/>
        <v/>
      </c>
      <c r="AC402" s="5" t="str">
        <f t="shared" ca="1" si="119"/>
        <v/>
      </c>
      <c r="AD402" s="5"/>
      <c r="AE402" s="6"/>
      <c r="AF402" s="5" t="str">
        <f t="shared" ca="1" si="120"/>
        <v/>
      </c>
      <c r="AG402" s="6"/>
      <c r="AH402" s="6"/>
    </row>
    <row r="403" spans="3:34" x14ac:dyDescent="0.3">
      <c r="C403">
        <v>1</v>
      </c>
      <c r="D403" s="4">
        <f t="shared" si="121"/>
        <v>45</v>
      </c>
      <c r="E403" s="5">
        <f t="shared" ca="1" si="131"/>
        <v>18.447401178819433</v>
      </c>
      <c r="F403" s="5">
        <f t="shared" ca="1" si="122"/>
        <v>18.468658858808038</v>
      </c>
      <c r="G403" s="5">
        <f t="shared" ca="1" si="123"/>
        <v>153.44740117881943</v>
      </c>
      <c r="H403" s="5">
        <f t="shared" ca="1" si="124"/>
        <v>153.46865885880803</v>
      </c>
      <c r="I403" s="5">
        <f t="shared" ca="1" si="125"/>
        <v>-1</v>
      </c>
      <c r="J403" s="5" t="str">
        <f t="shared" ca="1" si="126"/>
        <v/>
      </c>
      <c r="K403" s="5">
        <f t="shared" ca="1" si="127"/>
        <v>1</v>
      </c>
      <c r="L403" s="5"/>
      <c r="M403" s="5"/>
      <c r="N403" s="5"/>
      <c r="O403" s="5"/>
      <c r="P403" s="4">
        <f t="shared" si="128"/>
        <v>22.5</v>
      </c>
      <c r="Q403" s="5">
        <f t="shared" ca="1" si="114"/>
        <v>175.94740117881943</v>
      </c>
      <c r="R403" s="5">
        <f t="shared" ca="1" si="115"/>
        <v>175.96865885880803</v>
      </c>
      <c r="S403" s="5">
        <f t="shared" ca="1" si="132"/>
        <v>-1</v>
      </c>
      <c r="T403" s="5" t="str">
        <f t="shared" ca="1" si="129"/>
        <v/>
      </c>
      <c r="U403" s="5">
        <f t="shared" ca="1" si="130"/>
        <v>1</v>
      </c>
      <c r="V403" s="5"/>
      <c r="W403" s="5"/>
      <c r="X403" s="5"/>
      <c r="Y403" s="5"/>
      <c r="Z403" s="5" t="str">
        <f t="shared" ca="1" si="116"/>
        <v/>
      </c>
      <c r="AA403" s="5">
        <f t="shared" ca="1" si="117"/>
        <v>1</v>
      </c>
      <c r="AB403" s="5" t="str">
        <f t="shared" ca="1" si="118"/>
        <v/>
      </c>
      <c r="AC403" s="5" t="str">
        <f t="shared" ca="1" si="119"/>
        <v/>
      </c>
      <c r="AD403" s="5"/>
      <c r="AE403" s="6"/>
      <c r="AF403" s="5" t="str">
        <f t="shared" ca="1" si="120"/>
        <v/>
      </c>
      <c r="AG403" s="6"/>
      <c r="AH403" s="6"/>
    </row>
    <row r="404" spans="3:34" x14ac:dyDescent="0.3">
      <c r="C404">
        <v>1</v>
      </c>
      <c r="D404" s="4">
        <f t="shared" si="121"/>
        <v>45</v>
      </c>
      <c r="E404" s="5">
        <f t="shared" ca="1" si="131"/>
        <v>11.768839671455202</v>
      </c>
      <c r="F404" s="5">
        <f t="shared" ca="1" si="122"/>
        <v>39.073975781727199</v>
      </c>
      <c r="G404" s="5">
        <f t="shared" ca="1" si="123"/>
        <v>146.7688396714552</v>
      </c>
      <c r="H404" s="5">
        <f t="shared" ca="1" si="124"/>
        <v>174.0739757817272</v>
      </c>
      <c r="I404" s="5">
        <f t="shared" ca="1" si="125"/>
        <v>-1</v>
      </c>
      <c r="J404" s="5" t="str">
        <f t="shared" ca="1" si="126"/>
        <v/>
      </c>
      <c r="K404" s="5">
        <f t="shared" ca="1" si="127"/>
        <v>1</v>
      </c>
      <c r="L404" s="5"/>
      <c r="M404" s="5"/>
      <c r="N404" s="5"/>
      <c r="O404" s="5"/>
      <c r="P404" s="4">
        <f t="shared" si="128"/>
        <v>22.5</v>
      </c>
      <c r="Q404" s="5">
        <f t="shared" ca="1" si="114"/>
        <v>169.2688396714552</v>
      </c>
      <c r="R404" s="5">
        <f t="shared" ca="1" si="115"/>
        <v>16.573975781727199</v>
      </c>
      <c r="S404" s="5" t="str">
        <f t="shared" ca="1" si="132"/>
        <v/>
      </c>
      <c r="T404" s="5" t="str">
        <f t="shared" ca="1" si="129"/>
        <v/>
      </c>
      <c r="U404" s="5" t="str">
        <f t="shared" ca="1" si="130"/>
        <v/>
      </c>
      <c r="V404" s="5"/>
      <c r="W404" s="5"/>
      <c r="X404" s="5"/>
      <c r="Y404" s="5"/>
      <c r="Z404" s="5" t="str">
        <f t="shared" ca="1" si="116"/>
        <v/>
      </c>
      <c r="AA404" s="5" t="str">
        <f t="shared" ca="1" si="117"/>
        <v/>
      </c>
      <c r="AB404" s="5" t="str">
        <f t="shared" ca="1" si="118"/>
        <v/>
      </c>
      <c r="AC404" s="5" t="str">
        <f t="shared" ca="1" si="119"/>
        <v/>
      </c>
      <c r="AD404" s="5"/>
      <c r="AE404" s="6"/>
      <c r="AF404" s="5" t="str">
        <f t="shared" ca="1" si="120"/>
        <v/>
      </c>
      <c r="AG404" s="6"/>
      <c r="AH404" s="6"/>
    </row>
    <row r="405" spans="3:34" x14ac:dyDescent="0.3">
      <c r="C405">
        <v>1</v>
      </c>
      <c r="D405" s="4">
        <f t="shared" si="121"/>
        <v>45</v>
      </c>
      <c r="E405" s="5">
        <f t="shared" ca="1" si="131"/>
        <v>48.467319425133454</v>
      </c>
      <c r="F405" s="5">
        <f t="shared" ca="1" si="122"/>
        <v>57.048140337820335</v>
      </c>
      <c r="G405" s="5">
        <f t="shared" ca="1" si="123"/>
        <v>3.4673194251334536</v>
      </c>
      <c r="H405" s="5">
        <f t="shared" ca="1" si="124"/>
        <v>12.048140337820335</v>
      </c>
      <c r="I405" s="5">
        <f t="shared" ca="1" si="125"/>
        <v>1</v>
      </c>
      <c r="J405" s="5">
        <f t="shared" ca="1" si="126"/>
        <v>1</v>
      </c>
      <c r="K405" s="5" t="str">
        <f t="shared" ca="1" si="127"/>
        <v/>
      </c>
      <c r="L405" s="5"/>
      <c r="M405" s="5"/>
      <c r="N405" s="5"/>
      <c r="O405" s="5"/>
      <c r="P405" s="4">
        <f t="shared" si="128"/>
        <v>22.5</v>
      </c>
      <c r="Q405" s="5">
        <f t="shared" ca="1" si="114"/>
        <v>25.967319425133454</v>
      </c>
      <c r="R405" s="5">
        <f t="shared" ca="1" si="115"/>
        <v>34.548140337820335</v>
      </c>
      <c r="S405" s="5">
        <f t="shared" ca="1" si="132"/>
        <v>1</v>
      </c>
      <c r="T405" s="5">
        <f t="shared" ca="1" si="129"/>
        <v>1</v>
      </c>
      <c r="U405" s="5" t="str">
        <f t="shared" ca="1" si="130"/>
        <v/>
      </c>
      <c r="V405" s="5"/>
      <c r="W405" s="5"/>
      <c r="X405" s="5"/>
      <c r="Y405" s="5"/>
      <c r="Z405" s="5">
        <f t="shared" ca="1" si="116"/>
        <v>1</v>
      </c>
      <c r="AA405" s="5" t="str">
        <f t="shared" ca="1" si="117"/>
        <v/>
      </c>
      <c r="AB405" s="5" t="str">
        <f t="shared" ca="1" si="118"/>
        <v/>
      </c>
      <c r="AC405" s="5" t="str">
        <f t="shared" ca="1" si="119"/>
        <v/>
      </c>
      <c r="AD405" s="5"/>
      <c r="AE405" s="6"/>
      <c r="AF405" s="5" t="str">
        <f t="shared" ca="1" si="120"/>
        <v/>
      </c>
      <c r="AG405" s="6"/>
      <c r="AH405" s="6"/>
    </row>
    <row r="406" spans="3:34" x14ac:dyDescent="0.3">
      <c r="C406">
        <v>1</v>
      </c>
      <c r="D406" s="4">
        <f t="shared" si="121"/>
        <v>45</v>
      </c>
      <c r="E406" s="5">
        <f t="shared" ca="1" si="131"/>
        <v>125.89411178833359</v>
      </c>
      <c r="F406" s="5">
        <f t="shared" ca="1" si="122"/>
        <v>126.91352721842794</v>
      </c>
      <c r="G406" s="5">
        <f t="shared" ca="1" si="123"/>
        <v>80.894111788333589</v>
      </c>
      <c r="H406" s="5">
        <f t="shared" ca="1" si="124"/>
        <v>81.913527218427944</v>
      </c>
      <c r="I406" s="5">
        <f t="shared" ca="1" si="125"/>
        <v>1</v>
      </c>
      <c r="J406" s="5">
        <f t="shared" ca="1" si="126"/>
        <v>1</v>
      </c>
      <c r="K406" s="5" t="str">
        <f t="shared" ca="1" si="127"/>
        <v/>
      </c>
      <c r="L406" s="5"/>
      <c r="M406" s="5"/>
      <c r="N406" s="5"/>
      <c r="O406" s="5"/>
      <c r="P406" s="4">
        <f t="shared" si="128"/>
        <v>22.5</v>
      </c>
      <c r="Q406" s="5">
        <f t="shared" ca="1" si="114"/>
        <v>103.39411178833359</v>
      </c>
      <c r="R406" s="5">
        <f t="shared" ca="1" si="115"/>
        <v>104.41352721842794</v>
      </c>
      <c r="S406" s="5">
        <f t="shared" ca="1" si="132"/>
        <v>-1</v>
      </c>
      <c r="T406" s="5" t="str">
        <f t="shared" ca="1" si="129"/>
        <v/>
      </c>
      <c r="U406" s="5">
        <f t="shared" ca="1" si="130"/>
        <v>1</v>
      </c>
      <c r="V406" s="5"/>
      <c r="W406" s="5"/>
      <c r="X406" s="5"/>
      <c r="Y406" s="5"/>
      <c r="Z406" s="5" t="str">
        <f t="shared" ca="1" si="116"/>
        <v/>
      </c>
      <c r="AA406" s="5" t="str">
        <f t="shared" ca="1" si="117"/>
        <v/>
      </c>
      <c r="AB406" s="5">
        <f t="shared" ca="1" si="118"/>
        <v>1</v>
      </c>
      <c r="AC406" s="5" t="str">
        <f t="shared" ca="1" si="119"/>
        <v/>
      </c>
      <c r="AD406" s="5"/>
      <c r="AE406" s="6"/>
      <c r="AF406" s="5" t="str">
        <f t="shared" ca="1" si="120"/>
        <v/>
      </c>
      <c r="AG406" s="6"/>
      <c r="AH406" s="6"/>
    </row>
    <row r="407" spans="3:34" x14ac:dyDescent="0.3">
      <c r="C407">
        <v>1</v>
      </c>
      <c r="D407" s="4">
        <f t="shared" si="121"/>
        <v>45</v>
      </c>
      <c r="E407" s="5">
        <f t="shared" ca="1" si="131"/>
        <v>95.933608908470347</v>
      </c>
      <c r="F407" s="5">
        <f t="shared" ca="1" si="122"/>
        <v>106.76071069574928</v>
      </c>
      <c r="G407" s="5">
        <f t="shared" ca="1" si="123"/>
        <v>50.933608908470347</v>
      </c>
      <c r="H407" s="5">
        <f t="shared" ca="1" si="124"/>
        <v>61.760710695749282</v>
      </c>
      <c r="I407" s="5">
        <f t="shared" ca="1" si="125"/>
        <v>1</v>
      </c>
      <c r="J407" s="5">
        <f t="shared" ca="1" si="126"/>
        <v>1</v>
      </c>
      <c r="K407" s="5" t="str">
        <f t="shared" ca="1" si="127"/>
        <v/>
      </c>
      <c r="L407" s="5"/>
      <c r="M407" s="5"/>
      <c r="N407" s="5"/>
      <c r="O407" s="5"/>
      <c r="P407" s="4">
        <f t="shared" si="128"/>
        <v>22.5</v>
      </c>
      <c r="Q407" s="5">
        <f t="shared" ca="1" si="114"/>
        <v>73.433608908470347</v>
      </c>
      <c r="R407" s="5">
        <f t="shared" ca="1" si="115"/>
        <v>84.260710695749282</v>
      </c>
      <c r="S407" s="5">
        <f t="shared" ca="1" si="132"/>
        <v>1</v>
      </c>
      <c r="T407" s="5">
        <f t="shared" ca="1" si="129"/>
        <v>1</v>
      </c>
      <c r="U407" s="5" t="str">
        <f t="shared" ca="1" si="130"/>
        <v/>
      </c>
      <c r="V407" s="5"/>
      <c r="W407" s="5"/>
      <c r="X407" s="5"/>
      <c r="Y407" s="5"/>
      <c r="Z407" s="5">
        <f t="shared" ca="1" si="116"/>
        <v>1</v>
      </c>
      <c r="AA407" s="5" t="str">
        <f t="shared" ca="1" si="117"/>
        <v/>
      </c>
      <c r="AB407" s="5" t="str">
        <f t="shared" ca="1" si="118"/>
        <v/>
      </c>
      <c r="AC407" s="5" t="str">
        <f t="shared" ca="1" si="119"/>
        <v/>
      </c>
      <c r="AD407" s="5"/>
      <c r="AE407" s="6"/>
      <c r="AF407" s="5" t="str">
        <f t="shared" ca="1" si="120"/>
        <v/>
      </c>
      <c r="AG407" s="6"/>
      <c r="AH407" s="6"/>
    </row>
    <row r="408" spans="3:34" x14ac:dyDescent="0.3">
      <c r="C408">
        <v>1</v>
      </c>
      <c r="D408" s="4">
        <f t="shared" si="121"/>
        <v>45</v>
      </c>
      <c r="E408" s="5">
        <f t="shared" ca="1" si="131"/>
        <v>124.65543261951163</v>
      </c>
      <c r="F408" s="5">
        <f t="shared" ca="1" si="122"/>
        <v>150.47757299196337</v>
      </c>
      <c r="G408" s="5">
        <f t="shared" ca="1" si="123"/>
        <v>79.655432619511629</v>
      </c>
      <c r="H408" s="5">
        <f t="shared" ca="1" si="124"/>
        <v>105.47757299196337</v>
      </c>
      <c r="I408" s="5" t="str">
        <f t="shared" ca="1" si="125"/>
        <v/>
      </c>
      <c r="J408" s="5" t="str">
        <f t="shared" ca="1" si="126"/>
        <v/>
      </c>
      <c r="K408" s="5" t="str">
        <f t="shared" ca="1" si="127"/>
        <v/>
      </c>
      <c r="L408" s="5"/>
      <c r="M408" s="5"/>
      <c r="N408" s="5"/>
      <c r="O408" s="5"/>
      <c r="P408" s="4">
        <f t="shared" si="128"/>
        <v>22.5</v>
      </c>
      <c r="Q408" s="5">
        <f t="shared" ca="1" si="114"/>
        <v>102.15543261951163</v>
      </c>
      <c r="R408" s="5">
        <f t="shared" ca="1" si="115"/>
        <v>127.97757299196337</v>
      </c>
      <c r="S408" s="5">
        <f t="shared" ca="1" si="132"/>
        <v>-1</v>
      </c>
      <c r="T408" s="5" t="str">
        <f t="shared" ca="1" si="129"/>
        <v/>
      </c>
      <c r="U408" s="5">
        <f t="shared" ca="1" si="130"/>
        <v>1</v>
      </c>
      <c r="V408" s="5"/>
      <c r="W408" s="5"/>
      <c r="X408" s="5"/>
      <c r="Y408" s="5"/>
      <c r="Z408" s="5" t="str">
        <f t="shared" ca="1" si="116"/>
        <v/>
      </c>
      <c r="AA408" s="5" t="str">
        <f t="shared" ca="1" si="117"/>
        <v/>
      </c>
      <c r="AB408" s="5" t="str">
        <f t="shared" ca="1" si="118"/>
        <v/>
      </c>
      <c r="AC408" s="5" t="str">
        <f t="shared" ca="1" si="119"/>
        <v/>
      </c>
      <c r="AD408" s="5"/>
      <c r="AE408" s="6"/>
      <c r="AF408" s="5" t="str">
        <f t="shared" ca="1" si="120"/>
        <v/>
      </c>
      <c r="AG408" s="6"/>
      <c r="AH408" s="6"/>
    </row>
    <row r="409" spans="3:34" x14ac:dyDescent="0.3">
      <c r="C409">
        <v>1</v>
      </c>
      <c r="D409" s="4">
        <f t="shared" si="121"/>
        <v>45</v>
      </c>
      <c r="E409" s="5">
        <f t="shared" ca="1" si="131"/>
        <v>51.123854496211912</v>
      </c>
      <c r="F409" s="5">
        <f t="shared" ca="1" si="122"/>
        <v>73.680001688566321</v>
      </c>
      <c r="G409" s="5">
        <f t="shared" ca="1" si="123"/>
        <v>6.1238544962119121</v>
      </c>
      <c r="H409" s="5">
        <f t="shared" ca="1" si="124"/>
        <v>28.680001688566321</v>
      </c>
      <c r="I409" s="5">
        <f t="shared" ca="1" si="125"/>
        <v>1</v>
      </c>
      <c r="J409" s="5">
        <f t="shared" ca="1" si="126"/>
        <v>1</v>
      </c>
      <c r="K409" s="5" t="str">
        <f t="shared" ca="1" si="127"/>
        <v/>
      </c>
      <c r="L409" s="5"/>
      <c r="M409" s="5"/>
      <c r="N409" s="5"/>
      <c r="O409" s="5"/>
      <c r="P409" s="4">
        <f t="shared" si="128"/>
        <v>22.5</v>
      </c>
      <c r="Q409" s="5">
        <f t="shared" ca="1" si="114"/>
        <v>28.623854496211912</v>
      </c>
      <c r="R409" s="5">
        <f t="shared" ca="1" si="115"/>
        <v>51.180001688566321</v>
      </c>
      <c r="S409" s="5">
        <f t="shared" ca="1" si="132"/>
        <v>1</v>
      </c>
      <c r="T409" s="5">
        <f t="shared" ca="1" si="129"/>
        <v>1</v>
      </c>
      <c r="U409" s="5" t="str">
        <f t="shared" ca="1" si="130"/>
        <v/>
      </c>
      <c r="V409" s="5"/>
      <c r="W409" s="5"/>
      <c r="X409" s="5"/>
      <c r="Y409" s="5"/>
      <c r="Z409" s="5">
        <f t="shared" ca="1" si="116"/>
        <v>1</v>
      </c>
      <c r="AA409" s="5" t="str">
        <f t="shared" ca="1" si="117"/>
        <v/>
      </c>
      <c r="AB409" s="5" t="str">
        <f t="shared" ca="1" si="118"/>
        <v/>
      </c>
      <c r="AC409" s="5" t="str">
        <f t="shared" ca="1" si="119"/>
        <v/>
      </c>
      <c r="AD409" s="5"/>
      <c r="AE409" s="6"/>
      <c r="AF409" s="5" t="str">
        <f t="shared" ca="1" si="120"/>
        <v/>
      </c>
      <c r="AG409" s="6"/>
      <c r="AH409" s="6"/>
    </row>
    <row r="410" spans="3:34" x14ac:dyDescent="0.3">
      <c r="C410">
        <v>1</v>
      </c>
      <c r="D410" s="4">
        <f t="shared" si="121"/>
        <v>45</v>
      </c>
      <c r="E410" s="5">
        <f t="shared" ca="1" si="131"/>
        <v>90.957958814603785</v>
      </c>
      <c r="F410" s="5">
        <f t="shared" ca="1" si="122"/>
        <v>100.73442307812716</v>
      </c>
      <c r="G410" s="5">
        <f t="shared" ca="1" si="123"/>
        <v>45.957958814603785</v>
      </c>
      <c r="H410" s="5">
        <f t="shared" ca="1" si="124"/>
        <v>55.734423078127165</v>
      </c>
      <c r="I410" s="5">
        <f t="shared" ca="1" si="125"/>
        <v>1</v>
      </c>
      <c r="J410" s="5">
        <f t="shared" ca="1" si="126"/>
        <v>1</v>
      </c>
      <c r="K410" s="5" t="str">
        <f t="shared" ca="1" si="127"/>
        <v/>
      </c>
      <c r="L410" s="5"/>
      <c r="M410" s="5"/>
      <c r="N410" s="5"/>
      <c r="O410" s="5"/>
      <c r="P410" s="4">
        <f t="shared" si="128"/>
        <v>22.5</v>
      </c>
      <c r="Q410" s="5">
        <f t="shared" ca="1" si="114"/>
        <v>68.457958814603785</v>
      </c>
      <c r="R410" s="5">
        <f t="shared" ca="1" si="115"/>
        <v>78.234423078127165</v>
      </c>
      <c r="S410" s="5">
        <f t="shared" ca="1" si="132"/>
        <v>1</v>
      </c>
      <c r="T410" s="5">
        <f t="shared" ca="1" si="129"/>
        <v>1</v>
      </c>
      <c r="U410" s="5" t="str">
        <f t="shared" ca="1" si="130"/>
        <v/>
      </c>
      <c r="V410" s="5"/>
      <c r="W410" s="5"/>
      <c r="X410" s="5"/>
      <c r="Y410" s="5"/>
      <c r="Z410" s="5">
        <f t="shared" ca="1" si="116"/>
        <v>1</v>
      </c>
      <c r="AA410" s="5" t="str">
        <f t="shared" ca="1" si="117"/>
        <v/>
      </c>
      <c r="AB410" s="5" t="str">
        <f t="shared" ca="1" si="118"/>
        <v/>
      </c>
      <c r="AC410" s="5" t="str">
        <f t="shared" ca="1" si="119"/>
        <v/>
      </c>
      <c r="AD410" s="5"/>
      <c r="AE410" s="6"/>
      <c r="AF410" s="5" t="str">
        <f t="shared" ca="1" si="120"/>
        <v/>
      </c>
      <c r="AG410" s="6"/>
      <c r="AH410" s="6"/>
    </row>
    <row r="411" spans="3:34" x14ac:dyDescent="0.3">
      <c r="C411">
        <v>1</v>
      </c>
      <c r="D411" s="4">
        <f t="shared" si="121"/>
        <v>45</v>
      </c>
      <c r="E411" s="5">
        <f t="shared" ca="1" si="131"/>
        <v>140.76521866718571</v>
      </c>
      <c r="F411" s="5">
        <f t="shared" ca="1" si="122"/>
        <v>164.2187165210355</v>
      </c>
      <c r="G411" s="5">
        <f t="shared" ca="1" si="123"/>
        <v>95.765218667185707</v>
      </c>
      <c r="H411" s="5">
        <f t="shared" ca="1" si="124"/>
        <v>119.2187165210355</v>
      </c>
      <c r="I411" s="5">
        <f t="shared" ca="1" si="125"/>
        <v>-1</v>
      </c>
      <c r="J411" s="5" t="str">
        <f t="shared" ca="1" si="126"/>
        <v/>
      </c>
      <c r="K411" s="5">
        <f t="shared" ca="1" si="127"/>
        <v>1</v>
      </c>
      <c r="L411" s="5"/>
      <c r="M411" s="5"/>
      <c r="N411" s="5"/>
      <c r="O411" s="5"/>
      <c r="P411" s="4">
        <f t="shared" si="128"/>
        <v>22.5</v>
      </c>
      <c r="Q411" s="5">
        <f t="shared" ca="1" si="114"/>
        <v>118.26521866718571</v>
      </c>
      <c r="R411" s="5">
        <f t="shared" ca="1" si="115"/>
        <v>141.7187165210355</v>
      </c>
      <c r="S411" s="5">
        <f t="shared" ca="1" si="132"/>
        <v>-1</v>
      </c>
      <c r="T411" s="5" t="str">
        <f t="shared" ca="1" si="129"/>
        <v/>
      </c>
      <c r="U411" s="5">
        <f t="shared" ca="1" si="130"/>
        <v>1</v>
      </c>
      <c r="V411" s="5"/>
      <c r="W411" s="5"/>
      <c r="X411" s="5"/>
      <c r="Y411" s="5"/>
      <c r="Z411" s="5" t="str">
        <f t="shared" ca="1" si="116"/>
        <v/>
      </c>
      <c r="AA411" s="5">
        <f t="shared" ca="1" si="117"/>
        <v>1</v>
      </c>
      <c r="AB411" s="5" t="str">
        <f t="shared" ca="1" si="118"/>
        <v/>
      </c>
      <c r="AC411" s="5" t="str">
        <f t="shared" ca="1" si="119"/>
        <v/>
      </c>
      <c r="AD411" s="5"/>
      <c r="AE411" s="6"/>
      <c r="AF411" s="5" t="str">
        <f t="shared" ca="1" si="120"/>
        <v/>
      </c>
      <c r="AG411" s="6"/>
      <c r="AH411" s="6"/>
    </row>
    <row r="412" spans="3:34" x14ac:dyDescent="0.3">
      <c r="C412">
        <v>1</v>
      </c>
      <c r="D412" s="4">
        <f t="shared" si="121"/>
        <v>45</v>
      </c>
      <c r="E412" s="5">
        <f t="shared" ca="1" si="131"/>
        <v>3.4769317672373168</v>
      </c>
      <c r="F412" s="5">
        <f t="shared" ca="1" si="122"/>
        <v>5.0734766703018455</v>
      </c>
      <c r="G412" s="5">
        <f t="shared" ca="1" si="123"/>
        <v>138.47693176723732</v>
      </c>
      <c r="H412" s="5">
        <f t="shared" ca="1" si="124"/>
        <v>140.07347667030183</v>
      </c>
      <c r="I412" s="5">
        <f t="shared" ca="1" si="125"/>
        <v>-1</v>
      </c>
      <c r="J412" s="5" t="str">
        <f t="shared" ca="1" si="126"/>
        <v/>
      </c>
      <c r="K412" s="5">
        <f t="shared" ca="1" si="127"/>
        <v>1</v>
      </c>
      <c r="L412" s="5"/>
      <c r="M412" s="5"/>
      <c r="N412" s="5"/>
      <c r="O412" s="5"/>
      <c r="P412" s="4">
        <f t="shared" si="128"/>
        <v>22.5</v>
      </c>
      <c r="Q412" s="5">
        <f t="shared" ca="1" si="114"/>
        <v>160.97693176723732</v>
      </c>
      <c r="R412" s="5">
        <f t="shared" ca="1" si="115"/>
        <v>162.57347667030183</v>
      </c>
      <c r="S412" s="5">
        <f t="shared" ca="1" si="132"/>
        <v>-1</v>
      </c>
      <c r="T412" s="5" t="str">
        <f t="shared" ca="1" si="129"/>
        <v/>
      </c>
      <c r="U412" s="5">
        <f t="shared" ca="1" si="130"/>
        <v>1</v>
      </c>
      <c r="V412" s="5"/>
      <c r="W412" s="5"/>
      <c r="X412" s="5"/>
      <c r="Y412" s="5"/>
      <c r="Z412" s="5" t="str">
        <f t="shared" ca="1" si="116"/>
        <v/>
      </c>
      <c r="AA412" s="5">
        <f t="shared" ca="1" si="117"/>
        <v>1</v>
      </c>
      <c r="AB412" s="5" t="str">
        <f t="shared" ca="1" si="118"/>
        <v/>
      </c>
      <c r="AC412" s="5" t="str">
        <f t="shared" ca="1" si="119"/>
        <v/>
      </c>
      <c r="AD412" s="5"/>
      <c r="AE412" s="6"/>
      <c r="AF412" s="5" t="str">
        <f t="shared" ca="1" si="120"/>
        <v/>
      </c>
      <c r="AG412" s="6"/>
      <c r="AH412" s="6"/>
    </row>
    <row r="413" spans="3:34" x14ac:dyDescent="0.3">
      <c r="C413">
        <v>1</v>
      </c>
      <c r="D413" s="4">
        <f t="shared" si="121"/>
        <v>45</v>
      </c>
      <c r="E413" s="5">
        <f t="shared" ca="1" si="131"/>
        <v>118.07207890446018</v>
      </c>
      <c r="F413" s="5">
        <f t="shared" ca="1" si="122"/>
        <v>124.06191596727976</v>
      </c>
      <c r="G413" s="5">
        <f t="shared" ca="1" si="123"/>
        <v>73.072078904460184</v>
      </c>
      <c r="H413" s="5">
        <f t="shared" ca="1" si="124"/>
        <v>79.061915967279759</v>
      </c>
      <c r="I413" s="5">
        <f t="shared" ca="1" si="125"/>
        <v>1</v>
      </c>
      <c r="J413" s="5">
        <f t="shared" ca="1" si="126"/>
        <v>1</v>
      </c>
      <c r="K413" s="5" t="str">
        <f t="shared" ca="1" si="127"/>
        <v/>
      </c>
      <c r="L413" s="5"/>
      <c r="M413" s="5"/>
      <c r="N413" s="5"/>
      <c r="O413" s="5"/>
      <c r="P413" s="4">
        <f t="shared" si="128"/>
        <v>22.5</v>
      </c>
      <c r="Q413" s="5">
        <f t="shared" ca="1" si="114"/>
        <v>95.572078904460184</v>
      </c>
      <c r="R413" s="5">
        <f t="shared" ca="1" si="115"/>
        <v>101.56191596727976</v>
      </c>
      <c r="S413" s="5">
        <f t="shared" ca="1" si="132"/>
        <v>-1</v>
      </c>
      <c r="T413" s="5" t="str">
        <f t="shared" ca="1" si="129"/>
        <v/>
      </c>
      <c r="U413" s="5">
        <f t="shared" ca="1" si="130"/>
        <v>1</v>
      </c>
      <c r="V413" s="5"/>
      <c r="W413" s="5"/>
      <c r="X413" s="5"/>
      <c r="Y413" s="5"/>
      <c r="Z413" s="5" t="str">
        <f t="shared" ca="1" si="116"/>
        <v/>
      </c>
      <c r="AA413" s="5" t="str">
        <f t="shared" ca="1" si="117"/>
        <v/>
      </c>
      <c r="AB413" s="5">
        <f t="shared" ca="1" si="118"/>
        <v>1</v>
      </c>
      <c r="AC413" s="5" t="str">
        <f t="shared" ca="1" si="119"/>
        <v/>
      </c>
      <c r="AD413" s="5"/>
      <c r="AE413" s="6"/>
      <c r="AF413" s="5" t="str">
        <f t="shared" ca="1" si="120"/>
        <v/>
      </c>
      <c r="AG413" s="6"/>
      <c r="AH413" s="6"/>
    </row>
    <row r="414" spans="3:34" x14ac:dyDescent="0.3">
      <c r="C414">
        <v>1</v>
      </c>
      <c r="D414" s="4">
        <f t="shared" si="121"/>
        <v>45</v>
      </c>
      <c r="E414" s="5">
        <f t="shared" ca="1" si="131"/>
        <v>168.49703897399002</v>
      </c>
      <c r="F414" s="5">
        <f t="shared" ca="1" si="122"/>
        <v>168.63413741470666</v>
      </c>
      <c r="G414" s="5">
        <f t="shared" ca="1" si="123"/>
        <v>123.49703897399002</v>
      </c>
      <c r="H414" s="5">
        <f t="shared" ca="1" si="124"/>
        <v>123.63413741470666</v>
      </c>
      <c r="I414" s="5">
        <f t="shared" ca="1" si="125"/>
        <v>-1</v>
      </c>
      <c r="J414" s="5" t="str">
        <f t="shared" ca="1" si="126"/>
        <v/>
      </c>
      <c r="K414" s="5">
        <f t="shared" ca="1" si="127"/>
        <v>1</v>
      </c>
      <c r="L414" s="5"/>
      <c r="M414" s="5"/>
      <c r="N414" s="5"/>
      <c r="O414" s="5"/>
      <c r="P414" s="4">
        <f t="shared" si="128"/>
        <v>22.5</v>
      </c>
      <c r="Q414" s="5">
        <f t="shared" ca="1" si="114"/>
        <v>145.99703897399002</v>
      </c>
      <c r="R414" s="5">
        <f t="shared" ca="1" si="115"/>
        <v>146.13413741470666</v>
      </c>
      <c r="S414" s="5">
        <f t="shared" ca="1" si="132"/>
        <v>-1</v>
      </c>
      <c r="T414" s="5" t="str">
        <f t="shared" ca="1" si="129"/>
        <v/>
      </c>
      <c r="U414" s="5">
        <f t="shared" ca="1" si="130"/>
        <v>1</v>
      </c>
      <c r="V414" s="5"/>
      <c r="W414" s="5"/>
      <c r="X414" s="5"/>
      <c r="Y414" s="5"/>
      <c r="Z414" s="5" t="str">
        <f t="shared" ca="1" si="116"/>
        <v/>
      </c>
      <c r="AA414" s="5">
        <f t="shared" ca="1" si="117"/>
        <v>1</v>
      </c>
      <c r="AB414" s="5" t="str">
        <f t="shared" ca="1" si="118"/>
        <v/>
      </c>
      <c r="AC414" s="5" t="str">
        <f t="shared" ca="1" si="119"/>
        <v/>
      </c>
      <c r="AD414" s="5"/>
      <c r="AE414" s="6"/>
      <c r="AF414" s="5" t="str">
        <f t="shared" ca="1" si="120"/>
        <v/>
      </c>
      <c r="AG414" s="6"/>
      <c r="AH414" s="6"/>
    </row>
    <row r="415" spans="3:34" x14ac:dyDescent="0.3">
      <c r="C415">
        <v>1</v>
      </c>
      <c r="D415" s="4">
        <f t="shared" si="121"/>
        <v>45</v>
      </c>
      <c r="E415" s="5">
        <f t="shared" ca="1" si="131"/>
        <v>54.316484698817142</v>
      </c>
      <c r="F415" s="5">
        <f t="shared" ca="1" si="122"/>
        <v>62.933061889869762</v>
      </c>
      <c r="G415" s="5">
        <f t="shared" ca="1" si="123"/>
        <v>9.3164846988171419</v>
      </c>
      <c r="H415" s="5">
        <f t="shared" ca="1" si="124"/>
        <v>17.933061889869762</v>
      </c>
      <c r="I415" s="5">
        <f t="shared" ca="1" si="125"/>
        <v>1</v>
      </c>
      <c r="J415" s="5">
        <f t="shared" ca="1" si="126"/>
        <v>1</v>
      </c>
      <c r="K415" s="5" t="str">
        <f t="shared" ca="1" si="127"/>
        <v/>
      </c>
      <c r="L415" s="5"/>
      <c r="M415" s="5"/>
      <c r="N415" s="5"/>
      <c r="O415" s="5"/>
      <c r="P415" s="4">
        <f t="shared" si="128"/>
        <v>22.5</v>
      </c>
      <c r="Q415" s="5">
        <f t="shared" ca="1" si="114"/>
        <v>31.816484698817142</v>
      </c>
      <c r="R415" s="5">
        <f t="shared" ca="1" si="115"/>
        <v>40.433061889869762</v>
      </c>
      <c r="S415" s="5">
        <f t="shared" ca="1" si="132"/>
        <v>1</v>
      </c>
      <c r="T415" s="5">
        <f t="shared" ca="1" si="129"/>
        <v>1</v>
      </c>
      <c r="U415" s="5" t="str">
        <f t="shared" ca="1" si="130"/>
        <v/>
      </c>
      <c r="V415" s="5"/>
      <c r="W415" s="5"/>
      <c r="X415" s="5"/>
      <c r="Y415" s="5"/>
      <c r="Z415" s="5">
        <f t="shared" ca="1" si="116"/>
        <v>1</v>
      </c>
      <c r="AA415" s="5" t="str">
        <f t="shared" ca="1" si="117"/>
        <v/>
      </c>
      <c r="AB415" s="5" t="str">
        <f t="shared" ca="1" si="118"/>
        <v/>
      </c>
      <c r="AC415" s="5" t="str">
        <f t="shared" ca="1" si="119"/>
        <v/>
      </c>
      <c r="AD415" s="5"/>
      <c r="AE415" s="6"/>
      <c r="AF415" s="5" t="str">
        <f t="shared" ca="1" si="120"/>
        <v/>
      </c>
      <c r="AG415" s="6"/>
      <c r="AH415" s="6"/>
    </row>
    <row r="416" spans="3:34" x14ac:dyDescent="0.3">
      <c r="C416">
        <v>1</v>
      </c>
      <c r="D416" s="4">
        <f t="shared" si="121"/>
        <v>45</v>
      </c>
      <c r="E416" s="5">
        <f t="shared" ca="1" si="131"/>
        <v>29.816273411793652</v>
      </c>
      <c r="F416" s="5">
        <f t="shared" ca="1" si="122"/>
        <v>49.841470214970649</v>
      </c>
      <c r="G416" s="5">
        <f t="shared" ca="1" si="123"/>
        <v>164.81627341179365</v>
      </c>
      <c r="H416" s="5">
        <f t="shared" ca="1" si="124"/>
        <v>4.8414702149706486</v>
      </c>
      <c r="I416" s="5" t="str">
        <f t="shared" ca="1" si="125"/>
        <v/>
      </c>
      <c r="J416" s="5" t="str">
        <f t="shared" ca="1" si="126"/>
        <v/>
      </c>
      <c r="K416" s="5" t="str">
        <f t="shared" ca="1" si="127"/>
        <v/>
      </c>
      <c r="L416" s="5"/>
      <c r="M416" s="5"/>
      <c r="N416" s="5"/>
      <c r="O416" s="5"/>
      <c r="P416" s="4">
        <f t="shared" si="128"/>
        <v>22.5</v>
      </c>
      <c r="Q416" s="5">
        <f t="shared" ca="1" si="114"/>
        <v>7.3162734117936523</v>
      </c>
      <c r="R416" s="5">
        <f t="shared" ca="1" si="115"/>
        <v>27.341470214970649</v>
      </c>
      <c r="S416" s="5">
        <f t="shared" ca="1" si="132"/>
        <v>1</v>
      </c>
      <c r="T416" s="5">
        <f t="shared" ca="1" si="129"/>
        <v>1</v>
      </c>
      <c r="U416" s="5" t="str">
        <f t="shared" ca="1" si="130"/>
        <v/>
      </c>
      <c r="V416" s="5"/>
      <c r="W416" s="5"/>
      <c r="X416" s="5"/>
      <c r="Y416" s="5"/>
      <c r="Z416" s="5" t="str">
        <f t="shared" ca="1" si="116"/>
        <v/>
      </c>
      <c r="AA416" s="5" t="str">
        <f t="shared" ca="1" si="117"/>
        <v/>
      </c>
      <c r="AB416" s="5" t="str">
        <f t="shared" ca="1" si="118"/>
        <v/>
      </c>
      <c r="AC416" s="5" t="str">
        <f t="shared" ca="1" si="119"/>
        <v/>
      </c>
      <c r="AD416" s="5"/>
      <c r="AE416" s="6"/>
      <c r="AF416" s="5" t="str">
        <f t="shared" ca="1" si="120"/>
        <v/>
      </c>
      <c r="AG416" s="6"/>
      <c r="AH416" s="6"/>
    </row>
    <row r="417" spans="3:34" x14ac:dyDescent="0.3">
      <c r="C417">
        <v>1</v>
      </c>
      <c r="D417" s="4">
        <f t="shared" si="121"/>
        <v>45</v>
      </c>
      <c r="E417" s="5">
        <f t="shared" ca="1" si="131"/>
        <v>99.309783580359507</v>
      </c>
      <c r="F417" s="5">
        <f t="shared" ca="1" si="122"/>
        <v>109.45973999943473</v>
      </c>
      <c r="G417" s="5">
        <f t="shared" ca="1" si="123"/>
        <v>54.309783580359507</v>
      </c>
      <c r="H417" s="5">
        <f t="shared" ca="1" si="124"/>
        <v>64.459739999434731</v>
      </c>
      <c r="I417" s="5">
        <f t="shared" ca="1" si="125"/>
        <v>1</v>
      </c>
      <c r="J417" s="5">
        <f t="shared" ca="1" si="126"/>
        <v>1</v>
      </c>
      <c r="K417" s="5" t="str">
        <f t="shared" ca="1" si="127"/>
        <v/>
      </c>
      <c r="L417" s="5"/>
      <c r="M417" s="5"/>
      <c r="N417" s="5"/>
      <c r="O417" s="5"/>
      <c r="P417" s="4">
        <f t="shared" si="128"/>
        <v>22.5</v>
      </c>
      <c r="Q417" s="5">
        <f t="shared" ca="1" si="114"/>
        <v>76.809783580359507</v>
      </c>
      <c r="R417" s="5">
        <f t="shared" ca="1" si="115"/>
        <v>86.959739999434731</v>
      </c>
      <c r="S417" s="5">
        <f t="shared" ca="1" si="132"/>
        <v>1</v>
      </c>
      <c r="T417" s="5">
        <f t="shared" ca="1" si="129"/>
        <v>1</v>
      </c>
      <c r="U417" s="5" t="str">
        <f t="shared" ca="1" si="130"/>
        <v/>
      </c>
      <c r="V417" s="5"/>
      <c r="W417" s="5"/>
      <c r="X417" s="5"/>
      <c r="Y417" s="5"/>
      <c r="Z417" s="5">
        <f t="shared" ca="1" si="116"/>
        <v>1</v>
      </c>
      <c r="AA417" s="5" t="str">
        <f t="shared" ca="1" si="117"/>
        <v/>
      </c>
      <c r="AB417" s="5" t="str">
        <f t="shared" ca="1" si="118"/>
        <v/>
      </c>
      <c r="AC417" s="5" t="str">
        <f t="shared" ca="1" si="119"/>
        <v/>
      </c>
      <c r="AD417" s="5"/>
      <c r="AE417" s="6"/>
      <c r="AF417" s="5" t="str">
        <f t="shared" ca="1" si="120"/>
        <v/>
      </c>
      <c r="AG417" s="6"/>
      <c r="AH417" s="6"/>
    </row>
    <row r="418" spans="3:34" x14ac:dyDescent="0.3">
      <c r="C418">
        <v>1</v>
      </c>
      <c r="D418" s="4">
        <f t="shared" si="121"/>
        <v>45</v>
      </c>
      <c r="E418" s="5">
        <f t="shared" ca="1" si="131"/>
        <v>33.060978624254588</v>
      </c>
      <c r="F418" s="5">
        <f t="shared" ca="1" si="122"/>
        <v>43.619259360538535</v>
      </c>
      <c r="G418" s="5">
        <f t="shared" ca="1" si="123"/>
        <v>168.06097862425457</v>
      </c>
      <c r="H418" s="5">
        <f t="shared" ca="1" si="124"/>
        <v>178.61925936053854</v>
      </c>
      <c r="I418" s="5">
        <f t="shared" ca="1" si="125"/>
        <v>-1</v>
      </c>
      <c r="J418" s="5" t="str">
        <f t="shared" ca="1" si="126"/>
        <v/>
      </c>
      <c r="K418" s="5">
        <f t="shared" ca="1" si="127"/>
        <v>1</v>
      </c>
      <c r="L418" s="5"/>
      <c r="M418" s="5"/>
      <c r="N418" s="5"/>
      <c r="O418" s="5"/>
      <c r="P418" s="4">
        <f t="shared" si="128"/>
        <v>22.5</v>
      </c>
      <c r="Q418" s="5">
        <f t="shared" ca="1" si="114"/>
        <v>10.560978624254588</v>
      </c>
      <c r="R418" s="5">
        <f t="shared" ca="1" si="115"/>
        <v>21.119259360538535</v>
      </c>
      <c r="S418" s="5">
        <f t="shared" ca="1" si="132"/>
        <v>1</v>
      </c>
      <c r="T418" s="5">
        <f t="shared" ca="1" si="129"/>
        <v>1</v>
      </c>
      <c r="U418" s="5" t="str">
        <f t="shared" ca="1" si="130"/>
        <v/>
      </c>
      <c r="V418" s="5"/>
      <c r="W418" s="5"/>
      <c r="X418" s="5"/>
      <c r="Y418" s="5"/>
      <c r="Z418" s="5" t="str">
        <f t="shared" ca="1" si="116"/>
        <v/>
      </c>
      <c r="AA418" s="5" t="str">
        <f t="shared" ca="1" si="117"/>
        <v/>
      </c>
      <c r="AB418" s="5" t="str">
        <f t="shared" ca="1" si="118"/>
        <v/>
      </c>
      <c r="AC418" s="5">
        <f t="shared" ca="1" si="119"/>
        <v>1</v>
      </c>
      <c r="AD418" s="5"/>
      <c r="AE418" s="6"/>
      <c r="AF418" s="5" t="str">
        <f t="shared" ca="1" si="120"/>
        <v/>
      </c>
      <c r="AG418" s="6"/>
      <c r="AH418" s="6"/>
    </row>
    <row r="419" spans="3:34" x14ac:dyDescent="0.3">
      <c r="C419">
        <v>1</v>
      </c>
      <c r="D419" s="4">
        <f t="shared" si="121"/>
        <v>45</v>
      </c>
      <c r="E419" s="5">
        <f t="shared" ca="1" si="131"/>
        <v>48.460609922233566</v>
      </c>
      <c r="F419" s="5">
        <f t="shared" ca="1" si="122"/>
        <v>61.340654328298534</v>
      </c>
      <c r="G419" s="5">
        <f t="shared" ca="1" si="123"/>
        <v>3.4606099222335658</v>
      </c>
      <c r="H419" s="5">
        <f t="shared" ca="1" si="124"/>
        <v>16.340654328298534</v>
      </c>
      <c r="I419" s="5">
        <f t="shared" ca="1" si="125"/>
        <v>1</v>
      </c>
      <c r="J419" s="5">
        <f t="shared" ca="1" si="126"/>
        <v>1</v>
      </c>
      <c r="K419" s="5" t="str">
        <f t="shared" ca="1" si="127"/>
        <v/>
      </c>
      <c r="L419" s="5"/>
      <c r="M419" s="5"/>
      <c r="N419" s="5"/>
      <c r="O419" s="5"/>
      <c r="P419" s="4">
        <f t="shared" si="128"/>
        <v>22.5</v>
      </c>
      <c r="Q419" s="5">
        <f t="shared" ca="1" si="114"/>
        <v>25.960609922233566</v>
      </c>
      <c r="R419" s="5">
        <f t="shared" ca="1" si="115"/>
        <v>38.840654328298534</v>
      </c>
      <c r="S419" s="5">
        <f t="shared" ca="1" si="132"/>
        <v>1</v>
      </c>
      <c r="T419" s="5">
        <f t="shared" ca="1" si="129"/>
        <v>1</v>
      </c>
      <c r="U419" s="5" t="str">
        <f t="shared" ca="1" si="130"/>
        <v/>
      </c>
      <c r="V419" s="5"/>
      <c r="W419" s="5"/>
      <c r="X419" s="5"/>
      <c r="Y419" s="5"/>
      <c r="Z419" s="5">
        <f t="shared" ca="1" si="116"/>
        <v>1</v>
      </c>
      <c r="AA419" s="5" t="str">
        <f t="shared" ca="1" si="117"/>
        <v/>
      </c>
      <c r="AB419" s="5" t="str">
        <f t="shared" ca="1" si="118"/>
        <v/>
      </c>
      <c r="AC419" s="5" t="str">
        <f t="shared" ca="1" si="119"/>
        <v/>
      </c>
      <c r="AD419" s="5"/>
      <c r="AE419" s="6"/>
      <c r="AF419" s="5" t="str">
        <f t="shared" ca="1" si="120"/>
        <v/>
      </c>
      <c r="AG419" s="6"/>
      <c r="AH419" s="6"/>
    </row>
    <row r="420" spans="3:34" x14ac:dyDescent="0.3">
      <c r="C420">
        <v>1</v>
      </c>
      <c r="D420" s="4">
        <f t="shared" si="121"/>
        <v>45</v>
      </c>
      <c r="E420" s="5">
        <f t="shared" ca="1" si="131"/>
        <v>135.60052676693124</v>
      </c>
      <c r="F420" s="5">
        <f t="shared" ca="1" si="122"/>
        <v>148.08796550957098</v>
      </c>
      <c r="G420" s="5">
        <f t="shared" ca="1" si="123"/>
        <v>90.600526766931239</v>
      </c>
      <c r="H420" s="5">
        <f t="shared" ca="1" si="124"/>
        <v>103.08796550957098</v>
      </c>
      <c r="I420" s="5">
        <f t="shared" ca="1" si="125"/>
        <v>-1</v>
      </c>
      <c r="J420" s="5" t="str">
        <f t="shared" ca="1" si="126"/>
        <v/>
      </c>
      <c r="K420" s="5">
        <f t="shared" ca="1" si="127"/>
        <v>1</v>
      </c>
      <c r="L420" s="5"/>
      <c r="M420" s="5"/>
      <c r="N420" s="5"/>
      <c r="O420" s="5"/>
      <c r="P420" s="4">
        <f t="shared" si="128"/>
        <v>22.5</v>
      </c>
      <c r="Q420" s="5">
        <f t="shared" ca="1" si="114"/>
        <v>113.10052676693124</v>
      </c>
      <c r="R420" s="5">
        <f t="shared" ca="1" si="115"/>
        <v>125.58796550957098</v>
      </c>
      <c r="S420" s="5">
        <f t="shared" ca="1" si="132"/>
        <v>-1</v>
      </c>
      <c r="T420" s="5" t="str">
        <f t="shared" ca="1" si="129"/>
        <v/>
      </c>
      <c r="U420" s="5">
        <f t="shared" ca="1" si="130"/>
        <v>1</v>
      </c>
      <c r="V420" s="5"/>
      <c r="W420" s="5"/>
      <c r="X420" s="5"/>
      <c r="Y420" s="5"/>
      <c r="Z420" s="5" t="str">
        <f t="shared" ca="1" si="116"/>
        <v/>
      </c>
      <c r="AA420" s="5">
        <f t="shared" ca="1" si="117"/>
        <v>1</v>
      </c>
      <c r="AB420" s="5" t="str">
        <f t="shared" ca="1" si="118"/>
        <v/>
      </c>
      <c r="AC420" s="5" t="str">
        <f t="shared" ca="1" si="119"/>
        <v/>
      </c>
      <c r="AD420" s="5"/>
      <c r="AE420" s="6"/>
      <c r="AF420" s="5" t="str">
        <f t="shared" ca="1" si="120"/>
        <v/>
      </c>
      <c r="AG420" s="6"/>
      <c r="AH420" s="6"/>
    </row>
    <row r="421" spans="3:34" x14ac:dyDescent="0.3">
      <c r="C421">
        <v>1</v>
      </c>
      <c r="D421" s="4">
        <f t="shared" si="121"/>
        <v>45</v>
      </c>
      <c r="E421" s="5">
        <f t="shared" ca="1" si="131"/>
        <v>14.873961007287143</v>
      </c>
      <c r="F421" s="5">
        <f t="shared" ca="1" si="122"/>
        <v>17.562957301455512</v>
      </c>
      <c r="G421" s="5">
        <f t="shared" ca="1" si="123"/>
        <v>149.87396100728714</v>
      </c>
      <c r="H421" s="5">
        <f t="shared" ca="1" si="124"/>
        <v>152.56295730145553</v>
      </c>
      <c r="I421" s="5">
        <f t="shared" ca="1" si="125"/>
        <v>-1</v>
      </c>
      <c r="J421" s="5" t="str">
        <f t="shared" ca="1" si="126"/>
        <v/>
      </c>
      <c r="K421" s="5">
        <f t="shared" ca="1" si="127"/>
        <v>1</v>
      </c>
      <c r="L421" s="5"/>
      <c r="M421" s="5"/>
      <c r="N421" s="5"/>
      <c r="O421" s="5"/>
      <c r="P421" s="4">
        <f t="shared" si="128"/>
        <v>22.5</v>
      </c>
      <c r="Q421" s="5">
        <f t="shared" ca="1" si="114"/>
        <v>172.37396100728714</v>
      </c>
      <c r="R421" s="5">
        <f t="shared" ca="1" si="115"/>
        <v>175.06295730145553</v>
      </c>
      <c r="S421" s="5">
        <f t="shared" ca="1" si="132"/>
        <v>-1</v>
      </c>
      <c r="T421" s="5" t="str">
        <f t="shared" ca="1" si="129"/>
        <v/>
      </c>
      <c r="U421" s="5">
        <f t="shared" ca="1" si="130"/>
        <v>1</v>
      </c>
      <c r="V421" s="5"/>
      <c r="W421" s="5"/>
      <c r="X421" s="5"/>
      <c r="Y421" s="5"/>
      <c r="Z421" s="5" t="str">
        <f t="shared" ca="1" si="116"/>
        <v/>
      </c>
      <c r="AA421" s="5">
        <f t="shared" ca="1" si="117"/>
        <v>1</v>
      </c>
      <c r="AB421" s="5" t="str">
        <f t="shared" ca="1" si="118"/>
        <v/>
      </c>
      <c r="AC421" s="5" t="str">
        <f t="shared" ca="1" si="119"/>
        <v/>
      </c>
      <c r="AD421" s="5"/>
      <c r="AE421" s="6"/>
      <c r="AF421" s="5" t="str">
        <f t="shared" ca="1" si="120"/>
        <v/>
      </c>
      <c r="AG421" s="6"/>
      <c r="AH421" s="6"/>
    </row>
    <row r="422" spans="3:34" x14ac:dyDescent="0.3">
      <c r="C422">
        <v>1</v>
      </c>
      <c r="D422" s="4">
        <f t="shared" si="121"/>
        <v>45</v>
      </c>
      <c r="E422" s="5">
        <f t="shared" ca="1" si="131"/>
        <v>56.152273780722233</v>
      </c>
      <c r="F422" s="5">
        <f t="shared" ca="1" si="122"/>
        <v>67.79778554093815</v>
      </c>
      <c r="G422" s="5">
        <f t="shared" ca="1" si="123"/>
        <v>11.152273780722233</v>
      </c>
      <c r="H422" s="5">
        <f t="shared" ca="1" si="124"/>
        <v>22.79778554093815</v>
      </c>
      <c r="I422" s="5">
        <f t="shared" ca="1" si="125"/>
        <v>1</v>
      </c>
      <c r="J422" s="5">
        <f t="shared" ca="1" si="126"/>
        <v>1</v>
      </c>
      <c r="K422" s="5" t="str">
        <f t="shared" ca="1" si="127"/>
        <v/>
      </c>
      <c r="L422" s="5"/>
      <c r="M422" s="5"/>
      <c r="N422" s="5"/>
      <c r="O422" s="5"/>
      <c r="P422" s="4">
        <f t="shared" si="128"/>
        <v>22.5</v>
      </c>
      <c r="Q422" s="5">
        <f t="shared" ca="1" si="114"/>
        <v>33.652273780722233</v>
      </c>
      <c r="R422" s="5">
        <f t="shared" ca="1" si="115"/>
        <v>45.29778554093815</v>
      </c>
      <c r="S422" s="5">
        <f t="shared" ca="1" si="132"/>
        <v>1</v>
      </c>
      <c r="T422" s="5">
        <f t="shared" ca="1" si="129"/>
        <v>1</v>
      </c>
      <c r="U422" s="5" t="str">
        <f t="shared" ca="1" si="130"/>
        <v/>
      </c>
      <c r="V422" s="5"/>
      <c r="W422" s="5"/>
      <c r="X422" s="5"/>
      <c r="Y422" s="5"/>
      <c r="Z422" s="5">
        <f t="shared" ca="1" si="116"/>
        <v>1</v>
      </c>
      <c r="AA422" s="5" t="str">
        <f t="shared" ca="1" si="117"/>
        <v/>
      </c>
      <c r="AB422" s="5" t="str">
        <f t="shared" ca="1" si="118"/>
        <v/>
      </c>
      <c r="AC422" s="5" t="str">
        <f t="shared" ca="1" si="119"/>
        <v/>
      </c>
      <c r="AD422" s="5"/>
      <c r="AE422" s="6"/>
      <c r="AF422" s="5" t="str">
        <f t="shared" ca="1" si="120"/>
        <v/>
      </c>
      <c r="AG422" s="6"/>
      <c r="AH422" s="6"/>
    </row>
    <row r="423" spans="3:34" x14ac:dyDescent="0.3">
      <c r="C423">
        <v>1</v>
      </c>
      <c r="D423" s="4">
        <f t="shared" si="121"/>
        <v>45</v>
      </c>
      <c r="E423" s="5">
        <f t="shared" ca="1" si="131"/>
        <v>109.16748506056688</v>
      </c>
      <c r="F423" s="5">
        <f t="shared" ca="1" si="122"/>
        <v>113.28811327914157</v>
      </c>
      <c r="G423" s="5">
        <f t="shared" ca="1" si="123"/>
        <v>64.167485060566875</v>
      </c>
      <c r="H423" s="5">
        <f t="shared" ca="1" si="124"/>
        <v>68.288113279141569</v>
      </c>
      <c r="I423" s="5">
        <f t="shared" ca="1" si="125"/>
        <v>1</v>
      </c>
      <c r="J423" s="5">
        <f t="shared" ca="1" si="126"/>
        <v>1</v>
      </c>
      <c r="K423" s="5" t="str">
        <f t="shared" ca="1" si="127"/>
        <v/>
      </c>
      <c r="L423" s="5"/>
      <c r="M423" s="5"/>
      <c r="N423" s="5"/>
      <c r="O423" s="5"/>
      <c r="P423" s="4">
        <f t="shared" si="128"/>
        <v>22.5</v>
      </c>
      <c r="Q423" s="5">
        <f t="shared" ca="1" si="114"/>
        <v>86.667485060566875</v>
      </c>
      <c r="R423" s="5">
        <f t="shared" ca="1" si="115"/>
        <v>90.788113279141569</v>
      </c>
      <c r="S423" s="5" t="str">
        <f t="shared" ca="1" si="132"/>
        <v/>
      </c>
      <c r="T423" s="5" t="str">
        <f t="shared" ca="1" si="129"/>
        <v/>
      </c>
      <c r="U423" s="5" t="str">
        <f t="shared" ca="1" si="130"/>
        <v/>
      </c>
      <c r="V423" s="5"/>
      <c r="W423" s="5"/>
      <c r="X423" s="5"/>
      <c r="Y423" s="5"/>
      <c r="Z423" s="5" t="str">
        <f t="shared" ca="1" si="116"/>
        <v/>
      </c>
      <c r="AA423" s="5" t="str">
        <f t="shared" ca="1" si="117"/>
        <v/>
      </c>
      <c r="AB423" s="5" t="str">
        <f t="shared" ca="1" si="118"/>
        <v/>
      </c>
      <c r="AC423" s="5" t="str">
        <f t="shared" ca="1" si="119"/>
        <v/>
      </c>
      <c r="AD423" s="5"/>
      <c r="AE423" s="6"/>
      <c r="AF423" s="5" t="str">
        <f t="shared" ca="1" si="120"/>
        <v/>
      </c>
      <c r="AG423" s="6"/>
      <c r="AH423" s="6"/>
    </row>
    <row r="424" spans="3:34" x14ac:dyDescent="0.3">
      <c r="C424">
        <v>1</v>
      </c>
      <c r="D424" s="4">
        <f t="shared" si="121"/>
        <v>45</v>
      </c>
      <c r="E424" s="5">
        <f t="shared" ca="1" si="131"/>
        <v>59.969945934568038</v>
      </c>
      <c r="F424" s="5">
        <f t="shared" ca="1" si="122"/>
        <v>84.139926164092287</v>
      </c>
      <c r="G424" s="5">
        <f t="shared" ca="1" si="123"/>
        <v>14.969945934568038</v>
      </c>
      <c r="H424" s="5">
        <f t="shared" ca="1" si="124"/>
        <v>39.139926164092287</v>
      </c>
      <c r="I424" s="5">
        <f t="shared" ca="1" si="125"/>
        <v>1</v>
      </c>
      <c r="J424" s="5">
        <f t="shared" ca="1" si="126"/>
        <v>1</v>
      </c>
      <c r="K424" s="5" t="str">
        <f t="shared" ca="1" si="127"/>
        <v/>
      </c>
      <c r="L424" s="5"/>
      <c r="M424" s="5"/>
      <c r="N424" s="5"/>
      <c r="O424" s="5"/>
      <c r="P424" s="4">
        <f t="shared" si="128"/>
        <v>22.5</v>
      </c>
      <c r="Q424" s="5">
        <f t="shared" ca="1" si="114"/>
        <v>37.469945934568038</v>
      </c>
      <c r="R424" s="5">
        <f t="shared" ca="1" si="115"/>
        <v>61.639926164092287</v>
      </c>
      <c r="S424" s="5">
        <f t="shared" ca="1" si="132"/>
        <v>1</v>
      </c>
      <c r="T424" s="5">
        <f t="shared" ca="1" si="129"/>
        <v>1</v>
      </c>
      <c r="U424" s="5" t="str">
        <f t="shared" ca="1" si="130"/>
        <v/>
      </c>
      <c r="V424" s="5"/>
      <c r="W424" s="5"/>
      <c r="X424" s="5"/>
      <c r="Y424" s="5"/>
      <c r="Z424" s="5">
        <f t="shared" ca="1" si="116"/>
        <v>1</v>
      </c>
      <c r="AA424" s="5" t="str">
        <f t="shared" ca="1" si="117"/>
        <v/>
      </c>
      <c r="AB424" s="5" t="str">
        <f t="shared" ca="1" si="118"/>
        <v/>
      </c>
      <c r="AC424" s="5" t="str">
        <f t="shared" ca="1" si="119"/>
        <v/>
      </c>
      <c r="AD424" s="5"/>
      <c r="AE424" s="6"/>
      <c r="AF424" s="5" t="str">
        <f t="shared" ca="1" si="120"/>
        <v/>
      </c>
      <c r="AG424" s="6"/>
      <c r="AH424" s="6"/>
    </row>
    <row r="425" spans="3:34" x14ac:dyDescent="0.3">
      <c r="C425">
        <v>1</v>
      </c>
      <c r="D425" s="4">
        <f t="shared" si="121"/>
        <v>45</v>
      </c>
      <c r="E425" s="5">
        <f t="shared" ca="1" si="131"/>
        <v>7.3416683111131009</v>
      </c>
      <c r="F425" s="5">
        <f t="shared" ca="1" si="122"/>
        <v>19.752554884253179</v>
      </c>
      <c r="G425" s="5">
        <f t="shared" ca="1" si="123"/>
        <v>142.3416683111131</v>
      </c>
      <c r="H425" s="5">
        <f t="shared" ca="1" si="124"/>
        <v>154.75255488425319</v>
      </c>
      <c r="I425" s="5">
        <f t="shared" ca="1" si="125"/>
        <v>-1</v>
      </c>
      <c r="J425" s="5" t="str">
        <f t="shared" ca="1" si="126"/>
        <v/>
      </c>
      <c r="K425" s="5">
        <f t="shared" ca="1" si="127"/>
        <v>1</v>
      </c>
      <c r="L425" s="5"/>
      <c r="M425" s="5"/>
      <c r="N425" s="5"/>
      <c r="O425" s="5"/>
      <c r="P425" s="4">
        <f t="shared" si="128"/>
        <v>22.5</v>
      </c>
      <c r="Q425" s="5">
        <f t="shared" ca="1" si="114"/>
        <v>164.8416683111131</v>
      </c>
      <c r="R425" s="5">
        <f t="shared" ca="1" si="115"/>
        <v>177.25255488425319</v>
      </c>
      <c r="S425" s="5">
        <f t="shared" ca="1" si="132"/>
        <v>-1</v>
      </c>
      <c r="T425" s="5" t="str">
        <f t="shared" ca="1" si="129"/>
        <v/>
      </c>
      <c r="U425" s="5">
        <f t="shared" ca="1" si="130"/>
        <v>1</v>
      </c>
      <c r="V425" s="5"/>
      <c r="W425" s="5"/>
      <c r="X425" s="5"/>
      <c r="Y425" s="5"/>
      <c r="Z425" s="5" t="str">
        <f t="shared" ca="1" si="116"/>
        <v/>
      </c>
      <c r="AA425" s="5">
        <f t="shared" ca="1" si="117"/>
        <v>1</v>
      </c>
      <c r="AB425" s="5" t="str">
        <f t="shared" ca="1" si="118"/>
        <v/>
      </c>
      <c r="AC425" s="5" t="str">
        <f t="shared" ca="1" si="119"/>
        <v/>
      </c>
      <c r="AD425" s="5"/>
      <c r="AE425" s="6"/>
      <c r="AF425" s="5" t="str">
        <f t="shared" ca="1" si="120"/>
        <v/>
      </c>
      <c r="AG425" s="6"/>
      <c r="AH425" s="6"/>
    </row>
    <row r="426" spans="3:34" x14ac:dyDescent="0.3">
      <c r="C426">
        <v>1</v>
      </c>
      <c r="D426" s="4">
        <f t="shared" si="121"/>
        <v>45</v>
      </c>
      <c r="E426" s="5">
        <f t="shared" ca="1" si="131"/>
        <v>94.85951708843595</v>
      </c>
      <c r="F426" s="5">
        <f t="shared" ca="1" si="122"/>
        <v>99.904558523271447</v>
      </c>
      <c r="G426" s="5">
        <f t="shared" ca="1" si="123"/>
        <v>49.85951708843595</v>
      </c>
      <c r="H426" s="5">
        <f t="shared" ca="1" si="124"/>
        <v>54.904558523271447</v>
      </c>
      <c r="I426" s="5">
        <f t="shared" ca="1" si="125"/>
        <v>1</v>
      </c>
      <c r="J426" s="5">
        <f t="shared" ca="1" si="126"/>
        <v>1</v>
      </c>
      <c r="K426" s="5" t="str">
        <f t="shared" ca="1" si="127"/>
        <v/>
      </c>
      <c r="L426" s="5"/>
      <c r="M426" s="5"/>
      <c r="N426" s="5"/>
      <c r="O426" s="5"/>
      <c r="P426" s="4">
        <f t="shared" si="128"/>
        <v>22.5</v>
      </c>
      <c r="Q426" s="5">
        <f t="shared" ca="1" si="114"/>
        <v>72.35951708843595</v>
      </c>
      <c r="R426" s="5">
        <f t="shared" ca="1" si="115"/>
        <v>77.404558523271447</v>
      </c>
      <c r="S426" s="5">
        <f t="shared" ca="1" si="132"/>
        <v>1</v>
      </c>
      <c r="T426" s="5">
        <f t="shared" ca="1" si="129"/>
        <v>1</v>
      </c>
      <c r="U426" s="5" t="str">
        <f t="shared" ca="1" si="130"/>
        <v/>
      </c>
      <c r="V426" s="5"/>
      <c r="W426" s="5"/>
      <c r="X426" s="5"/>
      <c r="Y426" s="5"/>
      <c r="Z426" s="5">
        <f t="shared" ca="1" si="116"/>
        <v>1</v>
      </c>
      <c r="AA426" s="5" t="str">
        <f t="shared" ca="1" si="117"/>
        <v/>
      </c>
      <c r="AB426" s="5" t="str">
        <f t="shared" ca="1" si="118"/>
        <v/>
      </c>
      <c r="AC426" s="5" t="str">
        <f t="shared" ca="1" si="119"/>
        <v/>
      </c>
      <c r="AD426" s="5"/>
      <c r="AE426" s="6"/>
      <c r="AF426" s="5" t="str">
        <f t="shared" ca="1" si="120"/>
        <v/>
      </c>
      <c r="AG426" s="6"/>
      <c r="AH426" s="6"/>
    </row>
    <row r="427" spans="3:34" x14ac:dyDescent="0.3">
      <c r="C427">
        <v>1</v>
      </c>
      <c r="D427" s="4">
        <f t="shared" si="121"/>
        <v>45</v>
      </c>
      <c r="E427" s="5">
        <f t="shared" ca="1" si="131"/>
        <v>62.123471658712894</v>
      </c>
      <c r="F427" s="5">
        <f t="shared" ca="1" si="122"/>
        <v>75.403528284970804</v>
      </c>
      <c r="G427" s="5">
        <f t="shared" ca="1" si="123"/>
        <v>17.123471658712894</v>
      </c>
      <c r="H427" s="5">
        <f t="shared" ca="1" si="124"/>
        <v>30.403528284970804</v>
      </c>
      <c r="I427" s="5">
        <f t="shared" ca="1" si="125"/>
        <v>1</v>
      </c>
      <c r="J427" s="5">
        <f t="shared" ca="1" si="126"/>
        <v>1</v>
      </c>
      <c r="K427" s="5" t="str">
        <f t="shared" ca="1" si="127"/>
        <v/>
      </c>
      <c r="L427" s="5"/>
      <c r="M427" s="5"/>
      <c r="N427" s="5"/>
      <c r="O427" s="5"/>
      <c r="P427" s="4">
        <f t="shared" si="128"/>
        <v>22.5</v>
      </c>
      <c r="Q427" s="5">
        <f t="shared" ca="1" si="114"/>
        <v>39.623471658712894</v>
      </c>
      <c r="R427" s="5">
        <f t="shared" ca="1" si="115"/>
        <v>52.903528284970804</v>
      </c>
      <c r="S427" s="5">
        <f t="shared" ca="1" si="132"/>
        <v>1</v>
      </c>
      <c r="T427" s="5">
        <f t="shared" ca="1" si="129"/>
        <v>1</v>
      </c>
      <c r="U427" s="5" t="str">
        <f t="shared" ca="1" si="130"/>
        <v/>
      </c>
      <c r="V427" s="5"/>
      <c r="W427" s="5"/>
      <c r="X427" s="5"/>
      <c r="Y427" s="5"/>
      <c r="Z427" s="5">
        <f t="shared" ca="1" si="116"/>
        <v>1</v>
      </c>
      <c r="AA427" s="5" t="str">
        <f t="shared" ca="1" si="117"/>
        <v/>
      </c>
      <c r="AB427" s="5" t="str">
        <f t="shared" ca="1" si="118"/>
        <v/>
      </c>
      <c r="AC427" s="5" t="str">
        <f t="shared" ca="1" si="119"/>
        <v/>
      </c>
      <c r="AD427" s="5"/>
      <c r="AE427" s="6"/>
      <c r="AF427" s="5" t="str">
        <f t="shared" ca="1" si="120"/>
        <v/>
      </c>
      <c r="AG427" s="6"/>
      <c r="AH427" s="6"/>
    </row>
    <row r="428" spans="3:34" x14ac:dyDescent="0.3">
      <c r="C428">
        <v>1</v>
      </c>
      <c r="D428" s="4">
        <f t="shared" si="121"/>
        <v>45</v>
      </c>
      <c r="E428" s="5">
        <f t="shared" ca="1" si="131"/>
        <v>48.82011275037754</v>
      </c>
      <c r="F428" s="5">
        <f t="shared" ca="1" si="122"/>
        <v>51.851263207165047</v>
      </c>
      <c r="G428" s="5">
        <f t="shared" ca="1" si="123"/>
        <v>3.8201127503775396</v>
      </c>
      <c r="H428" s="5">
        <f t="shared" ca="1" si="124"/>
        <v>6.8512632071650472</v>
      </c>
      <c r="I428" s="5">
        <f t="shared" ca="1" si="125"/>
        <v>1</v>
      </c>
      <c r="J428" s="5">
        <f t="shared" ca="1" si="126"/>
        <v>1</v>
      </c>
      <c r="K428" s="5" t="str">
        <f t="shared" ca="1" si="127"/>
        <v/>
      </c>
      <c r="L428" s="5"/>
      <c r="M428" s="5"/>
      <c r="N428" s="5"/>
      <c r="O428" s="5"/>
      <c r="P428" s="4">
        <f t="shared" si="128"/>
        <v>22.5</v>
      </c>
      <c r="Q428" s="5">
        <f t="shared" ca="1" si="114"/>
        <v>26.32011275037754</v>
      </c>
      <c r="R428" s="5">
        <f t="shared" ca="1" si="115"/>
        <v>29.351263207165047</v>
      </c>
      <c r="S428" s="5">
        <f t="shared" ca="1" si="132"/>
        <v>1</v>
      </c>
      <c r="T428" s="5">
        <f t="shared" ca="1" si="129"/>
        <v>1</v>
      </c>
      <c r="U428" s="5" t="str">
        <f t="shared" ca="1" si="130"/>
        <v/>
      </c>
      <c r="V428" s="5"/>
      <c r="W428" s="5"/>
      <c r="X428" s="5"/>
      <c r="Y428" s="5"/>
      <c r="Z428" s="5">
        <f t="shared" ca="1" si="116"/>
        <v>1</v>
      </c>
      <c r="AA428" s="5" t="str">
        <f t="shared" ca="1" si="117"/>
        <v/>
      </c>
      <c r="AB428" s="5" t="str">
        <f t="shared" ca="1" si="118"/>
        <v/>
      </c>
      <c r="AC428" s="5" t="str">
        <f t="shared" ca="1" si="119"/>
        <v/>
      </c>
      <c r="AD428" s="5"/>
      <c r="AE428" s="6"/>
      <c r="AF428" s="5" t="str">
        <f t="shared" ca="1" si="120"/>
        <v/>
      </c>
      <c r="AG428" s="6"/>
      <c r="AH428" s="6"/>
    </row>
    <row r="429" spans="3:34" x14ac:dyDescent="0.3">
      <c r="C429">
        <v>1</v>
      </c>
      <c r="D429" s="4">
        <f t="shared" si="121"/>
        <v>45</v>
      </c>
      <c r="E429" s="5">
        <f t="shared" ca="1" si="131"/>
        <v>158.61614929374969</v>
      </c>
      <c r="F429" s="5">
        <f t="shared" ca="1" si="122"/>
        <v>176.18826164124033</v>
      </c>
      <c r="G429" s="5">
        <f t="shared" ca="1" si="123"/>
        <v>113.61614929374969</v>
      </c>
      <c r="H429" s="5">
        <f t="shared" ca="1" si="124"/>
        <v>131.18826164124033</v>
      </c>
      <c r="I429" s="5">
        <f t="shared" ca="1" si="125"/>
        <v>-1</v>
      </c>
      <c r="J429" s="5" t="str">
        <f t="shared" ca="1" si="126"/>
        <v/>
      </c>
      <c r="K429" s="5">
        <f t="shared" ca="1" si="127"/>
        <v>1</v>
      </c>
      <c r="L429" s="5"/>
      <c r="M429" s="5"/>
      <c r="N429" s="5"/>
      <c r="O429" s="5"/>
      <c r="P429" s="4">
        <f t="shared" si="128"/>
        <v>22.5</v>
      </c>
      <c r="Q429" s="5">
        <f t="shared" ca="1" si="114"/>
        <v>136.11614929374969</v>
      </c>
      <c r="R429" s="5">
        <f t="shared" ca="1" si="115"/>
        <v>153.68826164124033</v>
      </c>
      <c r="S429" s="5">
        <f t="shared" ca="1" si="132"/>
        <v>-1</v>
      </c>
      <c r="T429" s="5" t="str">
        <f t="shared" ca="1" si="129"/>
        <v/>
      </c>
      <c r="U429" s="5">
        <f t="shared" ca="1" si="130"/>
        <v>1</v>
      </c>
      <c r="V429" s="5"/>
      <c r="W429" s="5"/>
      <c r="X429" s="5"/>
      <c r="Y429" s="5"/>
      <c r="Z429" s="5" t="str">
        <f t="shared" ca="1" si="116"/>
        <v/>
      </c>
      <c r="AA429" s="5">
        <f t="shared" ca="1" si="117"/>
        <v>1</v>
      </c>
      <c r="AB429" s="5" t="str">
        <f t="shared" ca="1" si="118"/>
        <v/>
      </c>
      <c r="AC429" s="5" t="str">
        <f t="shared" ca="1" si="119"/>
        <v/>
      </c>
      <c r="AD429" s="5"/>
      <c r="AE429" s="6"/>
      <c r="AF429" s="5" t="str">
        <f t="shared" ca="1" si="120"/>
        <v/>
      </c>
      <c r="AG429" s="6"/>
      <c r="AH429" s="6"/>
    </row>
    <row r="430" spans="3:34" x14ac:dyDescent="0.3">
      <c r="C430">
        <v>1</v>
      </c>
      <c r="D430" s="4">
        <f t="shared" si="121"/>
        <v>45</v>
      </c>
      <c r="E430" s="5">
        <f t="shared" ca="1" si="131"/>
        <v>60.679673120657732</v>
      </c>
      <c r="F430" s="5">
        <f t="shared" ca="1" si="122"/>
        <v>76.731768831003393</v>
      </c>
      <c r="G430" s="5">
        <f t="shared" ca="1" si="123"/>
        <v>15.679673120657732</v>
      </c>
      <c r="H430" s="5">
        <f t="shared" ca="1" si="124"/>
        <v>31.731768831003393</v>
      </c>
      <c r="I430" s="5">
        <f t="shared" ca="1" si="125"/>
        <v>1</v>
      </c>
      <c r="J430" s="5">
        <f t="shared" ca="1" si="126"/>
        <v>1</v>
      </c>
      <c r="K430" s="5" t="str">
        <f t="shared" ca="1" si="127"/>
        <v/>
      </c>
      <c r="L430" s="5"/>
      <c r="M430" s="5"/>
      <c r="N430" s="5"/>
      <c r="O430" s="5"/>
      <c r="P430" s="4">
        <f t="shared" si="128"/>
        <v>22.5</v>
      </c>
      <c r="Q430" s="5">
        <f t="shared" ca="1" si="114"/>
        <v>38.179673120657732</v>
      </c>
      <c r="R430" s="5">
        <f t="shared" ca="1" si="115"/>
        <v>54.231768831003393</v>
      </c>
      <c r="S430" s="5">
        <f t="shared" ca="1" si="132"/>
        <v>1</v>
      </c>
      <c r="T430" s="5">
        <f t="shared" ca="1" si="129"/>
        <v>1</v>
      </c>
      <c r="U430" s="5" t="str">
        <f t="shared" ca="1" si="130"/>
        <v/>
      </c>
      <c r="V430" s="5"/>
      <c r="W430" s="5"/>
      <c r="X430" s="5"/>
      <c r="Y430" s="5"/>
      <c r="Z430" s="5">
        <f t="shared" ca="1" si="116"/>
        <v>1</v>
      </c>
      <c r="AA430" s="5" t="str">
        <f t="shared" ca="1" si="117"/>
        <v/>
      </c>
      <c r="AB430" s="5" t="str">
        <f t="shared" ca="1" si="118"/>
        <v/>
      </c>
      <c r="AC430" s="5" t="str">
        <f t="shared" ca="1" si="119"/>
        <v/>
      </c>
      <c r="AD430" s="5"/>
      <c r="AE430" s="6"/>
      <c r="AF430" s="5" t="str">
        <f t="shared" ca="1" si="120"/>
        <v/>
      </c>
      <c r="AG430" s="6"/>
      <c r="AH430" s="6"/>
    </row>
    <row r="431" spans="3:34" x14ac:dyDescent="0.3">
      <c r="C431">
        <v>1</v>
      </c>
      <c r="D431" s="4">
        <f t="shared" si="121"/>
        <v>45</v>
      </c>
      <c r="E431" s="5">
        <f t="shared" ca="1" si="131"/>
        <v>91.949654420481409</v>
      </c>
      <c r="F431" s="5">
        <f t="shared" ca="1" si="122"/>
        <v>102.95374120137572</v>
      </c>
      <c r="G431" s="5">
        <f t="shared" ca="1" si="123"/>
        <v>46.949654420481409</v>
      </c>
      <c r="H431" s="5">
        <f t="shared" ca="1" si="124"/>
        <v>57.95374120137572</v>
      </c>
      <c r="I431" s="5">
        <f t="shared" ca="1" si="125"/>
        <v>1</v>
      </c>
      <c r="J431" s="5">
        <f t="shared" ca="1" si="126"/>
        <v>1</v>
      </c>
      <c r="K431" s="5" t="str">
        <f t="shared" ca="1" si="127"/>
        <v/>
      </c>
      <c r="L431" s="5"/>
      <c r="M431" s="5"/>
      <c r="N431" s="5"/>
      <c r="O431" s="5"/>
      <c r="P431" s="4">
        <f t="shared" si="128"/>
        <v>22.5</v>
      </c>
      <c r="Q431" s="5">
        <f t="shared" ca="1" si="114"/>
        <v>69.449654420481409</v>
      </c>
      <c r="R431" s="5">
        <f t="shared" ca="1" si="115"/>
        <v>80.45374120137572</v>
      </c>
      <c r="S431" s="5">
        <f t="shared" ca="1" si="132"/>
        <v>1</v>
      </c>
      <c r="T431" s="5">
        <f t="shared" ca="1" si="129"/>
        <v>1</v>
      </c>
      <c r="U431" s="5" t="str">
        <f t="shared" ca="1" si="130"/>
        <v/>
      </c>
      <c r="V431" s="5"/>
      <c r="W431" s="5"/>
      <c r="X431" s="5"/>
      <c r="Y431" s="5"/>
      <c r="Z431" s="5">
        <f t="shared" ca="1" si="116"/>
        <v>1</v>
      </c>
      <c r="AA431" s="5" t="str">
        <f t="shared" ca="1" si="117"/>
        <v/>
      </c>
      <c r="AB431" s="5" t="str">
        <f t="shared" ca="1" si="118"/>
        <v/>
      </c>
      <c r="AC431" s="5" t="str">
        <f t="shared" ca="1" si="119"/>
        <v/>
      </c>
      <c r="AD431" s="5"/>
      <c r="AE431" s="6"/>
      <c r="AF431" s="5" t="str">
        <f t="shared" ca="1" si="120"/>
        <v/>
      </c>
      <c r="AG431" s="6"/>
      <c r="AH431" s="6"/>
    </row>
    <row r="432" spans="3:34" x14ac:dyDescent="0.3">
      <c r="C432">
        <v>1</v>
      </c>
      <c r="D432" s="4">
        <f t="shared" si="121"/>
        <v>45</v>
      </c>
      <c r="E432" s="5">
        <f t="shared" ca="1" si="131"/>
        <v>37.651759887473105</v>
      </c>
      <c r="F432" s="5">
        <f t="shared" ca="1" si="122"/>
        <v>54.437278621889547</v>
      </c>
      <c r="G432" s="5">
        <f t="shared" ca="1" si="123"/>
        <v>172.6517598874731</v>
      </c>
      <c r="H432" s="5">
        <f t="shared" ca="1" si="124"/>
        <v>9.437278621889547</v>
      </c>
      <c r="I432" s="5" t="str">
        <f t="shared" ca="1" si="125"/>
        <v/>
      </c>
      <c r="J432" s="5" t="str">
        <f t="shared" ca="1" si="126"/>
        <v/>
      </c>
      <c r="K432" s="5" t="str">
        <f t="shared" ca="1" si="127"/>
        <v/>
      </c>
      <c r="L432" s="5"/>
      <c r="M432" s="5"/>
      <c r="N432" s="5"/>
      <c r="O432" s="5"/>
      <c r="P432" s="4">
        <f t="shared" si="128"/>
        <v>22.5</v>
      </c>
      <c r="Q432" s="5">
        <f t="shared" ca="1" si="114"/>
        <v>15.151759887473105</v>
      </c>
      <c r="R432" s="5">
        <f t="shared" ca="1" si="115"/>
        <v>31.937278621889547</v>
      </c>
      <c r="S432" s="5">
        <f t="shared" ca="1" si="132"/>
        <v>1</v>
      </c>
      <c r="T432" s="5">
        <f t="shared" ca="1" si="129"/>
        <v>1</v>
      </c>
      <c r="U432" s="5" t="str">
        <f t="shared" ca="1" si="130"/>
        <v/>
      </c>
      <c r="V432" s="5"/>
      <c r="W432" s="5"/>
      <c r="X432" s="5"/>
      <c r="Y432" s="5"/>
      <c r="Z432" s="5" t="str">
        <f t="shared" ca="1" si="116"/>
        <v/>
      </c>
      <c r="AA432" s="5" t="str">
        <f t="shared" ca="1" si="117"/>
        <v/>
      </c>
      <c r="AB432" s="5" t="str">
        <f t="shared" ca="1" si="118"/>
        <v/>
      </c>
      <c r="AC432" s="5" t="str">
        <f t="shared" ca="1" si="119"/>
        <v/>
      </c>
      <c r="AD432" s="5"/>
      <c r="AE432" s="6"/>
      <c r="AF432" s="5" t="str">
        <f t="shared" ca="1" si="120"/>
        <v/>
      </c>
      <c r="AG432" s="6"/>
      <c r="AH432" s="6"/>
    </row>
    <row r="433" spans="3:34" x14ac:dyDescent="0.3">
      <c r="C433">
        <v>1</v>
      </c>
      <c r="D433" s="4">
        <f t="shared" si="121"/>
        <v>45</v>
      </c>
      <c r="E433" s="5">
        <f t="shared" ca="1" si="131"/>
        <v>73.495839743731196</v>
      </c>
      <c r="F433" s="5">
        <f t="shared" ca="1" si="122"/>
        <v>87.674402197869227</v>
      </c>
      <c r="G433" s="5">
        <f t="shared" ca="1" si="123"/>
        <v>28.495839743731196</v>
      </c>
      <c r="H433" s="5">
        <f t="shared" ca="1" si="124"/>
        <v>42.674402197869227</v>
      </c>
      <c r="I433" s="5">
        <f t="shared" ca="1" si="125"/>
        <v>1</v>
      </c>
      <c r="J433" s="5">
        <f t="shared" ca="1" si="126"/>
        <v>1</v>
      </c>
      <c r="K433" s="5" t="str">
        <f t="shared" ca="1" si="127"/>
        <v/>
      </c>
      <c r="L433" s="5"/>
      <c r="M433" s="5"/>
      <c r="N433" s="5"/>
      <c r="O433" s="5"/>
      <c r="P433" s="4">
        <f t="shared" si="128"/>
        <v>22.5</v>
      </c>
      <c r="Q433" s="5">
        <f t="shared" ca="1" si="114"/>
        <v>50.995839743731196</v>
      </c>
      <c r="R433" s="5">
        <f t="shared" ca="1" si="115"/>
        <v>65.174402197869227</v>
      </c>
      <c r="S433" s="5">
        <f t="shared" ca="1" si="132"/>
        <v>1</v>
      </c>
      <c r="T433" s="5">
        <f t="shared" ca="1" si="129"/>
        <v>1</v>
      </c>
      <c r="U433" s="5" t="str">
        <f t="shared" ca="1" si="130"/>
        <v/>
      </c>
      <c r="V433" s="5"/>
      <c r="W433" s="5"/>
      <c r="X433" s="5"/>
      <c r="Y433" s="5"/>
      <c r="Z433" s="5">
        <f t="shared" ca="1" si="116"/>
        <v>1</v>
      </c>
      <c r="AA433" s="5" t="str">
        <f t="shared" ca="1" si="117"/>
        <v/>
      </c>
      <c r="AB433" s="5" t="str">
        <f t="shared" ca="1" si="118"/>
        <v/>
      </c>
      <c r="AC433" s="5" t="str">
        <f t="shared" ca="1" si="119"/>
        <v/>
      </c>
      <c r="AD433" s="5"/>
      <c r="AE433" s="6"/>
      <c r="AF433" s="5" t="str">
        <f t="shared" ca="1" si="120"/>
        <v/>
      </c>
      <c r="AG433" s="6"/>
      <c r="AH433" s="6"/>
    </row>
    <row r="434" spans="3:34" x14ac:dyDescent="0.3">
      <c r="C434">
        <v>1</v>
      </c>
      <c r="D434" s="4">
        <f t="shared" si="121"/>
        <v>45</v>
      </c>
      <c r="E434" s="5">
        <f t="shared" ca="1" si="131"/>
        <v>51.146611290801694</v>
      </c>
      <c r="F434" s="5">
        <f t="shared" ca="1" si="122"/>
        <v>70.967424942501864</v>
      </c>
      <c r="G434" s="5">
        <f t="shared" ca="1" si="123"/>
        <v>6.1466112908016939</v>
      </c>
      <c r="H434" s="5">
        <f t="shared" ca="1" si="124"/>
        <v>25.967424942501864</v>
      </c>
      <c r="I434" s="5">
        <f t="shared" ca="1" si="125"/>
        <v>1</v>
      </c>
      <c r="J434" s="5">
        <f t="shared" ca="1" si="126"/>
        <v>1</v>
      </c>
      <c r="K434" s="5" t="str">
        <f t="shared" ca="1" si="127"/>
        <v/>
      </c>
      <c r="L434" s="5"/>
      <c r="M434" s="5"/>
      <c r="N434" s="5"/>
      <c r="O434" s="5"/>
      <c r="P434" s="4">
        <f t="shared" si="128"/>
        <v>22.5</v>
      </c>
      <c r="Q434" s="5">
        <f t="shared" ca="1" si="114"/>
        <v>28.646611290801694</v>
      </c>
      <c r="R434" s="5">
        <f t="shared" ca="1" si="115"/>
        <v>48.467424942501864</v>
      </c>
      <c r="S434" s="5">
        <f t="shared" ca="1" si="132"/>
        <v>1</v>
      </c>
      <c r="T434" s="5">
        <f t="shared" ca="1" si="129"/>
        <v>1</v>
      </c>
      <c r="U434" s="5" t="str">
        <f t="shared" ca="1" si="130"/>
        <v/>
      </c>
      <c r="V434" s="5"/>
      <c r="W434" s="5"/>
      <c r="X434" s="5"/>
      <c r="Y434" s="5"/>
      <c r="Z434" s="5">
        <f t="shared" ca="1" si="116"/>
        <v>1</v>
      </c>
      <c r="AA434" s="5" t="str">
        <f t="shared" ca="1" si="117"/>
        <v/>
      </c>
      <c r="AB434" s="5" t="str">
        <f t="shared" ca="1" si="118"/>
        <v/>
      </c>
      <c r="AC434" s="5" t="str">
        <f t="shared" ca="1" si="119"/>
        <v/>
      </c>
      <c r="AD434" s="5"/>
      <c r="AE434" s="6"/>
      <c r="AF434" s="5" t="str">
        <f t="shared" ca="1" si="120"/>
        <v/>
      </c>
      <c r="AG434" s="6"/>
      <c r="AH434" s="6"/>
    </row>
    <row r="435" spans="3:34" x14ac:dyDescent="0.3">
      <c r="C435">
        <v>1</v>
      </c>
      <c r="D435" s="4">
        <f t="shared" si="121"/>
        <v>45</v>
      </c>
      <c r="E435" s="5">
        <f t="shared" ca="1" si="131"/>
        <v>149.36488031442255</v>
      </c>
      <c r="F435" s="5">
        <f t="shared" ca="1" si="122"/>
        <v>175.46071736468309</v>
      </c>
      <c r="G435" s="5">
        <f t="shared" ca="1" si="123"/>
        <v>104.36488031442255</v>
      </c>
      <c r="H435" s="5">
        <f t="shared" ca="1" si="124"/>
        <v>130.46071736468309</v>
      </c>
      <c r="I435" s="5">
        <f t="shared" ca="1" si="125"/>
        <v>-1</v>
      </c>
      <c r="J435" s="5" t="str">
        <f t="shared" ca="1" si="126"/>
        <v/>
      </c>
      <c r="K435" s="5">
        <f t="shared" ca="1" si="127"/>
        <v>1</v>
      </c>
      <c r="L435" s="5"/>
      <c r="M435" s="5"/>
      <c r="N435" s="5"/>
      <c r="O435" s="5"/>
      <c r="P435" s="4">
        <f t="shared" si="128"/>
        <v>22.5</v>
      </c>
      <c r="Q435" s="5">
        <f t="shared" ca="1" si="114"/>
        <v>126.86488031442255</v>
      </c>
      <c r="R435" s="5">
        <f t="shared" ca="1" si="115"/>
        <v>152.96071736468309</v>
      </c>
      <c r="S435" s="5">
        <f t="shared" ca="1" si="132"/>
        <v>-1</v>
      </c>
      <c r="T435" s="5" t="str">
        <f t="shared" ca="1" si="129"/>
        <v/>
      </c>
      <c r="U435" s="5">
        <f t="shared" ca="1" si="130"/>
        <v>1</v>
      </c>
      <c r="V435" s="5"/>
      <c r="W435" s="5"/>
      <c r="X435" s="5"/>
      <c r="Y435" s="5"/>
      <c r="Z435" s="5" t="str">
        <f t="shared" ca="1" si="116"/>
        <v/>
      </c>
      <c r="AA435" s="5">
        <f t="shared" ca="1" si="117"/>
        <v>1</v>
      </c>
      <c r="AB435" s="5" t="str">
        <f t="shared" ca="1" si="118"/>
        <v/>
      </c>
      <c r="AC435" s="5" t="str">
        <f t="shared" ca="1" si="119"/>
        <v/>
      </c>
      <c r="AD435" s="5"/>
      <c r="AE435" s="6"/>
      <c r="AF435" s="5" t="str">
        <f t="shared" ca="1" si="120"/>
        <v/>
      </c>
      <c r="AG435" s="6"/>
      <c r="AH435" s="6"/>
    </row>
    <row r="436" spans="3:34" x14ac:dyDescent="0.3">
      <c r="C436">
        <v>1</v>
      </c>
      <c r="D436" s="4">
        <f t="shared" si="121"/>
        <v>45</v>
      </c>
      <c r="E436" s="5">
        <f t="shared" ca="1" si="131"/>
        <v>141.12063398400542</v>
      </c>
      <c r="F436" s="5">
        <f t="shared" ca="1" si="122"/>
        <v>146.41276962050631</v>
      </c>
      <c r="G436" s="5">
        <f t="shared" ca="1" si="123"/>
        <v>96.120633984005423</v>
      </c>
      <c r="H436" s="5">
        <f t="shared" ca="1" si="124"/>
        <v>101.41276962050631</v>
      </c>
      <c r="I436" s="5">
        <f t="shared" ca="1" si="125"/>
        <v>-1</v>
      </c>
      <c r="J436" s="5" t="str">
        <f t="shared" ca="1" si="126"/>
        <v/>
      </c>
      <c r="K436" s="5">
        <f t="shared" ca="1" si="127"/>
        <v>1</v>
      </c>
      <c r="L436" s="5"/>
      <c r="M436" s="5"/>
      <c r="N436" s="5"/>
      <c r="O436" s="5"/>
      <c r="P436" s="4">
        <f t="shared" si="128"/>
        <v>22.5</v>
      </c>
      <c r="Q436" s="5">
        <f t="shared" ca="1" si="114"/>
        <v>118.62063398400542</v>
      </c>
      <c r="R436" s="5">
        <f t="shared" ca="1" si="115"/>
        <v>123.91276962050631</v>
      </c>
      <c r="S436" s="5">
        <f t="shared" ca="1" si="132"/>
        <v>-1</v>
      </c>
      <c r="T436" s="5" t="str">
        <f t="shared" ca="1" si="129"/>
        <v/>
      </c>
      <c r="U436" s="5">
        <f t="shared" ca="1" si="130"/>
        <v>1</v>
      </c>
      <c r="V436" s="5"/>
      <c r="W436" s="5"/>
      <c r="X436" s="5"/>
      <c r="Y436" s="5"/>
      <c r="Z436" s="5" t="str">
        <f t="shared" ca="1" si="116"/>
        <v/>
      </c>
      <c r="AA436" s="5">
        <f t="shared" ca="1" si="117"/>
        <v>1</v>
      </c>
      <c r="AB436" s="5" t="str">
        <f t="shared" ca="1" si="118"/>
        <v/>
      </c>
      <c r="AC436" s="5" t="str">
        <f t="shared" ca="1" si="119"/>
        <v/>
      </c>
      <c r="AD436" s="5"/>
      <c r="AE436" s="6"/>
      <c r="AF436" s="5" t="str">
        <f t="shared" ca="1" si="120"/>
        <v/>
      </c>
      <c r="AG436" s="6"/>
      <c r="AH436" s="6"/>
    </row>
    <row r="437" spans="3:34" x14ac:dyDescent="0.3">
      <c r="C437">
        <v>1</v>
      </c>
      <c r="D437" s="4">
        <f t="shared" si="121"/>
        <v>45</v>
      </c>
      <c r="E437" s="5">
        <f t="shared" ca="1" si="131"/>
        <v>90.416237612678984</v>
      </c>
      <c r="F437" s="5">
        <f t="shared" ca="1" si="122"/>
        <v>108.55208378713091</v>
      </c>
      <c r="G437" s="5">
        <f t="shared" ca="1" si="123"/>
        <v>45.416237612678984</v>
      </c>
      <c r="H437" s="5">
        <f t="shared" ca="1" si="124"/>
        <v>63.552083787130911</v>
      </c>
      <c r="I437" s="5">
        <f t="shared" ca="1" si="125"/>
        <v>1</v>
      </c>
      <c r="J437" s="5">
        <f t="shared" ca="1" si="126"/>
        <v>1</v>
      </c>
      <c r="K437" s="5" t="str">
        <f t="shared" ca="1" si="127"/>
        <v/>
      </c>
      <c r="L437" s="5"/>
      <c r="M437" s="5"/>
      <c r="N437" s="5"/>
      <c r="O437" s="5"/>
      <c r="P437" s="4">
        <f t="shared" si="128"/>
        <v>22.5</v>
      </c>
      <c r="Q437" s="5">
        <f t="shared" ca="1" si="114"/>
        <v>67.916237612678984</v>
      </c>
      <c r="R437" s="5">
        <f t="shared" ca="1" si="115"/>
        <v>86.052083787130911</v>
      </c>
      <c r="S437" s="5">
        <f t="shared" ca="1" si="132"/>
        <v>1</v>
      </c>
      <c r="T437" s="5">
        <f t="shared" ca="1" si="129"/>
        <v>1</v>
      </c>
      <c r="U437" s="5" t="str">
        <f t="shared" ca="1" si="130"/>
        <v/>
      </c>
      <c r="V437" s="5"/>
      <c r="W437" s="5"/>
      <c r="X437" s="5"/>
      <c r="Y437" s="5"/>
      <c r="Z437" s="5">
        <f t="shared" ca="1" si="116"/>
        <v>1</v>
      </c>
      <c r="AA437" s="5" t="str">
        <f t="shared" ca="1" si="117"/>
        <v/>
      </c>
      <c r="AB437" s="5" t="str">
        <f t="shared" ca="1" si="118"/>
        <v/>
      </c>
      <c r="AC437" s="5" t="str">
        <f t="shared" ca="1" si="119"/>
        <v/>
      </c>
      <c r="AD437" s="5"/>
      <c r="AE437" s="6"/>
      <c r="AF437" s="5" t="str">
        <f t="shared" ca="1" si="120"/>
        <v/>
      </c>
      <c r="AG437" s="6"/>
      <c r="AH437" s="6"/>
    </row>
    <row r="438" spans="3:34" x14ac:dyDescent="0.3">
      <c r="C438">
        <v>1</v>
      </c>
      <c r="D438" s="4">
        <f t="shared" si="121"/>
        <v>45</v>
      </c>
      <c r="E438" s="5">
        <f t="shared" ca="1" si="131"/>
        <v>49.103606684934029</v>
      </c>
      <c r="F438" s="5">
        <f t="shared" ca="1" si="122"/>
        <v>70.468342079907885</v>
      </c>
      <c r="G438" s="5">
        <f t="shared" ca="1" si="123"/>
        <v>4.1036066849340287</v>
      </c>
      <c r="H438" s="5">
        <f t="shared" ca="1" si="124"/>
        <v>25.468342079907885</v>
      </c>
      <c r="I438" s="5">
        <f t="shared" ca="1" si="125"/>
        <v>1</v>
      </c>
      <c r="J438" s="5">
        <f t="shared" ca="1" si="126"/>
        <v>1</v>
      </c>
      <c r="K438" s="5" t="str">
        <f t="shared" ca="1" si="127"/>
        <v/>
      </c>
      <c r="L438" s="5"/>
      <c r="M438" s="5"/>
      <c r="N438" s="5"/>
      <c r="O438" s="5"/>
      <c r="P438" s="4">
        <f t="shared" si="128"/>
        <v>22.5</v>
      </c>
      <c r="Q438" s="5">
        <f t="shared" ca="1" si="114"/>
        <v>26.603606684934029</v>
      </c>
      <c r="R438" s="5">
        <f t="shared" ca="1" si="115"/>
        <v>47.968342079907885</v>
      </c>
      <c r="S438" s="5">
        <f t="shared" ca="1" si="132"/>
        <v>1</v>
      </c>
      <c r="T438" s="5">
        <f t="shared" ca="1" si="129"/>
        <v>1</v>
      </c>
      <c r="U438" s="5" t="str">
        <f t="shared" ca="1" si="130"/>
        <v/>
      </c>
      <c r="V438" s="5"/>
      <c r="W438" s="5"/>
      <c r="X438" s="5"/>
      <c r="Y438" s="5"/>
      <c r="Z438" s="5">
        <f t="shared" ca="1" si="116"/>
        <v>1</v>
      </c>
      <c r="AA438" s="5" t="str">
        <f t="shared" ca="1" si="117"/>
        <v/>
      </c>
      <c r="AB438" s="5" t="str">
        <f t="shared" ca="1" si="118"/>
        <v/>
      </c>
      <c r="AC438" s="5" t="str">
        <f t="shared" ca="1" si="119"/>
        <v/>
      </c>
      <c r="AD438" s="5"/>
      <c r="AE438" s="6"/>
      <c r="AF438" s="5" t="str">
        <f t="shared" ca="1" si="120"/>
        <v/>
      </c>
      <c r="AG438" s="6"/>
      <c r="AH438" s="6"/>
    </row>
    <row r="439" spans="3:34" x14ac:dyDescent="0.3">
      <c r="C439">
        <v>1</v>
      </c>
      <c r="D439" s="4">
        <f t="shared" si="121"/>
        <v>45</v>
      </c>
      <c r="E439" s="5">
        <f t="shared" ca="1" si="131"/>
        <v>19.230932960409568</v>
      </c>
      <c r="F439" s="5">
        <f t="shared" ca="1" si="122"/>
        <v>19.913875719391903</v>
      </c>
      <c r="G439" s="5">
        <f t="shared" ca="1" si="123"/>
        <v>154.23093296040958</v>
      </c>
      <c r="H439" s="5">
        <f t="shared" ca="1" si="124"/>
        <v>154.91387571939191</v>
      </c>
      <c r="I439" s="5">
        <f t="shared" ca="1" si="125"/>
        <v>-1</v>
      </c>
      <c r="J439" s="5" t="str">
        <f t="shared" ca="1" si="126"/>
        <v/>
      </c>
      <c r="K439" s="5">
        <f t="shared" ca="1" si="127"/>
        <v>1</v>
      </c>
      <c r="L439" s="5"/>
      <c r="M439" s="5"/>
      <c r="N439" s="5"/>
      <c r="O439" s="5"/>
      <c r="P439" s="4">
        <f t="shared" si="128"/>
        <v>22.5</v>
      </c>
      <c r="Q439" s="5">
        <f t="shared" ca="1" si="114"/>
        <v>176.73093296040958</v>
      </c>
      <c r="R439" s="5">
        <f t="shared" ca="1" si="115"/>
        <v>177.41387571939191</v>
      </c>
      <c r="S439" s="5">
        <f t="shared" ca="1" si="132"/>
        <v>-1</v>
      </c>
      <c r="T439" s="5" t="str">
        <f t="shared" ca="1" si="129"/>
        <v/>
      </c>
      <c r="U439" s="5">
        <f t="shared" ca="1" si="130"/>
        <v>1</v>
      </c>
      <c r="V439" s="5"/>
      <c r="W439" s="5"/>
      <c r="X439" s="5"/>
      <c r="Y439" s="5"/>
      <c r="Z439" s="5" t="str">
        <f t="shared" ca="1" si="116"/>
        <v/>
      </c>
      <c r="AA439" s="5">
        <f t="shared" ca="1" si="117"/>
        <v>1</v>
      </c>
      <c r="AB439" s="5" t="str">
        <f t="shared" ca="1" si="118"/>
        <v/>
      </c>
      <c r="AC439" s="5" t="str">
        <f t="shared" ca="1" si="119"/>
        <v/>
      </c>
      <c r="AD439" s="5"/>
      <c r="AE439" s="6"/>
      <c r="AF439" s="5" t="str">
        <f t="shared" ca="1" si="120"/>
        <v/>
      </c>
      <c r="AG439" s="6"/>
      <c r="AH439" s="6"/>
    </row>
    <row r="440" spans="3:34" x14ac:dyDescent="0.3">
      <c r="C440">
        <v>1</v>
      </c>
      <c r="D440" s="4">
        <f t="shared" si="121"/>
        <v>45</v>
      </c>
      <c r="E440" s="5">
        <f t="shared" ca="1" si="131"/>
        <v>85.218056530677728</v>
      </c>
      <c r="F440" s="5">
        <f t="shared" ca="1" si="122"/>
        <v>98.806824855913646</v>
      </c>
      <c r="G440" s="5">
        <f t="shared" ca="1" si="123"/>
        <v>40.218056530677728</v>
      </c>
      <c r="H440" s="5">
        <f t="shared" ca="1" si="124"/>
        <v>53.806824855913646</v>
      </c>
      <c r="I440" s="5">
        <f t="shared" ca="1" si="125"/>
        <v>1</v>
      </c>
      <c r="J440" s="5">
        <f t="shared" ca="1" si="126"/>
        <v>1</v>
      </c>
      <c r="K440" s="5" t="str">
        <f t="shared" ca="1" si="127"/>
        <v/>
      </c>
      <c r="L440" s="5"/>
      <c r="M440" s="5"/>
      <c r="N440" s="5"/>
      <c r="O440" s="5"/>
      <c r="P440" s="4">
        <f t="shared" si="128"/>
        <v>22.5</v>
      </c>
      <c r="Q440" s="5">
        <f t="shared" ca="1" si="114"/>
        <v>62.718056530677728</v>
      </c>
      <c r="R440" s="5">
        <f t="shared" ca="1" si="115"/>
        <v>76.306824855913646</v>
      </c>
      <c r="S440" s="5">
        <f t="shared" ca="1" si="132"/>
        <v>1</v>
      </c>
      <c r="T440" s="5">
        <f t="shared" ca="1" si="129"/>
        <v>1</v>
      </c>
      <c r="U440" s="5" t="str">
        <f t="shared" ca="1" si="130"/>
        <v/>
      </c>
      <c r="V440" s="5"/>
      <c r="W440" s="5"/>
      <c r="X440" s="5"/>
      <c r="Y440" s="5"/>
      <c r="Z440" s="5">
        <f t="shared" ca="1" si="116"/>
        <v>1</v>
      </c>
      <c r="AA440" s="5" t="str">
        <f t="shared" ca="1" si="117"/>
        <v/>
      </c>
      <c r="AB440" s="5" t="str">
        <f t="shared" ca="1" si="118"/>
        <v/>
      </c>
      <c r="AC440" s="5" t="str">
        <f t="shared" ca="1" si="119"/>
        <v/>
      </c>
      <c r="AD440" s="5"/>
      <c r="AE440" s="6"/>
      <c r="AF440" s="5" t="str">
        <f t="shared" ca="1" si="120"/>
        <v/>
      </c>
      <c r="AG440" s="6"/>
      <c r="AH440" s="6"/>
    </row>
    <row r="441" spans="3:34" x14ac:dyDescent="0.3">
      <c r="C441">
        <v>1</v>
      </c>
      <c r="D441" s="4">
        <f t="shared" si="121"/>
        <v>45</v>
      </c>
      <c r="E441" s="5">
        <f t="shared" ca="1" si="131"/>
        <v>71.607288589290178</v>
      </c>
      <c r="F441" s="5">
        <f t="shared" ca="1" si="122"/>
        <v>74.60624892318377</v>
      </c>
      <c r="G441" s="5">
        <f t="shared" ca="1" si="123"/>
        <v>26.607288589290178</v>
      </c>
      <c r="H441" s="5">
        <f t="shared" ca="1" si="124"/>
        <v>29.60624892318377</v>
      </c>
      <c r="I441" s="5">
        <f t="shared" ca="1" si="125"/>
        <v>1</v>
      </c>
      <c r="J441" s="5">
        <f t="shared" ca="1" si="126"/>
        <v>1</v>
      </c>
      <c r="K441" s="5" t="str">
        <f t="shared" ca="1" si="127"/>
        <v/>
      </c>
      <c r="L441" s="5"/>
      <c r="M441" s="5"/>
      <c r="N441" s="5"/>
      <c r="O441" s="5"/>
      <c r="P441" s="4">
        <f t="shared" si="128"/>
        <v>22.5</v>
      </c>
      <c r="Q441" s="5">
        <f t="shared" ca="1" si="114"/>
        <v>49.107288589290178</v>
      </c>
      <c r="R441" s="5">
        <f t="shared" ca="1" si="115"/>
        <v>52.10624892318377</v>
      </c>
      <c r="S441" s="5">
        <f t="shared" ca="1" si="132"/>
        <v>1</v>
      </c>
      <c r="T441" s="5">
        <f t="shared" ca="1" si="129"/>
        <v>1</v>
      </c>
      <c r="U441" s="5" t="str">
        <f t="shared" ca="1" si="130"/>
        <v/>
      </c>
      <c r="V441" s="5"/>
      <c r="W441" s="5"/>
      <c r="X441" s="5"/>
      <c r="Y441" s="5"/>
      <c r="Z441" s="5">
        <f t="shared" ca="1" si="116"/>
        <v>1</v>
      </c>
      <c r="AA441" s="5" t="str">
        <f t="shared" ca="1" si="117"/>
        <v/>
      </c>
      <c r="AB441" s="5" t="str">
        <f t="shared" ca="1" si="118"/>
        <v/>
      </c>
      <c r="AC441" s="5" t="str">
        <f t="shared" ca="1" si="119"/>
        <v/>
      </c>
      <c r="AD441" s="5"/>
      <c r="AE441" s="6"/>
      <c r="AF441" s="5" t="str">
        <f t="shared" ca="1" si="120"/>
        <v/>
      </c>
      <c r="AG441" s="6"/>
      <c r="AH441" s="6"/>
    </row>
    <row r="442" spans="3:34" x14ac:dyDescent="0.3">
      <c r="C442">
        <v>1</v>
      </c>
      <c r="D442" s="4">
        <f t="shared" si="121"/>
        <v>45</v>
      </c>
      <c r="E442" s="5">
        <f t="shared" ca="1" si="131"/>
        <v>71.794414915979203</v>
      </c>
      <c r="F442" s="5">
        <f t="shared" ca="1" si="122"/>
        <v>87.187220513452971</v>
      </c>
      <c r="G442" s="5">
        <f t="shared" ca="1" si="123"/>
        <v>26.794414915979203</v>
      </c>
      <c r="H442" s="5">
        <f t="shared" ca="1" si="124"/>
        <v>42.187220513452971</v>
      </c>
      <c r="I442" s="5">
        <f t="shared" ca="1" si="125"/>
        <v>1</v>
      </c>
      <c r="J442" s="5">
        <f t="shared" ca="1" si="126"/>
        <v>1</v>
      </c>
      <c r="K442" s="5" t="str">
        <f t="shared" ca="1" si="127"/>
        <v/>
      </c>
      <c r="L442" s="5"/>
      <c r="M442" s="5"/>
      <c r="N442" s="5"/>
      <c r="O442" s="5"/>
      <c r="P442" s="4">
        <f t="shared" si="128"/>
        <v>22.5</v>
      </c>
      <c r="Q442" s="5">
        <f t="shared" ca="1" si="114"/>
        <v>49.294414915979203</v>
      </c>
      <c r="R442" s="5">
        <f t="shared" ca="1" si="115"/>
        <v>64.687220513452971</v>
      </c>
      <c r="S442" s="5">
        <f t="shared" ca="1" si="132"/>
        <v>1</v>
      </c>
      <c r="T442" s="5">
        <f t="shared" ca="1" si="129"/>
        <v>1</v>
      </c>
      <c r="U442" s="5" t="str">
        <f t="shared" ca="1" si="130"/>
        <v/>
      </c>
      <c r="V442" s="5"/>
      <c r="W442" s="5"/>
      <c r="X442" s="5"/>
      <c r="Y442" s="5"/>
      <c r="Z442" s="5">
        <f t="shared" ca="1" si="116"/>
        <v>1</v>
      </c>
      <c r="AA442" s="5" t="str">
        <f t="shared" ca="1" si="117"/>
        <v/>
      </c>
      <c r="AB442" s="5" t="str">
        <f t="shared" ca="1" si="118"/>
        <v/>
      </c>
      <c r="AC442" s="5" t="str">
        <f t="shared" ca="1" si="119"/>
        <v/>
      </c>
      <c r="AD442" s="5"/>
      <c r="AE442" s="6"/>
      <c r="AF442" s="5" t="str">
        <f t="shared" ca="1" si="120"/>
        <v/>
      </c>
      <c r="AG442" s="6"/>
      <c r="AH442" s="6"/>
    </row>
    <row r="443" spans="3:34" x14ac:dyDescent="0.3">
      <c r="C443">
        <v>1</v>
      </c>
      <c r="D443" s="4">
        <f t="shared" si="121"/>
        <v>45</v>
      </c>
      <c r="E443" s="5">
        <f t="shared" ca="1" si="131"/>
        <v>28.203237975504774</v>
      </c>
      <c r="F443" s="5">
        <f t="shared" ca="1" si="122"/>
        <v>30.238126976291145</v>
      </c>
      <c r="G443" s="5">
        <f t="shared" ca="1" si="123"/>
        <v>163.20323797550478</v>
      </c>
      <c r="H443" s="5">
        <f t="shared" ca="1" si="124"/>
        <v>165.23812697629114</v>
      </c>
      <c r="I443" s="5">
        <f t="shared" ca="1" si="125"/>
        <v>-1</v>
      </c>
      <c r="J443" s="5" t="str">
        <f t="shared" ca="1" si="126"/>
        <v/>
      </c>
      <c r="K443" s="5">
        <f t="shared" ca="1" si="127"/>
        <v>1</v>
      </c>
      <c r="L443" s="5"/>
      <c r="M443" s="5"/>
      <c r="N443" s="5"/>
      <c r="O443" s="5"/>
      <c r="P443" s="4">
        <f t="shared" si="128"/>
        <v>22.5</v>
      </c>
      <c r="Q443" s="5">
        <f t="shared" ca="1" si="114"/>
        <v>5.7032379755047735</v>
      </c>
      <c r="R443" s="5">
        <f t="shared" ca="1" si="115"/>
        <v>7.7381269762911451</v>
      </c>
      <c r="S443" s="5">
        <f t="shared" ca="1" si="132"/>
        <v>1</v>
      </c>
      <c r="T443" s="5">
        <f t="shared" ca="1" si="129"/>
        <v>1</v>
      </c>
      <c r="U443" s="5" t="str">
        <f t="shared" ca="1" si="130"/>
        <v/>
      </c>
      <c r="V443" s="5"/>
      <c r="W443" s="5"/>
      <c r="X443" s="5"/>
      <c r="Y443" s="5"/>
      <c r="Z443" s="5" t="str">
        <f t="shared" ca="1" si="116"/>
        <v/>
      </c>
      <c r="AA443" s="5" t="str">
        <f t="shared" ca="1" si="117"/>
        <v/>
      </c>
      <c r="AB443" s="5" t="str">
        <f t="shared" ca="1" si="118"/>
        <v/>
      </c>
      <c r="AC443" s="5">
        <f t="shared" ca="1" si="119"/>
        <v>1</v>
      </c>
      <c r="AD443" s="5"/>
      <c r="AE443" s="6"/>
      <c r="AF443" s="5" t="str">
        <f t="shared" ca="1" si="120"/>
        <v/>
      </c>
      <c r="AG443" s="6"/>
      <c r="AH443" s="6"/>
    </row>
    <row r="444" spans="3:34" x14ac:dyDescent="0.3">
      <c r="C444">
        <v>1</v>
      </c>
      <c r="D444" s="4">
        <f t="shared" si="121"/>
        <v>45</v>
      </c>
      <c r="E444" s="5">
        <f t="shared" ca="1" si="131"/>
        <v>87.52832270452727</v>
      </c>
      <c r="F444" s="5">
        <f t="shared" ca="1" si="122"/>
        <v>98.138677652094188</v>
      </c>
      <c r="G444" s="5">
        <f t="shared" ca="1" si="123"/>
        <v>42.52832270452727</v>
      </c>
      <c r="H444" s="5">
        <f t="shared" ca="1" si="124"/>
        <v>53.138677652094188</v>
      </c>
      <c r="I444" s="5">
        <f t="shared" ca="1" si="125"/>
        <v>1</v>
      </c>
      <c r="J444" s="5">
        <f t="shared" ca="1" si="126"/>
        <v>1</v>
      </c>
      <c r="K444" s="5" t="str">
        <f t="shared" ca="1" si="127"/>
        <v/>
      </c>
      <c r="L444" s="5"/>
      <c r="M444" s="5"/>
      <c r="N444" s="5"/>
      <c r="O444" s="5"/>
      <c r="P444" s="4">
        <f t="shared" si="128"/>
        <v>22.5</v>
      </c>
      <c r="Q444" s="5">
        <f t="shared" ca="1" si="114"/>
        <v>65.02832270452727</v>
      </c>
      <c r="R444" s="5">
        <f t="shared" ca="1" si="115"/>
        <v>75.638677652094188</v>
      </c>
      <c r="S444" s="5">
        <f t="shared" ca="1" si="132"/>
        <v>1</v>
      </c>
      <c r="T444" s="5">
        <f t="shared" ca="1" si="129"/>
        <v>1</v>
      </c>
      <c r="U444" s="5" t="str">
        <f t="shared" ca="1" si="130"/>
        <v/>
      </c>
      <c r="V444" s="5"/>
      <c r="W444" s="5"/>
      <c r="X444" s="5"/>
      <c r="Y444" s="5"/>
      <c r="Z444" s="5">
        <f t="shared" ca="1" si="116"/>
        <v>1</v>
      </c>
      <c r="AA444" s="5" t="str">
        <f t="shared" ca="1" si="117"/>
        <v/>
      </c>
      <c r="AB444" s="5" t="str">
        <f t="shared" ca="1" si="118"/>
        <v/>
      </c>
      <c r="AC444" s="5" t="str">
        <f t="shared" ca="1" si="119"/>
        <v/>
      </c>
      <c r="AD444" s="5"/>
      <c r="AE444" s="6"/>
      <c r="AF444" s="5" t="str">
        <f t="shared" ca="1" si="120"/>
        <v/>
      </c>
      <c r="AG444" s="6"/>
      <c r="AH444" s="6"/>
    </row>
    <row r="445" spans="3:34" x14ac:dyDescent="0.3">
      <c r="C445">
        <v>1</v>
      </c>
      <c r="D445" s="4">
        <f t="shared" si="121"/>
        <v>45</v>
      </c>
      <c r="E445" s="5">
        <f t="shared" ca="1" si="131"/>
        <v>177.86008617765856</v>
      </c>
      <c r="F445" s="5">
        <f t="shared" ca="1" si="122"/>
        <v>178.28059934943857</v>
      </c>
      <c r="G445" s="5">
        <f t="shared" ca="1" si="123"/>
        <v>132.86008617765856</v>
      </c>
      <c r="H445" s="5">
        <f t="shared" ca="1" si="124"/>
        <v>133.28059934943857</v>
      </c>
      <c r="I445" s="5">
        <f t="shared" ca="1" si="125"/>
        <v>-1</v>
      </c>
      <c r="J445" s="5" t="str">
        <f t="shared" ca="1" si="126"/>
        <v/>
      </c>
      <c r="K445" s="5">
        <f t="shared" ca="1" si="127"/>
        <v>1</v>
      </c>
      <c r="L445" s="5"/>
      <c r="M445" s="5"/>
      <c r="N445" s="5"/>
      <c r="O445" s="5"/>
      <c r="P445" s="4">
        <f t="shared" si="128"/>
        <v>22.5</v>
      </c>
      <c r="Q445" s="5">
        <f t="shared" ca="1" si="114"/>
        <v>155.36008617765856</v>
      </c>
      <c r="R445" s="5">
        <f t="shared" ca="1" si="115"/>
        <v>155.78059934943857</v>
      </c>
      <c r="S445" s="5">
        <f t="shared" ca="1" si="132"/>
        <v>-1</v>
      </c>
      <c r="T445" s="5" t="str">
        <f t="shared" ca="1" si="129"/>
        <v/>
      </c>
      <c r="U445" s="5">
        <f t="shared" ca="1" si="130"/>
        <v>1</v>
      </c>
      <c r="V445" s="5"/>
      <c r="W445" s="5"/>
      <c r="X445" s="5"/>
      <c r="Y445" s="5"/>
      <c r="Z445" s="5" t="str">
        <f t="shared" ca="1" si="116"/>
        <v/>
      </c>
      <c r="AA445" s="5">
        <f t="shared" ca="1" si="117"/>
        <v>1</v>
      </c>
      <c r="AB445" s="5" t="str">
        <f t="shared" ca="1" si="118"/>
        <v/>
      </c>
      <c r="AC445" s="5" t="str">
        <f t="shared" ca="1" si="119"/>
        <v/>
      </c>
      <c r="AD445" s="5"/>
      <c r="AE445" s="6"/>
      <c r="AF445" s="5" t="str">
        <f t="shared" ca="1" si="120"/>
        <v/>
      </c>
      <c r="AG445" s="6"/>
      <c r="AH445" s="6"/>
    </row>
    <row r="446" spans="3:34" x14ac:dyDescent="0.3">
      <c r="C446">
        <v>1</v>
      </c>
      <c r="D446" s="4">
        <f t="shared" si="121"/>
        <v>45</v>
      </c>
      <c r="E446" s="5">
        <f t="shared" ca="1" si="131"/>
        <v>96.618751178426848</v>
      </c>
      <c r="F446" s="5">
        <f t="shared" ca="1" si="122"/>
        <v>115.25307755990647</v>
      </c>
      <c r="G446" s="5">
        <f t="shared" ca="1" si="123"/>
        <v>51.618751178426848</v>
      </c>
      <c r="H446" s="5">
        <f t="shared" ca="1" si="124"/>
        <v>70.253077559906473</v>
      </c>
      <c r="I446" s="5">
        <f t="shared" ca="1" si="125"/>
        <v>1</v>
      </c>
      <c r="J446" s="5">
        <f t="shared" ca="1" si="126"/>
        <v>1</v>
      </c>
      <c r="K446" s="5" t="str">
        <f t="shared" ca="1" si="127"/>
        <v/>
      </c>
      <c r="L446" s="5"/>
      <c r="M446" s="5"/>
      <c r="N446" s="5"/>
      <c r="O446" s="5"/>
      <c r="P446" s="4">
        <f t="shared" si="128"/>
        <v>22.5</v>
      </c>
      <c r="Q446" s="5">
        <f t="shared" ca="1" si="114"/>
        <v>74.118751178426848</v>
      </c>
      <c r="R446" s="5">
        <f t="shared" ca="1" si="115"/>
        <v>92.753077559906473</v>
      </c>
      <c r="S446" s="5" t="str">
        <f t="shared" ca="1" si="132"/>
        <v/>
      </c>
      <c r="T446" s="5" t="str">
        <f t="shared" ca="1" si="129"/>
        <v/>
      </c>
      <c r="U446" s="5" t="str">
        <f t="shared" ca="1" si="130"/>
        <v/>
      </c>
      <c r="V446" s="5"/>
      <c r="W446" s="5"/>
      <c r="X446" s="5"/>
      <c r="Y446" s="5"/>
      <c r="Z446" s="5" t="str">
        <f t="shared" ca="1" si="116"/>
        <v/>
      </c>
      <c r="AA446" s="5" t="str">
        <f t="shared" ca="1" si="117"/>
        <v/>
      </c>
      <c r="AB446" s="5" t="str">
        <f t="shared" ca="1" si="118"/>
        <v/>
      </c>
      <c r="AC446" s="5" t="str">
        <f t="shared" ca="1" si="119"/>
        <v/>
      </c>
      <c r="AD446" s="5"/>
      <c r="AE446" s="6"/>
      <c r="AF446" s="5" t="str">
        <f t="shared" ca="1" si="120"/>
        <v/>
      </c>
      <c r="AG446" s="6"/>
      <c r="AH446" s="6"/>
    </row>
    <row r="447" spans="3:34" x14ac:dyDescent="0.3">
      <c r="C447">
        <v>1</v>
      </c>
      <c r="D447" s="4">
        <f t="shared" si="121"/>
        <v>45</v>
      </c>
      <c r="E447" s="5">
        <f t="shared" ca="1" si="131"/>
        <v>145.53461412558218</v>
      </c>
      <c r="F447" s="5">
        <f t="shared" ca="1" si="122"/>
        <v>171.40580144606596</v>
      </c>
      <c r="G447" s="5">
        <f t="shared" ca="1" si="123"/>
        <v>100.53461412558218</v>
      </c>
      <c r="H447" s="5">
        <f t="shared" ca="1" si="124"/>
        <v>126.40580144606596</v>
      </c>
      <c r="I447" s="5">
        <f t="shared" ca="1" si="125"/>
        <v>-1</v>
      </c>
      <c r="J447" s="5" t="str">
        <f t="shared" ca="1" si="126"/>
        <v/>
      </c>
      <c r="K447" s="5">
        <f t="shared" ca="1" si="127"/>
        <v>1</v>
      </c>
      <c r="L447" s="5"/>
      <c r="M447" s="5"/>
      <c r="N447" s="5"/>
      <c r="O447" s="5"/>
      <c r="P447" s="4">
        <f t="shared" si="128"/>
        <v>22.5</v>
      </c>
      <c r="Q447" s="5">
        <f t="shared" ca="1" si="114"/>
        <v>123.03461412558218</v>
      </c>
      <c r="R447" s="5">
        <f t="shared" ca="1" si="115"/>
        <v>148.90580144606596</v>
      </c>
      <c r="S447" s="5">
        <f t="shared" ca="1" si="132"/>
        <v>-1</v>
      </c>
      <c r="T447" s="5" t="str">
        <f t="shared" ca="1" si="129"/>
        <v/>
      </c>
      <c r="U447" s="5">
        <f t="shared" ca="1" si="130"/>
        <v>1</v>
      </c>
      <c r="V447" s="5"/>
      <c r="W447" s="5"/>
      <c r="X447" s="5"/>
      <c r="Y447" s="5"/>
      <c r="Z447" s="5" t="str">
        <f t="shared" ca="1" si="116"/>
        <v/>
      </c>
      <c r="AA447" s="5">
        <f t="shared" ca="1" si="117"/>
        <v>1</v>
      </c>
      <c r="AB447" s="5" t="str">
        <f t="shared" ca="1" si="118"/>
        <v/>
      </c>
      <c r="AC447" s="5" t="str">
        <f t="shared" ca="1" si="119"/>
        <v/>
      </c>
      <c r="AD447" s="5"/>
      <c r="AE447" s="6"/>
      <c r="AF447" s="5" t="str">
        <f t="shared" ca="1" si="120"/>
        <v/>
      </c>
      <c r="AG447" s="6"/>
      <c r="AH447" s="6"/>
    </row>
    <row r="448" spans="3:34" x14ac:dyDescent="0.3">
      <c r="C448">
        <v>1</v>
      </c>
      <c r="D448" s="4">
        <f t="shared" si="121"/>
        <v>45</v>
      </c>
      <c r="E448" s="5">
        <f t="shared" ca="1" si="131"/>
        <v>157.72643316992452</v>
      </c>
      <c r="F448" s="5">
        <f t="shared" ca="1" si="122"/>
        <v>177.30283352303374</v>
      </c>
      <c r="G448" s="5">
        <f t="shared" ca="1" si="123"/>
        <v>112.72643316992452</v>
      </c>
      <c r="H448" s="5">
        <f t="shared" ca="1" si="124"/>
        <v>132.30283352303374</v>
      </c>
      <c r="I448" s="5">
        <f t="shared" ca="1" si="125"/>
        <v>-1</v>
      </c>
      <c r="J448" s="5" t="str">
        <f t="shared" ca="1" si="126"/>
        <v/>
      </c>
      <c r="K448" s="5">
        <f t="shared" ca="1" si="127"/>
        <v>1</v>
      </c>
      <c r="L448" s="5"/>
      <c r="M448" s="5"/>
      <c r="N448" s="5"/>
      <c r="O448" s="5"/>
      <c r="P448" s="4">
        <f t="shared" si="128"/>
        <v>22.5</v>
      </c>
      <c r="Q448" s="5">
        <f t="shared" ca="1" si="114"/>
        <v>135.22643316992452</v>
      </c>
      <c r="R448" s="5">
        <f t="shared" ca="1" si="115"/>
        <v>154.80283352303374</v>
      </c>
      <c r="S448" s="5">
        <f t="shared" ca="1" si="132"/>
        <v>-1</v>
      </c>
      <c r="T448" s="5" t="str">
        <f t="shared" ca="1" si="129"/>
        <v/>
      </c>
      <c r="U448" s="5">
        <f t="shared" ca="1" si="130"/>
        <v>1</v>
      </c>
      <c r="V448" s="5"/>
      <c r="W448" s="5"/>
      <c r="X448" s="5"/>
      <c r="Y448" s="5"/>
      <c r="Z448" s="5" t="str">
        <f t="shared" ca="1" si="116"/>
        <v/>
      </c>
      <c r="AA448" s="5">
        <f t="shared" ca="1" si="117"/>
        <v>1</v>
      </c>
      <c r="AB448" s="5" t="str">
        <f t="shared" ca="1" si="118"/>
        <v/>
      </c>
      <c r="AC448" s="5" t="str">
        <f t="shared" ca="1" si="119"/>
        <v/>
      </c>
      <c r="AD448" s="5"/>
      <c r="AE448" s="6"/>
      <c r="AF448" s="5" t="str">
        <f t="shared" ca="1" si="120"/>
        <v/>
      </c>
      <c r="AG448" s="6"/>
      <c r="AH448" s="6"/>
    </row>
    <row r="449" spans="3:34" x14ac:dyDescent="0.3">
      <c r="C449">
        <v>1</v>
      </c>
      <c r="D449" s="4">
        <f t="shared" si="121"/>
        <v>45</v>
      </c>
      <c r="E449" s="5">
        <f t="shared" ca="1" si="131"/>
        <v>110.02561780924212</v>
      </c>
      <c r="F449" s="5">
        <f t="shared" ca="1" si="122"/>
        <v>127.41070639968292</v>
      </c>
      <c r="G449" s="5">
        <f t="shared" ca="1" si="123"/>
        <v>65.025617809242121</v>
      </c>
      <c r="H449" s="5">
        <f t="shared" ca="1" si="124"/>
        <v>82.410706399682923</v>
      </c>
      <c r="I449" s="5">
        <f t="shared" ca="1" si="125"/>
        <v>1</v>
      </c>
      <c r="J449" s="5">
        <f t="shared" ca="1" si="126"/>
        <v>1</v>
      </c>
      <c r="K449" s="5" t="str">
        <f t="shared" ca="1" si="127"/>
        <v/>
      </c>
      <c r="L449" s="5"/>
      <c r="M449" s="5"/>
      <c r="N449" s="5"/>
      <c r="O449" s="5"/>
      <c r="P449" s="4">
        <f t="shared" si="128"/>
        <v>22.5</v>
      </c>
      <c r="Q449" s="5">
        <f t="shared" ca="1" si="114"/>
        <v>87.525617809242121</v>
      </c>
      <c r="R449" s="5">
        <f t="shared" ca="1" si="115"/>
        <v>104.91070639968292</v>
      </c>
      <c r="S449" s="5" t="str">
        <f t="shared" ca="1" si="132"/>
        <v/>
      </c>
      <c r="T449" s="5" t="str">
        <f t="shared" ca="1" si="129"/>
        <v/>
      </c>
      <c r="U449" s="5" t="str">
        <f t="shared" ca="1" si="130"/>
        <v/>
      </c>
      <c r="V449" s="5"/>
      <c r="W449" s="5"/>
      <c r="X449" s="5"/>
      <c r="Y449" s="5"/>
      <c r="Z449" s="5" t="str">
        <f t="shared" ca="1" si="116"/>
        <v/>
      </c>
      <c r="AA449" s="5" t="str">
        <f t="shared" ca="1" si="117"/>
        <v/>
      </c>
      <c r="AB449" s="5" t="str">
        <f t="shared" ca="1" si="118"/>
        <v/>
      </c>
      <c r="AC449" s="5" t="str">
        <f t="shared" ca="1" si="119"/>
        <v/>
      </c>
      <c r="AD449" s="5"/>
      <c r="AE449" s="6"/>
      <c r="AF449" s="5" t="str">
        <f t="shared" ca="1" si="120"/>
        <v/>
      </c>
      <c r="AG449" s="6"/>
      <c r="AH449" s="6"/>
    </row>
    <row r="450" spans="3:34" x14ac:dyDescent="0.3">
      <c r="C450">
        <v>1</v>
      </c>
      <c r="D450" s="4">
        <f t="shared" si="121"/>
        <v>45</v>
      </c>
      <c r="E450" s="5">
        <f t="shared" ca="1" si="131"/>
        <v>111.98977498860722</v>
      </c>
      <c r="F450" s="5">
        <f t="shared" ca="1" si="122"/>
        <v>132.29835609409156</v>
      </c>
      <c r="G450" s="5">
        <f t="shared" ca="1" si="123"/>
        <v>66.989774988607223</v>
      </c>
      <c r="H450" s="5">
        <f t="shared" ca="1" si="124"/>
        <v>87.298356094091559</v>
      </c>
      <c r="I450" s="5">
        <f t="shared" ca="1" si="125"/>
        <v>1</v>
      </c>
      <c r="J450" s="5">
        <f t="shared" ca="1" si="126"/>
        <v>1</v>
      </c>
      <c r="K450" s="5" t="str">
        <f t="shared" ca="1" si="127"/>
        <v/>
      </c>
      <c r="L450" s="5"/>
      <c r="M450" s="5"/>
      <c r="N450" s="5"/>
      <c r="O450" s="5"/>
      <c r="P450" s="4">
        <f t="shared" si="128"/>
        <v>22.5</v>
      </c>
      <c r="Q450" s="5">
        <f t="shared" ref="Q450:Q513" ca="1" si="133">MOD(E450-P450,180)</f>
        <v>89.489774988607223</v>
      </c>
      <c r="R450" s="5">
        <f t="shared" ref="R450:R513" ca="1" si="134">MOD(F450-P450,180)</f>
        <v>109.79835609409156</v>
      </c>
      <c r="S450" s="5" t="str">
        <f t="shared" ca="1" si="132"/>
        <v/>
      </c>
      <c r="T450" s="5" t="str">
        <f t="shared" ca="1" si="129"/>
        <v/>
      </c>
      <c r="U450" s="5" t="str">
        <f t="shared" ca="1" si="130"/>
        <v/>
      </c>
      <c r="V450" s="5"/>
      <c r="W450" s="5"/>
      <c r="X450" s="5"/>
      <c r="Y450" s="5"/>
      <c r="Z450" s="5" t="str">
        <f t="shared" ref="Z450:Z513" ca="1" si="135">IF(AND(I450=1,S450=1),1,"")</f>
        <v/>
      </c>
      <c r="AA450" s="5" t="str">
        <f t="shared" ref="AA450:AA513" ca="1" si="136">IF(AND(I450=-1,S450=-1),1,"")</f>
        <v/>
      </c>
      <c r="AB450" s="5" t="str">
        <f t="shared" ref="AB450:AB513" ca="1" si="137">IF(AND(I450=1,S450=-1),1,"")</f>
        <v/>
      </c>
      <c r="AC450" s="5" t="str">
        <f t="shared" ref="AC450:AC513" ca="1" si="138">IF(AND(I450=-1,S450=1),1,"")</f>
        <v/>
      </c>
      <c r="AD450" s="5"/>
      <c r="AE450" s="6"/>
      <c r="AF450" s="5" t="str">
        <f t="shared" ref="AF450:AF513" ca="1" si="139">IF(AND(I450="",S450=""),1,"")</f>
        <v/>
      </c>
      <c r="AG450" s="6"/>
      <c r="AH450" s="6"/>
    </row>
    <row r="451" spans="3:34" x14ac:dyDescent="0.3">
      <c r="C451">
        <v>1</v>
      </c>
      <c r="D451" s="4">
        <f t="shared" ref="D451:D514" si="140">$A$2</f>
        <v>45</v>
      </c>
      <c r="E451" s="5">
        <f t="shared" ca="1" si="131"/>
        <v>95.534365981162125</v>
      </c>
      <c r="F451" s="5">
        <f t="shared" ref="F451:F514" ca="1" si="141">MOD(E451+RAND()*$A$8,180)</f>
        <v>100.16726954878882</v>
      </c>
      <c r="G451" s="5">
        <f t="shared" ref="G451:G514" ca="1" si="142">MOD(E451-D451,180)</f>
        <v>50.534365981162125</v>
      </c>
      <c r="H451" s="5">
        <f t="shared" ref="H451:H514" ca="1" si="143">MOD(F451-D451,180)</f>
        <v>55.167269548788823</v>
      </c>
      <c r="I451" s="5">
        <f t="shared" ref="I451:I514" ca="1" si="144">IF(AND(G451&lt;90,H451&lt;90),1,IF(AND(G451&gt;90,H451&gt;90),-1,""))</f>
        <v>1</v>
      </c>
      <c r="J451" s="5">
        <f t="shared" ref="J451:J514" ca="1" si="145">IF(I451=1,1,"")</f>
        <v>1</v>
      </c>
      <c r="K451" s="5" t="str">
        <f t="shared" ref="K451:K514" ca="1" si="146">IF(I451=-1,1,"")</f>
        <v/>
      </c>
      <c r="L451" s="5"/>
      <c r="M451" s="5"/>
      <c r="N451" s="5"/>
      <c r="O451" s="5"/>
      <c r="P451" s="4">
        <f t="shared" ref="P451:P514" si="147">$B$2</f>
        <v>22.5</v>
      </c>
      <c r="Q451" s="5">
        <f t="shared" ca="1" si="133"/>
        <v>73.034365981162125</v>
      </c>
      <c r="R451" s="5">
        <f t="shared" ca="1" si="134"/>
        <v>77.667269548788823</v>
      </c>
      <c r="S451" s="5">
        <f t="shared" ca="1" si="132"/>
        <v>1</v>
      </c>
      <c r="T451" s="5">
        <f t="shared" ref="T451:T514" ca="1" si="148">IF(S451=1,1,"")</f>
        <v>1</v>
      </c>
      <c r="U451" s="5" t="str">
        <f t="shared" ref="U451:U514" ca="1" si="149">IF(S451=-1,1,"")</f>
        <v/>
      </c>
      <c r="V451" s="5"/>
      <c r="W451" s="5"/>
      <c r="X451" s="5"/>
      <c r="Y451" s="5"/>
      <c r="Z451" s="5">
        <f t="shared" ca="1" si="135"/>
        <v>1</v>
      </c>
      <c r="AA451" s="5" t="str">
        <f t="shared" ca="1" si="136"/>
        <v/>
      </c>
      <c r="AB451" s="5" t="str">
        <f t="shared" ca="1" si="137"/>
        <v/>
      </c>
      <c r="AC451" s="5" t="str">
        <f t="shared" ca="1" si="138"/>
        <v/>
      </c>
      <c r="AD451" s="5"/>
      <c r="AE451" s="6"/>
      <c r="AF451" s="5" t="str">
        <f t="shared" ca="1" si="139"/>
        <v/>
      </c>
      <c r="AG451" s="6"/>
      <c r="AH451" s="6"/>
    </row>
    <row r="452" spans="3:34" x14ac:dyDescent="0.3">
      <c r="C452">
        <v>1</v>
      </c>
      <c r="D452" s="4">
        <f t="shared" si="140"/>
        <v>45</v>
      </c>
      <c r="E452" s="5">
        <f t="shared" ref="E452:E515" ca="1" si="150">RAND()*180</f>
        <v>88.721581552602672</v>
      </c>
      <c r="F452" s="5">
        <f t="shared" ca="1" si="141"/>
        <v>93.254971157112635</v>
      </c>
      <c r="G452" s="5">
        <f t="shared" ca="1" si="142"/>
        <v>43.721581552602672</v>
      </c>
      <c r="H452" s="5">
        <f t="shared" ca="1" si="143"/>
        <v>48.254971157112635</v>
      </c>
      <c r="I452" s="5">
        <f t="shared" ca="1" si="144"/>
        <v>1</v>
      </c>
      <c r="J452" s="5">
        <f t="shared" ca="1" si="145"/>
        <v>1</v>
      </c>
      <c r="K452" s="5" t="str">
        <f t="shared" ca="1" si="146"/>
        <v/>
      </c>
      <c r="L452" s="5"/>
      <c r="M452" s="5"/>
      <c r="N452" s="5"/>
      <c r="O452" s="5"/>
      <c r="P452" s="4">
        <f t="shared" si="147"/>
        <v>22.5</v>
      </c>
      <c r="Q452" s="5">
        <f t="shared" ca="1" si="133"/>
        <v>66.221581552602672</v>
      </c>
      <c r="R452" s="5">
        <f t="shared" ca="1" si="134"/>
        <v>70.754971157112635</v>
      </c>
      <c r="S452" s="5">
        <f t="shared" ref="S452:S515" ca="1" si="151">IF(AND(Q452&lt;90,R452&lt;90),1,IF(AND(Q452&gt;90,R452&gt;90),-1,""))</f>
        <v>1</v>
      </c>
      <c r="T452" s="5">
        <f t="shared" ca="1" si="148"/>
        <v>1</v>
      </c>
      <c r="U452" s="5" t="str">
        <f t="shared" ca="1" si="149"/>
        <v/>
      </c>
      <c r="V452" s="5"/>
      <c r="W452" s="5"/>
      <c r="X452" s="5"/>
      <c r="Y452" s="5"/>
      <c r="Z452" s="5">
        <f t="shared" ca="1" si="135"/>
        <v>1</v>
      </c>
      <c r="AA452" s="5" t="str">
        <f t="shared" ca="1" si="136"/>
        <v/>
      </c>
      <c r="AB452" s="5" t="str">
        <f t="shared" ca="1" si="137"/>
        <v/>
      </c>
      <c r="AC452" s="5" t="str">
        <f t="shared" ca="1" si="138"/>
        <v/>
      </c>
      <c r="AD452" s="5"/>
      <c r="AE452" s="6"/>
      <c r="AF452" s="5" t="str">
        <f t="shared" ca="1" si="139"/>
        <v/>
      </c>
      <c r="AG452" s="6"/>
      <c r="AH452" s="6"/>
    </row>
    <row r="453" spans="3:34" x14ac:dyDescent="0.3">
      <c r="C453">
        <v>1</v>
      </c>
      <c r="D453" s="4">
        <f t="shared" si="140"/>
        <v>45</v>
      </c>
      <c r="E453" s="5">
        <f t="shared" ca="1" si="150"/>
        <v>13.248326263781632</v>
      </c>
      <c r="F453" s="5">
        <f t="shared" ca="1" si="141"/>
        <v>31.289942042310514</v>
      </c>
      <c r="G453" s="5">
        <f t="shared" ca="1" si="142"/>
        <v>148.24832626378162</v>
      </c>
      <c r="H453" s="5">
        <f t="shared" ca="1" si="143"/>
        <v>166.28994204231051</v>
      </c>
      <c r="I453" s="5">
        <f t="shared" ca="1" si="144"/>
        <v>-1</v>
      </c>
      <c r="J453" s="5" t="str">
        <f t="shared" ca="1" si="145"/>
        <v/>
      </c>
      <c r="K453" s="5">
        <f t="shared" ca="1" si="146"/>
        <v>1</v>
      </c>
      <c r="L453" s="5"/>
      <c r="M453" s="5"/>
      <c r="N453" s="5"/>
      <c r="O453" s="5"/>
      <c r="P453" s="4">
        <f t="shared" si="147"/>
        <v>22.5</v>
      </c>
      <c r="Q453" s="5">
        <f t="shared" ca="1" si="133"/>
        <v>170.74832626378162</v>
      </c>
      <c r="R453" s="5">
        <f t="shared" ca="1" si="134"/>
        <v>8.7899420423105141</v>
      </c>
      <c r="S453" s="5" t="str">
        <f t="shared" ca="1" si="151"/>
        <v/>
      </c>
      <c r="T453" s="5" t="str">
        <f t="shared" ca="1" si="148"/>
        <v/>
      </c>
      <c r="U453" s="5" t="str">
        <f t="shared" ca="1" si="149"/>
        <v/>
      </c>
      <c r="V453" s="5"/>
      <c r="W453" s="5"/>
      <c r="X453" s="5"/>
      <c r="Y453" s="5"/>
      <c r="Z453" s="5" t="str">
        <f t="shared" ca="1" si="135"/>
        <v/>
      </c>
      <c r="AA453" s="5" t="str">
        <f t="shared" ca="1" si="136"/>
        <v/>
      </c>
      <c r="AB453" s="5" t="str">
        <f t="shared" ca="1" si="137"/>
        <v/>
      </c>
      <c r="AC453" s="5" t="str">
        <f t="shared" ca="1" si="138"/>
        <v/>
      </c>
      <c r="AD453" s="5"/>
      <c r="AE453" s="6"/>
      <c r="AF453" s="5" t="str">
        <f t="shared" ca="1" si="139"/>
        <v/>
      </c>
      <c r="AG453" s="6"/>
      <c r="AH453" s="6"/>
    </row>
    <row r="454" spans="3:34" x14ac:dyDescent="0.3">
      <c r="C454">
        <v>1</v>
      </c>
      <c r="D454" s="4">
        <f t="shared" si="140"/>
        <v>45</v>
      </c>
      <c r="E454" s="5">
        <f t="shared" ca="1" si="150"/>
        <v>103.47686364060708</v>
      </c>
      <c r="F454" s="5">
        <f t="shared" ca="1" si="141"/>
        <v>113.57085817076589</v>
      </c>
      <c r="G454" s="5">
        <f t="shared" ca="1" si="142"/>
        <v>58.476863640607078</v>
      </c>
      <c r="H454" s="5">
        <f t="shared" ca="1" si="143"/>
        <v>68.570858170765888</v>
      </c>
      <c r="I454" s="5">
        <f t="shared" ca="1" si="144"/>
        <v>1</v>
      </c>
      <c r="J454" s="5">
        <f t="shared" ca="1" si="145"/>
        <v>1</v>
      </c>
      <c r="K454" s="5" t="str">
        <f t="shared" ca="1" si="146"/>
        <v/>
      </c>
      <c r="L454" s="5"/>
      <c r="M454" s="5"/>
      <c r="N454" s="5"/>
      <c r="O454" s="5"/>
      <c r="P454" s="4">
        <f t="shared" si="147"/>
        <v>22.5</v>
      </c>
      <c r="Q454" s="5">
        <f t="shared" ca="1" si="133"/>
        <v>80.976863640607078</v>
      </c>
      <c r="R454" s="5">
        <f t="shared" ca="1" si="134"/>
        <v>91.070858170765888</v>
      </c>
      <c r="S454" s="5" t="str">
        <f t="shared" ca="1" si="151"/>
        <v/>
      </c>
      <c r="T454" s="5" t="str">
        <f t="shared" ca="1" si="148"/>
        <v/>
      </c>
      <c r="U454" s="5" t="str">
        <f t="shared" ca="1" si="149"/>
        <v/>
      </c>
      <c r="V454" s="5"/>
      <c r="W454" s="5"/>
      <c r="X454" s="5"/>
      <c r="Y454" s="5"/>
      <c r="Z454" s="5" t="str">
        <f t="shared" ca="1" si="135"/>
        <v/>
      </c>
      <c r="AA454" s="5" t="str">
        <f t="shared" ca="1" si="136"/>
        <v/>
      </c>
      <c r="AB454" s="5" t="str">
        <f t="shared" ca="1" si="137"/>
        <v/>
      </c>
      <c r="AC454" s="5" t="str">
        <f t="shared" ca="1" si="138"/>
        <v/>
      </c>
      <c r="AD454" s="5"/>
      <c r="AE454" s="6"/>
      <c r="AF454" s="5" t="str">
        <f t="shared" ca="1" si="139"/>
        <v/>
      </c>
      <c r="AG454" s="6"/>
      <c r="AH454" s="6"/>
    </row>
    <row r="455" spans="3:34" x14ac:dyDescent="0.3">
      <c r="C455">
        <v>1</v>
      </c>
      <c r="D455" s="4">
        <f t="shared" si="140"/>
        <v>45</v>
      </c>
      <c r="E455" s="5">
        <f t="shared" ca="1" si="150"/>
        <v>8.5584984278517808</v>
      </c>
      <c r="F455" s="5">
        <f t="shared" ca="1" si="141"/>
        <v>18.058213640121362</v>
      </c>
      <c r="G455" s="5">
        <f t="shared" ca="1" si="142"/>
        <v>143.55849842785179</v>
      </c>
      <c r="H455" s="5">
        <f t="shared" ca="1" si="143"/>
        <v>153.05821364012135</v>
      </c>
      <c r="I455" s="5">
        <f t="shared" ca="1" si="144"/>
        <v>-1</v>
      </c>
      <c r="J455" s="5" t="str">
        <f t="shared" ca="1" si="145"/>
        <v/>
      </c>
      <c r="K455" s="5">
        <f t="shared" ca="1" si="146"/>
        <v>1</v>
      </c>
      <c r="L455" s="5"/>
      <c r="M455" s="5"/>
      <c r="N455" s="5"/>
      <c r="O455" s="5"/>
      <c r="P455" s="4">
        <f t="shared" si="147"/>
        <v>22.5</v>
      </c>
      <c r="Q455" s="5">
        <f t="shared" ca="1" si="133"/>
        <v>166.05849842785179</v>
      </c>
      <c r="R455" s="5">
        <f t="shared" ca="1" si="134"/>
        <v>175.55821364012135</v>
      </c>
      <c r="S455" s="5">
        <f t="shared" ca="1" si="151"/>
        <v>-1</v>
      </c>
      <c r="T455" s="5" t="str">
        <f t="shared" ca="1" si="148"/>
        <v/>
      </c>
      <c r="U455" s="5">
        <f t="shared" ca="1" si="149"/>
        <v>1</v>
      </c>
      <c r="V455" s="5"/>
      <c r="W455" s="5"/>
      <c r="X455" s="5"/>
      <c r="Y455" s="5"/>
      <c r="Z455" s="5" t="str">
        <f t="shared" ca="1" si="135"/>
        <v/>
      </c>
      <c r="AA455" s="5">
        <f t="shared" ca="1" si="136"/>
        <v>1</v>
      </c>
      <c r="AB455" s="5" t="str">
        <f t="shared" ca="1" si="137"/>
        <v/>
      </c>
      <c r="AC455" s="5" t="str">
        <f t="shared" ca="1" si="138"/>
        <v/>
      </c>
      <c r="AD455" s="5"/>
      <c r="AE455" s="6"/>
      <c r="AF455" s="5" t="str">
        <f t="shared" ca="1" si="139"/>
        <v/>
      </c>
      <c r="AG455" s="6"/>
      <c r="AH455" s="6"/>
    </row>
    <row r="456" spans="3:34" x14ac:dyDescent="0.3">
      <c r="C456">
        <v>1</v>
      </c>
      <c r="D456" s="4">
        <f t="shared" si="140"/>
        <v>45</v>
      </c>
      <c r="E456" s="5">
        <f t="shared" ca="1" si="150"/>
        <v>145.93555154546726</v>
      </c>
      <c r="F456" s="5">
        <f t="shared" ca="1" si="141"/>
        <v>163.28815998380881</v>
      </c>
      <c r="G456" s="5">
        <f t="shared" ca="1" si="142"/>
        <v>100.93555154546726</v>
      </c>
      <c r="H456" s="5">
        <f t="shared" ca="1" si="143"/>
        <v>118.28815998380881</v>
      </c>
      <c r="I456" s="5">
        <f t="shared" ca="1" si="144"/>
        <v>-1</v>
      </c>
      <c r="J456" s="5" t="str">
        <f t="shared" ca="1" si="145"/>
        <v/>
      </c>
      <c r="K456" s="5">
        <f t="shared" ca="1" si="146"/>
        <v>1</v>
      </c>
      <c r="L456" s="5"/>
      <c r="M456" s="5"/>
      <c r="N456" s="5"/>
      <c r="O456" s="5"/>
      <c r="P456" s="4">
        <f t="shared" si="147"/>
        <v>22.5</v>
      </c>
      <c r="Q456" s="5">
        <f t="shared" ca="1" si="133"/>
        <v>123.43555154546726</v>
      </c>
      <c r="R456" s="5">
        <f t="shared" ca="1" si="134"/>
        <v>140.78815998380881</v>
      </c>
      <c r="S456" s="5">
        <f t="shared" ca="1" si="151"/>
        <v>-1</v>
      </c>
      <c r="T456" s="5" t="str">
        <f t="shared" ca="1" si="148"/>
        <v/>
      </c>
      <c r="U456" s="5">
        <f t="shared" ca="1" si="149"/>
        <v>1</v>
      </c>
      <c r="V456" s="5"/>
      <c r="W456" s="5"/>
      <c r="X456" s="5"/>
      <c r="Y456" s="5"/>
      <c r="Z456" s="5" t="str">
        <f t="shared" ca="1" si="135"/>
        <v/>
      </c>
      <c r="AA456" s="5">
        <f t="shared" ca="1" si="136"/>
        <v>1</v>
      </c>
      <c r="AB456" s="5" t="str">
        <f t="shared" ca="1" si="137"/>
        <v/>
      </c>
      <c r="AC456" s="5" t="str">
        <f t="shared" ca="1" si="138"/>
        <v/>
      </c>
      <c r="AD456" s="5"/>
      <c r="AE456" s="6"/>
      <c r="AF456" s="5" t="str">
        <f t="shared" ca="1" si="139"/>
        <v/>
      </c>
      <c r="AG456" s="6"/>
      <c r="AH456" s="6"/>
    </row>
    <row r="457" spans="3:34" x14ac:dyDescent="0.3">
      <c r="C457">
        <v>1</v>
      </c>
      <c r="D457" s="4">
        <f t="shared" si="140"/>
        <v>45</v>
      </c>
      <c r="E457" s="5">
        <f t="shared" ca="1" si="150"/>
        <v>65.009068805566429</v>
      </c>
      <c r="F457" s="5">
        <f t="shared" ca="1" si="141"/>
        <v>86.542521496981735</v>
      </c>
      <c r="G457" s="5">
        <f t="shared" ca="1" si="142"/>
        <v>20.009068805566429</v>
      </c>
      <c r="H457" s="5">
        <f t="shared" ca="1" si="143"/>
        <v>41.542521496981735</v>
      </c>
      <c r="I457" s="5">
        <f t="shared" ca="1" si="144"/>
        <v>1</v>
      </c>
      <c r="J457" s="5">
        <f t="shared" ca="1" si="145"/>
        <v>1</v>
      </c>
      <c r="K457" s="5" t="str">
        <f t="shared" ca="1" si="146"/>
        <v/>
      </c>
      <c r="L457" s="5"/>
      <c r="M457" s="5"/>
      <c r="N457" s="5"/>
      <c r="O457" s="5"/>
      <c r="P457" s="4">
        <f t="shared" si="147"/>
        <v>22.5</v>
      </c>
      <c r="Q457" s="5">
        <f t="shared" ca="1" si="133"/>
        <v>42.509068805566429</v>
      </c>
      <c r="R457" s="5">
        <f t="shared" ca="1" si="134"/>
        <v>64.042521496981735</v>
      </c>
      <c r="S457" s="5">
        <f t="shared" ca="1" si="151"/>
        <v>1</v>
      </c>
      <c r="T457" s="5">
        <f t="shared" ca="1" si="148"/>
        <v>1</v>
      </c>
      <c r="U457" s="5" t="str">
        <f t="shared" ca="1" si="149"/>
        <v/>
      </c>
      <c r="V457" s="5"/>
      <c r="W457" s="5"/>
      <c r="X457" s="5"/>
      <c r="Y457" s="5"/>
      <c r="Z457" s="5">
        <f t="shared" ca="1" si="135"/>
        <v>1</v>
      </c>
      <c r="AA457" s="5" t="str">
        <f t="shared" ca="1" si="136"/>
        <v/>
      </c>
      <c r="AB457" s="5" t="str">
        <f t="shared" ca="1" si="137"/>
        <v/>
      </c>
      <c r="AC457" s="5" t="str">
        <f t="shared" ca="1" si="138"/>
        <v/>
      </c>
      <c r="AD457" s="5"/>
      <c r="AE457" s="6"/>
      <c r="AF457" s="5" t="str">
        <f t="shared" ca="1" si="139"/>
        <v/>
      </c>
      <c r="AG457" s="6"/>
      <c r="AH457" s="6"/>
    </row>
    <row r="458" spans="3:34" x14ac:dyDescent="0.3">
      <c r="C458">
        <v>1</v>
      </c>
      <c r="D458" s="4">
        <f t="shared" si="140"/>
        <v>45</v>
      </c>
      <c r="E458" s="5">
        <f t="shared" ca="1" si="150"/>
        <v>48.03353052656113</v>
      </c>
      <c r="F458" s="5">
        <f t="shared" ca="1" si="141"/>
        <v>56.883287214775571</v>
      </c>
      <c r="G458" s="5">
        <f t="shared" ca="1" si="142"/>
        <v>3.0335305265611296</v>
      </c>
      <c r="H458" s="5">
        <f t="shared" ca="1" si="143"/>
        <v>11.883287214775571</v>
      </c>
      <c r="I458" s="5">
        <f t="shared" ca="1" si="144"/>
        <v>1</v>
      </c>
      <c r="J458" s="5">
        <f t="shared" ca="1" si="145"/>
        <v>1</v>
      </c>
      <c r="K458" s="5" t="str">
        <f t="shared" ca="1" si="146"/>
        <v/>
      </c>
      <c r="L458" s="5"/>
      <c r="M458" s="5"/>
      <c r="N458" s="5"/>
      <c r="O458" s="5"/>
      <c r="P458" s="4">
        <f t="shared" si="147"/>
        <v>22.5</v>
      </c>
      <c r="Q458" s="5">
        <f t="shared" ca="1" si="133"/>
        <v>25.53353052656113</v>
      </c>
      <c r="R458" s="5">
        <f t="shared" ca="1" si="134"/>
        <v>34.383287214775571</v>
      </c>
      <c r="S458" s="5">
        <f t="shared" ca="1" si="151"/>
        <v>1</v>
      </c>
      <c r="T458" s="5">
        <f t="shared" ca="1" si="148"/>
        <v>1</v>
      </c>
      <c r="U458" s="5" t="str">
        <f t="shared" ca="1" si="149"/>
        <v/>
      </c>
      <c r="V458" s="5"/>
      <c r="W458" s="5"/>
      <c r="X458" s="5"/>
      <c r="Y458" s="5"/>
      <c r="Z458" s="5">
        <f t="shared" ca="1" si="135"/>
        <v>1</v>
      </c>
      <c r="AA458" s="5" t="str">
        <f t="shared" ca="1" si="136"/>
        <v/>
      </c>
      <c r="AB458" s="5" t="str">
        <f t="shared" ca="1" si="137"/>
        <v/>
      </c>
      <c r="AC458" s="5" t="str">
        <f t="shared" ca="1" si="138"/>
        <v/>
      </c>
      <c r="AD458" s="5"/>
      <c r="AE458" s="6"/>
      <c r="AF458" s="5" t="str">
        <f t="shared" ca="1" si="139"/>
        <v/>
      </c>
      <c r="AG458" s="6"/>
      <c r="AH458" s="6"/>
    </row>
    <row r="459" spans="3:34" x14ac:dyDescent="0.3">
      <c r="C459">
        <v>1</v>
      </c>
      <c r="D459" s="4">
        <f t="shared" si="140"/>
        <v>45</v>
      </c>
      <c r="E459" s="5">
        <f t="shared" ca="1" si="150"/>
        <v>30.295362074015497</v>
      </c>
      <c r="F459" s="5">
        <f t="shared" ca="1" si="141"/>
        <v>54.995582777952436</v>
      </c>
      <c r="G459" s="5">
        <f t="shared" ca="1" si="142"/>
        <v>165.29536207401549</v>
      </c>
      <c r="H459" s="5">
        <f t="shared" ca="1" si="143"/>
        <v>9.9955827779524355</v>
      </c>
      <c r="I459" s="5" t="str">
        <f t="shared" ca="1" si="144"/>
        <v/>
      </c>
      <c r="J459" s="5" t="str">
        <f t="shared" ca="1" si="145"/>
        <v/>
      </c>
      <c r="K459" s="5" t="str">
        <f t="shared" ca="1" si="146"/>
        <v/>
      </c>
      <c r="L459" s="5"/>
      <c r="M459" s="5"/>
      <c r="N459" s="5"/>
      <c r="O459" s="5"/>
      <c r="P459" s="4">
        <f t="shared" si="147"/>
        <v>22.5</v>
      </c>
      <c r="Q459" s="5">
        <f t="shared" ca="1" si="133"/>
        <v>7.7953620740154967</v>
      </c>
      <c r="R459" s="5">
        <f t="shared" ca="1" si="134"/>
        <v>32.495582777952436</v>
      </c>
      <c r="S459" s="5">
        <f t="shared" ca="1" si="151"/>
        <v>1</v>
      </c>
      <c r="T459" s="5">
        <f t="shared" ca="1" si="148"/>
        <v>1</v>
      </c>
      <c r="U459" s="5" t="str">
        <f t="shared" ca="1" si="149"/>
        <v/>
      </c>
      <c r="V459" s="5"/>
      <c r="W459" s="5"/>
      <c r="X459" s="5"/>
      <c r="Y459" s="5"/>
      <c r="Z459" s="5" t="str">
        <f t="shared" ca="1" si="135"/>
        <v/>
      </c>
      <c r="AA459" s="5" t="str">
        <f t="shared" ca="1" si="136"/>
        <v/>
      </c>
      <c r="AB459" s="5" t="str">
        <f t="shared" ca="1" si="137"/>
        <v/>
      </c>
      <c r="AC459" s="5" t="str">
        <f t="shared" ca="1" si="138"/>
        <v/>
      </c>
      <c r="AD459" s="5"/>
      <c r="AE459" s="6"/>
      <c r="AF459" s="5" t="str">
        <f t="shared" ca="1" si="139"/>
        <v/>
      </c>
      <c r="AG459" s="6"/>
      <c r="AH459" s="6"/>
    </row>
    <row r="460" spans="3:34" x14ac:dyDescent="0.3">
      <c r="C460">
        <v>1</v>
      </c>
      <c r="D460" s="4">
        <f t="shared" si="140"/>
        <v>45</v>
      </c>
      <c r="E460" s="5">
        <f t="shared" ca="1" si="150"/>
        <v>122.5575040247239</v>
      </c>
      <c r="F460" s="5">
        <f t="shared" ca="1" si="141"/>
        <v>128.56509537665642</v>
      </c>
      <c r="G460" s="5">
        <f t="shared" ca="1" si="142"/>
        <v>77.557504024723897</v>
      </c>
      <c r="H460" s="5">
        <f t="shared" ca="1" si="143"/>
        <v>83.565095376656416</v>
      </c>
      <c r="I460" s="5">
        <f t="shared" ca="1" si="144"/>
        <v>1</v>
      </c>
      <c r="J460" s="5">
        <f t="shared" ca="1" si="145"/>
        <v>1</v>
      </c>
      <c r="K460" s="5" t="str">
        <f t="shared" ca="1" si="146"/>
        <v/>
      </c>
      <c r="L460" s="5"/>
      <c r="M460" s="5"/>
      <c r="N460" s="5"/>
      <c r="O460" s="5"/>
      <c r="P460" s="4">
        <f t="shared" si="147"/>
        <v>22.5</v>
      </c>
      <c r="Q460" s="5">
        <f t="shared" ca="1" si="133"/>
        <v>100.0575040247239</v>
      </c>
      <c r="R460" s="5">
        <f t="shared" ca="1" si="134"/>
        <v>106.06509537665642</v>
      </c>
      <c r="S460" s="5">
        <f t="shared" ca="1" si="151"/>
        <v>-1</v>
      </c>
      <c r="T460" s="5" t="str">
        <f t="shared" ca="1" si="148"/>
        <v/>
      </c>
      <c r="U460" s="5">
        <f t="shared" ca="1" si="149"/>
        <v>1</v>
      </c>
      <c r="V460" s="5"/>
      <c r="W460" s="5"/>
      <c r="X460" s="5"/>
      <c r="Y460" s="5"/>
      <c r="Z460" s="5" t="str">
        <f t="shared" ca="1" si="135"/>
        <v/>
      </c>
      <c r="AA460" s="5" t="str">
        <f t="shared" ca="1" si="136"/>
        <v/>
      </c>
      <c r="AB460" s="5">
        <f t="shared" ca="1" si="137"/>
        <v>1</v>
      </c>
      <c r="AC460" s="5" t="str">
        <f t="shared" ca="1" si="138"/>
        <v/>
      </c>
      <c r="AD460" s="5"/>
      <c r="AE460" s="6"/>
      <c r="AF460" s="5" t="str">
        <f t="shared" ca="1" si="139"/>
        <v/>
      </c>
      <c r="AG460" s="6"/>
      <c r="AH460" s="6"/>
    </row>
    <row r="461" spans="3:34" x14ac:dyDescent="0.3">
      <c r="C461">
        <v>1</v>
      </c>
      <c r="D461" s="4">
        <f t="shared" si="140"/>
        <v>45</v>
      </c>
      <c r="E461" s="5">
        <f t="shared" ca="1" si="150"/>
        <v>155.57063469235788</v>
      </c>
      <c r="F461" s="5">
        <f t="shared" ca="1" si="141"/>
        <v>167.24694223978068</v>
      </c>
      <c r="G461" s="5">
        <f t="shared" ca="1" si="142"/>
        <v>110.57063469235788</v>
      </c>
      <c r="H461" s="5">
        <f t="shared" ca="1" si="143"/>
        <v>122.24694223978068</v>
      </c>
      <c r="I461" s="5">
        <f t="shared" ca="1" si="144"/>
        <v>-1</v>
      </c>
      <c r="J461" s="5" t="str">
        <f t="shared" ca="1" si="145"/>
        <v/>
      </c>
      <c r="K461" s="5">
        <f t="shared" ca="1" si="146"/>
        <v>1</v>
      </c>
      <c r="L461" s="5"/>
      <c r="M461" s="5"/>
      <c r="N461" s="5"/>
      <c r="O461" s="5"/>
      <c r="P461" s="4">
        <f t="shared" si="147"/>
        <v>22.5</v>
      </c>
      <c r="Q461" s="5">
        <f t="shared" ca="1" si="133"/>
        <v>133.07063469235788</v>
      </c>
      <c r="R461" s="5">
        <f t="shared" ca="1" si="134"/>
        <v>144.74694223978068</v>
      </c>
      <c r="S461" s="5">
        <f t="shared" ca="1" si="151"/>
        <v>-1</v>
      </c>
      <c r="T461" s="5" t="str">
        <f t="shared" ca="1" si="148"/>
        <v/>
      </c>
      <c r="U461" s="5">
        <f t="shared" ca="1" si="149"/>
        <v>1</v>
      </c>
      <c r="V461" s="5"/>
      <c r="W461" s="5"/>
      <c r="X461" s="5"/>
      <c r="Y461" s="5"/>
      <c r="Z461" s="5" t="str">
        <f t="shared" ca="1" si="135"/>
        <v/>
      </c>
      <c r="AA461" s="5">
        <f t="shared" ca="1" si="136"/>
        <v>1</v>
      </c>
      <c r="AB461" s="5" t="str">
        <f t="shared" ca="1" si="137"/>
        <v/>
      </c>
      <c r="AC461" s="5" t="str">
        <f t="shared" ca="1" si="138"/>
        <v/>
      </c>
      <c r="AD461" s="5"/>
      <c r="AE461" s="6"/>
      <c r="AF461" s="5" t="str">
        <f t="shared" ca="1" si="139"/>
        <v/>
      </c>
      <c r="AG461" s="6"/>
      <c r="AH461" s="6"/>
    </row>
    <row r="462" spans="3:34" x14ac:dyDescent="0.3">
      <c r="C462">
        <v>1</v>
      </c>
      <c r="D462" s="4">
        <f t="shared" si="140"/>
        <v>45</v>
      </c>
      <c r="E462" s="5">
        <f t="shared" ca="1" si="150"/>
        <v>102.59386323648452</v>
      </c>
      <c r="F462" s="5">
        <f t="shared" ca="1" si="141"/>
        <v>105.73954310633823</v>
      </c>
      <c r="G462" s="5">
        <f t="shared" ca="1" si="142"/>
        <v>57.593863236484523</v>
      </c>
      <c r="H462" s="5">
        <f t="shared" ca="1" si="143"/>
        <v>60.739543106338232</v>
      </c>
      <c r="I462" s="5">
        <f t="shared" ca="1" si="144"/>
        <v>1</v>
      </c>
      <c r="J462" s="5">
        <f t="shared" ca="1" si="145"/>
        <v>1</v>
      </c>
      <c r="K462" s="5" t="str">
        <f t="shared" ca="1" si="146"/>
        <v/>
      </c>
      <c r="L462" s="5"/>
      <c r="M462" s="5"/>
      <c r="N462" s="5"/>
      <c r="O462" s="5"/>
      <c r="P462" s="4">
        <f t="shared" si="147"/>
        <v>22.5</v>
      </c>
      <c r="Q462" s="5">
        <f t="shared" ca="1" si="133"/>
        <v>80.093863236484523</v>
      </c>
      <c r="R462" s="5">
        <f t="shared" ca="1" si="134"/>
        <v>83.239543106338232</v>
      </c>
      <c r="S462" s="5">
        <f t="shared" ca="1" si="151"/>
        <v>1</v>
      </c>
      <c r="T462" s="5">
        <f t="shared" ca="1" si="148"/>
        <v>1</v>
      </c>
      <c r="U462" s="5" t="str">
        <f t="shared" ca="1" si="149"/>
        <v/>
      </c>
      <c r="V462" s="5"/>
      <c r="W462" s="5"/>
      <c r="X462" s="5"/>
      <c r="Y462" s="5"/>
      <c r="Z462" s="5">
        <f t="shared" ca="1" si="135"/>
        <v>1</v>
      </c>
      <c r="AA462" s="5" t="str">
        <f t="shared" ca="1" si="136"/>
        <v/>
      </c>
      <c r="AB462" s="5" t="str">
        <f t="shared" ca="1" si="137"/>
        <v/>
      </c>
      <c r="AC462" s="5" t="str">
        <f t="shared" ca="1" si="138"/>
        <v/>
      </c>
      <c r="AD462" s="5"/>
      <c r="AE462" s="6"/>
      <c r="AF462" s="5" t="str">
        <f t="shared" ca="1" si="139"/>
        <v/>
      </c>
      <c r="AG462" s="6"/>
      <c r="AH462" s="6"/>
    </row>
    <row r="463" spans="3:34" x14ac:dyDescent="0.3">
      <c r="C463">
        <v>1</v>
      </c>
      <c r="D463" s="4">
        <f t="shared" si="140"/>
        <v>45</v>
      </c>
      <c r="E463" s="5">
        <f t="shared" ca="1" si="150"/>
        <v>46.116647129209937</v>
      </c>
      <c r="F463" s="5">
        <f t="shared" ca="1" si="141"/>
        <v>60.359003922061383</v>
      </c>
      <c r="G463" s="5">
        <f t="shared" ca="1" si="142"/>
        <v>1.1166471292099374</v>
      </c>
      <c r="H463" s="5">
        <f t="shared" ca="1" si="143"/>
        <v>15.359003922061383</v>
      </c>
      <c r="I463" s="5">
        <f t="shared" ca="1" si="144"/>
        <v>1</v>
      </c>
      <c r="J463" s="5">
        <f t="shared" ca="1" si="145"/>
        <v>1</v>
      </c>
      <c r="K463" s="5" t="str">
        <f t="shared" ca="1" si="146"/>
        <v/>
      </c>
      <c r="L463" s="5"/>
      <c r="M463" s="5"/>
      <c r="N463" s="5"/>
      <c r="O463" s="5"/>
      <c r="P463" s="4">
        <f t="shared" si="147"/>
        <v>22.5</v>
      </c>
      <c r="Q463" s="5">
        <f t="shared" ca="1" si="133"/>
        <v>23.616647129209937</v>
      </c>
      <c r="R463" s="5">
        <f t="shared" ca="1" si="134"/>
        <v>37.859003922061383</v>
      </c>
      <c r="S463" s="5">
        <f t="shared" ca="1" si="151"/>
        <v>1</v>
      </c>
      <c r="T463" s="5">
        <f t="shared" ca="1" si="148"/>
        <v>1</v>
      </c>
      <c r="U463" s="5" t="str">
        <f t="shared" ca="1" si="149"/>
        <v/>
      </c>
      <c r="V463" s="5"/>
      <c r="W463" s="5"/>
      <c r="X463" s="5"/>
      <c r="Y463" s="5"/>
      <c r="Z463" s="5">
        <f t="shared" ca="1" si="135"/>
        <v>1</v>
      </c>
      <c r="AA463" s="5" t="str">
        <f t="shared" ca="1" si="136"/>
        <v/>
      </c>
      <c r="AB463" s="5" t="str">
        <f t="shared" ca="1" si="137"/>
        <v/>
      </c>
      <c r="AC463" s="5" t="str">
        <f t="shared" ca="1" si="138"/>
        <v/>
      </c>
      <c r="AD463" s="5"/>
      <c r="AE463" s="6"/>
      <c r="AF463" s="5" t="str">
        <f t="shared" ca="1" si="139"/>
        <v/>
      </c>
      <c r="AG463" s="6"/>
      <c r="AH463" s="6"/>
    </row>
    <row r="464" spans="3:34" x14ac:dyDescent="0.3">
      <c r="C464">
        <v>1</v>
      </c>
      <c r="D464" s="4">
        <f t="shared" si="140"/>
        <v>45</v>
      </c>
      <c r="E464" s="5">
        <f t="shared" ca="1" si="150"/>
        <v>53.625919038961939</v>
      </c>
      <c r="F464" s="5">
        <f t="shared" ca="1" si="141"/>
        <v>71.195829536962663</v>
      </c>
      <c r="G464" s="5">
        <f t="shared" ca="1" si="142"/>
        <v>8.6259190389619391</v>
      </c>
      <c r="H464" s="5">
        <f t="shared" ca="1" si="143"/>
        <v>26.195829536962663</v>
      </c>
      <c r="I464" s="5">
        <f t="shared" ca="1" si="144"/>
        <v>1</v>
      </c>
      <c r="J464" s="5">
        <f t="shared" ca="1" si="145"/>
        <v>1</v>
      </c>
      <c r="K464" s="5" t="str">
        <f t="shared" ca="1" si="146"/>
        <v/>
      </c>
      <c r="L464" s="5"/>
      <c r="M464" s="5"/>
      <c r="N464" s="5"/>
      <c r="O464" s="5"/>
      <c r="P464" s="4">
        <f t="shared" si="147"/>
        <v>22.5</v>
      </c>
      <c r="Q464" s="5">
        <f t="shared" ca="1" si="133"/>
        <v>31.125919038961939</v>
      </c>
      <c r="R464" s="5">
        <f t="shared" ca="1" si="134"/>
        <v>48.695829536962663</v>
      </c>
      <c r="S464" s="5">
        <f t="shared" ca="1" si="151"/>
        <v>1</v>
      </c>
      <c r="T464" s="5">
        <f t="shared" ca="1" si="148"/>
        <v>1</v>
      </c>
      <c r="U464" s="5" t="str">
        <f t="shared" ca="1" si="149"/>
        <v/>
      </c>
      <c r="V464" s="5"/>
      <c r="W464" s="5"/>
      <c r="X464" s="5"/>
      <c r="Y464" s="5"/>
      <c r="Z464" s="5">
        <f t="shared" ca="1" si="135"/>
        <v>1</v>
      </c>
      <c r="AA464" s="5" t="str">
        <f t="shared" ca="1" si="136"/>
        <v/>
      </c>
      <c r="AB464" s="5" t="str">
        <f t="shared" ca="1" si="137"/>
        <v/>
      </c>
      <c r="AC464" s="5" t="str">
        <f t="shared" ca="1" si="138"/>
        <v/>
      </c>
      <c r="AD464" s="5"/>
      <c r="AE464" s="6"/>
      <c r="AF464" s="5" t="str">
        <f t="shared" ca="1" si="139"/>
        <v/>
      </c>
      <c r="AG464" s="6"/>
      <c r="AH464" s="6"/>
    </row>
    <row r="465" spans="3:34" x14ac:dyDescent="0.3">
      <c r="C465">
        <v>1</v>
      </c>
      <c r="D465" s="4">
        <f t="shared" si="140"/>
        <v>45</v>
      </c>
      <c r="E465" s="5">
        <f t="shared" ca="1" si="150"/>
        <v>99.034718665906894</v>
      </c>
      <c r="F465" s="5">
        <f t="shared" ca="1" si="141"/>
        <v>112.86245871870713</v>
      </c>
      <c r="G465" s="5">
        <f t="shared" ca="1" si="142"/>
        <v>54.034718665906894</v>
      </c>
      <c r="H465" s="5">
        <f t="shared" ca="1" si="143"/>
        <v>67.862458718707131</v>
      </c>
      <c r="I465" s="5">
        <f t="shared" ca="1" si="144"/>
        <v>1</v>
      </c>
      <c r="J465" s="5">
        <f t="shared" ca="1" si="145"/>
        <v>1</v>
      </c>
      <c r="K465" s="5" t="str">
        <f t="shared" ca="1" si="146"/>
        <v/>
      </c>
      <c r="L465" s="5"/>
      <c r="M465" s="5"/>
      <c r="N465" s="5"/>
      <c r="O465" s="5"/>
      <c r="P465" s="4">
        <f t="shared" si="147"/>
        <v>22.5</v>
      </c>
      <c r="Q465" s="5">
        <f t="shared" ca="1" si="133"/>
        <v>76.534718665906894</v>
      </c>
      <c r="R465" s="5">
        <f t="shared" ca="1" si="134"/>
        <v>90.362458718707131</v>
      </c>
      <c r="S465" s="5" t="str">
        <f t="shared" ca="1" si="151"/>
        <v/>
      </c>
      <c r="T465" s="5" t="str">
        <f t="shared" ca="1" si="148"/>
        <v/>
      </c>
      <c r="U465" s="5" t="str">
        <f t="shared" ca="1" si="149"/>
        <v/>
      </c>
      <c r="V465" s="5"/>
      <c r="W465" s="5"/>
      <c r="X465" s="5"/>
      <c r="Y465" s="5"/>
      <c r="Z465" s="5" t="str">
        <f t="shared" ca="1" si="135"/>
        <v/>
      </c>
      <c r="AA465" s="5" t="str">
        <f t="shared" ca="1" si="136"/>
        <v/>
      </c>
      <c r="AB465" s="5" t="str">
        <f t="shared" ca="1" si="137"/>
        <v/>
      </c>
      <c r="AC465" s="5" t="str">
        <f t="shared" ca="1" si="138"/>
        <v/>
      </c>
      <c r="AD465" s="5"/>
      <c r="AE465" s="6"/>
      <c r="AF465" s="5" t="str">
        <f t="shared" ca="1" si="139"/>
        <v/>
      </c>
      <c r="AG465" s="6"/>
      <c r="AH465" s="6"/>
    </row>
    <row r="466" spans="3:34" x14ac:dyDescent="0.3">
      <c r="C466">
        <v>1</v>
      </c>
      <c r="D466" s="4">
        <f t="shared" si="140"/>
        <v>45</v>
      </c>
      <c r="E466" s="5">
        <f t="shared" ca="1" si="150"/>
        <v>151.79992450344449</v>
      </c>
      <c r="F466" s="5">
        <f t="shared" ca="1" si="141"/>
        <v>157.28590843122251</v>
      </c>
      <c r="G466" s="5">
        <f t="shared" ca="1" si="142"/>
        <v>106.79992450344449</v>
      </c>
      <c r="H466" s="5">
        <f t="shared" ca="1" si="143"/>
        <v>112.28590843122251</v>
      </c>
      <c r="I466" s="5">
        <f t="shared" ca="1" si="144"/>
        <v>-1</v>
      </c>
      <c r="J466" s="5" t="str">
        <f t="shared" ca="1" si="145"/>
        <v/>
      </c>
      <c r="K466" s="5">
        <f t="shared" ca="1" si="146"/>
        <v>1</v>
      </c>
      <c r="L466" s="5"/>
      <c r="M466" s="5"/>
      <c r="N466" s="5"/>
      <c r="O466" s="5"/>
      <c r="P466" s="4">
        <f t="shared" si="147"/>
        <v>22.5</v>
      </c>
      <c r="Q466" s="5">
        <f t="shared" ca="1" si="133"/>
        <v>129.29992450344449</v>
      </c>
      <c r="R466" s="5">
        <f t="shared" ca="1" si="134"/>
        <v>134.78590843122251</v>
      </c>
      <c r="S466" s="5">
        <f t="shared" ca="1" si="151"/>
        <v>-1</v>
      </c>
      <c r="T466" s="5" t="str">
        <f t="shared" ca="1" si="148"/>
        <v/>
      </c>
      <c r="U466" s="5">
        <f t="shared" ca="1" si="149"/>
        <v>1</v>
      </c>
      <c r="V466" s="5"/>
      <c r="W466" s="5"/>
      <c r="X466" s="5"/>
      <c r="Y466" s="5"/>
      <c r="Z466" s="5" t="str">
        <f t="shared" ca="1" si="135"/>
        <v/>
      </c>
      <c r="AA466" s="5">
        <f t="shared" ca="1" si="136"/>
        <v>1</v>
      </c>
      <c r="AB466" s="5" t="str">
        <f t="shared" ca="1" si="137"/>
        <v/>
      </c>
      <c r="AC466" s="5" t="str">
        <f t="shared" ca="1" si="138"/>
        <v/>
      </c>
      <c r="AD466" s="5"/>
      <c r="AE466" s="6"/>
      <c r="AF466" s="5" t="str">
        <f t="shared" ca="1" si="139"/>
        <v/>
      </c>
      <c r="AG466" s="6"/>
      <c r="AH466" s="6"/>
    </row>
    <row r="467" spans="3:34" x14ac:dyDescent="0.3">
      <c r="C467">
        <v>1</v>
      </c>
      <c r="D467" s="4">
        <f t="shared" si="140"/>
        <v>45</v>
      </c>
      <c r="E467" s="5">
        <f t="shared" ca="1" si="150"/>
        <v>96.263507803969503</v>
      </c>
      <c r="F467" s="5">
        <f t="shared" ca="1" si="141"/>
        <v>106.12474628951993</v>
      </c>
      <c r="G467" s="5">
        <f t="shared" ca="1" si="142"/>
        <v>51.263507803969503</v>
      </c>
      <c r="H467" s="5">
        <f t="shared" ca="1" si="143"/>
        <v>61.124746289519933</v>
      </c>
      <c r="I467" s="5">
        <f t="shared" ca="1" si="144"/>
        <v>1</v>
      </c>
      <c r="J467" s="5">
        <f t="shared" ca="1" si="145"/>
        <v>1</v>
      </c>
      <c r="K467" s="5" t="str">
        <f t="shared" ca="1" si="146"/>
        <v/>
      </c>
      <c r="L467" s="5"/>
      <c r="M467" s="5"/>
      <c r="N467" s="5"/>
      <c r="O467" s="5"/>
      <c r="P467" s="4">
        <f t="shared" si="147"/>
        <v>22.5</v>
      </c>
      <c r="Q467" s="5">
        <f t="shared" ca="1" si="133"/>
        <v>73.763507803969503</v>
      </c>
      <c r="R467" s="5">
        <f t="shared" ca="1" si="134"/>
        <v>83.624746289519933</v>
      </c>
      <c r="S467" s="5">
        <f t="shared" ca="1" si="151"/>
        <v>1</v>
      </c>
      <c r="T467" s="5">
        <f t="shared" ca="1" si="148"/>
        <v>1</v>
      </c>
      <c r="U467" s="5" t="str">
        <f t="shared" ca="1" si="149"/>
        <v/>
      </c>
      <c r="V467" s="5"/>
      <c r="W467" s="5"/>
      <c r="X467" s="5"/>
      <c r="Y467" s="5"/>
      <c r="Z467" s="5">
        <f t="shared" ca="1" si="135"/>
        <v>1</v>
      </c>
      <c r="AA467" s="5" t="str">
        <f t="shared" ca="1" si="136"/>
        <v/>
      </c>
      <c r="AB467" s="5" t="str">
        <f t="shared" ca="1" si="137"/>
        <v/>
      </c>
      <c r="AC467" s="5" t="str">
        <f t="shared" ca="1" si="138"/>
        <v/>
      </c>
      <c r="AD467" s="5"/>
      <c r="AE467" s="6"/>
      <c r="AF467" s="5" t="str">
        <f t="shared" ca="1" si="139"/>
        <v/>
      </c>
      <c r="AG467" s="6"/>
      <c r="AH467" s="6"/>
    </row>
    <row r="468" spans="3:34" x14ac:dyDescent="0.3">
      <c r="C468">
        <v>1</v>
      </c>
      <c r="D468" s="4">
        <f t="shared" si="140"/>
        <v>45</v>
      </c>
      <c r="E468" s="5">
        <f t="shared" ca="1" si="150"/>
        <v>65.52731104054061</v>
      </c>
      <c r="F468" s="5">
        <f t="shared" ca="1" si="141"/>
        <v>68.96823800740006</v>
      </c>
      <c r="G468" s="5">
        <f t="shared" ca="1" si="142"/>
        <v>20.52731104054061</v>
      </c>
      <c r="H468" s="5">
        <f t="shared" ca="1" si="143"/>
        <v>23.96823800740006</v>
      </c>
      <c r="I468" s="5">
        <f t="shared" ca="1" si="144"/>
        <v>1</v>
      </c>
      <c r="J468" s="5">
        <f t="shared" ca="1" si="145"/>
        <v>1</v>
      </c>
      <c r="K468" s="5" t="str">
        <f t="shared" ca="1" si="146"/>
        <v/>
      </c>
      <c r="L468" s="5"/>
      <c r="M468" s="5"/>
      <c r="N468" s="5"/>
      <c r="O468" s="5"/>
      <c r="P468" s="4">
        <f t="shared" si="147"/>
        <v>22.5</v>
      </c>
      <c r="Q468" s="5">
        <f t="shared" ca="1" si="133"/>
        <v>43.02731104054061</v>
      </c>
      <c r="R468" s="5">
        <f t="shared" ca="1" si="134"/>
        <v>46.46823800740006</v>
      </c>
      <c r="S468" s="5">
        <f t="shared" ca="1" si="151"/>
        <v>1</v>
      </c>
      <c r="T468" s="5">
        <f t="shared" ca="1" si="148"/>
        <v>1</v>
      </c>
      <c r="U468" s="5" t="str">
        <f t="shared" ca="1" si="149"/>
        <v/>
      </c>
      <c r="V468" s="5"/>
      <c r="W468" s="5"/>
      <c r="X468" s="5"/>
      <c r="Y468" s="5"/>
      <c r="Z468" s="5">
        <f t="shared" ca="1" si="135"/>
        <v>1</v>
      </c>
      <c r="AA468" s="5" t="str">
        <f t="shared" ca="1" si="136"/>
        <v/>
      </c>
      <c r="AB468" s="5" t="str">
        <f t="shared" ca="1" si="137"/>
        <v/>
      </c>
      <c r="AC468" s="5" t="str">
        <f t="shared" ca="1" si="138"/>
        <v/>
      </c>
      <c r="AD468" s="5"/>
      <c r="AE468" s="6"/>
      <c r="AF468" s="5" t="str">
        <f t="shared" ca="1" si="139"/>
        <v/>
      </c>
      <c r="AG468" s="6"/>
      <c r="AH468" s="6"/>
    </row>
    <row r="469" spans="3:34" x14ac:dyDescent="0.3">
      <c r="C469">
        <v>1</v>
      </c>
      <c r="D469" s="4">
        <f t="shared" si="140"/>
        <v>45</v>
      </c>
      <c r="E469" s="5">
        <f t="shared" ca="1" si="150"/>
        <v>21.998030406296749</v>
      </c>
      <c r="F469" s="5">
        <f t="shared" ca="1" si="141"/>
        <v>38.805578229137382</v>
      </c>
      <c r="G469" s="5">
        <f t="shared" ca="1" si="142"/>
        <v>156.99803040629675</v>
      </c>
      <c r="H469" s="5">
        <f t="shared" ca="1" si="143"/>
        <v>173.80557822913738</v>
      </c>
      <c r="I469" s="5">
        <f t="shared" ca="1" si="144"/>
        <v>-1</v>
      </c>
      <c r="J469" s="5" t="str">
        <f t="shared" ca="1" si="145"/>
        <v/>
      </c>
      <c r="K469" s="5">
        <f t="shared" ca="1" si="146"/>
        <v>1</v>
      </c>
      <c r="L469" s="5"/>
      <c r="M469" s="5"/>
      <c r="N469" s="5"/>
      <c r="O469" s="5"/>
      <c r="P469" s="4">
        <f t="shared" si="147"/>
        <v>22.5</v>
      </c>
      <c r="Q469" s="5">
        <f t="shared" ca="1" si="133"/>
        <v>179.49803040629675</v>
      </c>
      <c r="R469" s="5">
        <f t="shared" ca="1" si="134"/>
        <v>16.305578229137382</v>
      </c>
      <c r="S469" s="5" t="str">
        <f t="shared" ca="1" si="151"/>
        <v/>
      </c>
      <c r="T469" s="5" t="str">
        <f t="shared" ca="1" si="148"/>
        <v/>
      </c>
      <c r="U469" s="5" t="str">
        <f t="shared" ca="1" si="149"/>
        <v/>
      </c>
      <c r="V469" s="5"/>
      <c r="W469" s="5"/>
      <c r="X469" s="5"/>
      <c r="Y469" s="5"/>
      <c r="Z469" s="5" t="str">
        <f t="shared" ca="1" si="135"/>
        <v/>
      </c>
      <c r="AA469" s="5" t="str">
        <f t="shared" ca="1" si="136"/>
        <v/>
      </c>
      <c r="AB469" s="5" t="str">
        <f t="shared" ca="1" si="137"/>
        <v/>
      </c>
      <c r="AC469" s="5" t="str">
        <f t="shared" ca="1" si="138"/>
        <v/>
      </c>
      <c r="AD469" s="5"/>
      <c r="AE469" s="6"/>
      <c r="AF469" s="5" t="str">
        <f t="shared" ca="1" si="139"/>
        <v/>
      </c>
      <c r="AG469" s="6"/>
      <c r="AH469" s="6"/>
    </row>
    <row r="470" spans="3:34" x14ac:dyDescent="0.3">
      <c r="C470">
        <v>1</v>
      </c>
      <c r="D470" s="4">
        <f t="shared" si="140"/>
        <v>45</v>
      </c>
      <c r="E470" s="5">
        <f t="shared" ca="1" si="150"/>
        <v>75.517623602681113</v>
      </c>
      <c r="F470" s="5">
        <f t="shared" ca="1" si="141"/>
        <v>92.479449173838631</v>
      </c>
      <c r="G470" s="5">
        <f t="shared" ca="1" si="142"/>
        <v>30.517623602681113</v>
      </c>
      <c r="H470" s="5">
        <f t="shared" ca="1" si="143"/>
        <v>47.479449173838631</v>
      </c>
      <c r="I470" s="5">
        <f t="shared" ca="1" si="144"/>
        <v>1</v>
      </c>
      <c r="J470" s="5">
        <f t="shared" ca="1" si="145"/>
        <v>1</v>
      </c>
      <c r="K470" s="5" t="str">
        <f t="shared" ca="1" si="146"/>
        <v/>
      </c>
      <c r="L470" s="5"/>
      <c r="M470" s="5"/>
      <c r="N470" s="5"/>
      <c r="O470" s="5"/>
      <c r="P470" s="4">
        <f t="shared" si="147"/>
        <v>22.5</v>
      </c>
      <c r="Q470" s="5">
        <f t="shared" ca="1" si="133"/>
        <v>53.017623602681113</v>
      </c>
      <c r="R470" s="5">
        <f t="shared" ca="1" si="134"/>
        <v>69.979449173838631</v>
      </c>
      <c r="S470" s="5">
        <f t="shared" ca="1" si="151"/>
        <v>1</v>
      </c>
      <c r="T470" s="5">
        <f t="shared" ca="1" si="148"/>
        <v>1</v>
      </c>
      <c r="U470" s="5" t="str">
        <f t="shared" ca="1" si="149"/>
        <v/>
      </c>
      <c r="V470" s="5"/>
      <c r="W470" s="5"/>
      <c r="X470" s="5"/>
      <c r="Y470" s="5"/>
      <c r="Z470" s="5">
        <f t="shared" ca="1" si="135"/>
        <v>1</v>
      </c>
      <c r="AA470" s="5" t="str">
        <f t="shared" ca="1" si="136"/>
        <v/>
      </c>
      <c r="AB470" s="5" t="str">
        <f t="shared" ca="1" si="137"/>
        <v/>
      </c>
      <c r="AC470" s="5" t="str">
        <f t="shared" ca="1" si="138"/>
        <v/>
      </c>
      <c r="AD470" s="5"/>
      <c r="AE470" s="6"/>
      <c r="AF470" s="5" t="str">
        <f t="shared" ca="1" si="139"/>
        <v/>
      </c>
      <c r="AG470" s="6"/>
      <c r="AH470" s="6"/>
    </row>
    <row r="471" spans="3:34" x14ac:dyDescent="0.3">
      <c r="C471">
        <v>1</v>
      </c>
      <c r="D471" s="4">
        <f t="shared" si="140"/>
        <v>45</v>
      </c>
      <c r="E471" s="5">
        <f t="shared" ca="1" si="150"/>
        <v>18.797280283282085</v>
      </c>
      <c r="F471" s="5">
        <f t="shared" ca="1" si="141"/>
        <v>35.332385316707047</v>
      </c>
      <c r="G471" s="5">
        <f t="shared" ca="1" si="142"/>
        <v>153.79728028328208</v>
      </c>
      <c r="H471" s="5">
        <f t="shared" ca="1" si="143"/>
        <v>170.33238531670705</v>
      </c>
      <c r="I471" s="5">
        <f t="shared" ca="1" si="144"/>
        <v>-1</v>
      </c>
      <c r="J471" s="5" t="str">
        <f t="shared" ca="1" si="145"/>
        <v/>
      </c>
      <c r="K471" s="5">
        <f t="shared" ca="1" si="146"/>
        <v>1</v>
      </c>
      <c r="L471" s="5"/>
      <c r="M471" s="5"/>
      <c r="N471" s="5"/>
      <c r="O471" s="5"/>
      <c r="P471" s="4">
        <f t="shared" si="147"/>
        <v>22.5</v>
      </c>
      <c r="Q471" s="5">
        <f t="shared" ca="1" si="133"/>
        <v>176.29728028328208</v>
      </c>
      <c r="R471" s="5">
        <f t="shared" ca="1" si="134"/>
        <v>12.832385316707047</v>
      </c>
      <c r="S471" s="5" t="str">
        <f t="shared" ca="1" si="151"/>
        <v/>
      </c>
      <c r="T471" s="5" t="str">
        <f t="shared" ca="1" si="148"/>
        <v/>
      </c>
      <c r="U471" s="5" t="str">
        <f t="shared" ca="1" si="149"/>
        <v/>
      </c>
      <c r="V471" s="5"/>
      <c r="W471" s="5"/>
      <c r="X471" s="5"/>
      <c r="Y471" s="5"/>
      <c r="Z471" s="5" t="str">
        <f t="shared" ca="1" si="135"/>
        <v/>
      </c>
      <c r="AA471" s="5" t="str">
        <f t="shared" ca="1" si="136"/>
        <v/>
      </c>
      <c r="AB471" s="5" t="str">
        <f t="shared" ca="1" si="137"/>
        <v/>
      </c>
      <c r="AC471" s="5" t="str">
        <f t="shared" ca="1" si="138"/>
        <v/>
      </c>
      <c r="AD471" s="5"/>
      <c r="AE471" s="6"/>
      <c r="AF471" s="5" t="str">
        <f t="shared" ca="1" si="139"/>
        <v/>
      </c>
      <c r="AG471" s="6"/>
      <c r="AH471" s="6"/>
    </row>
    <row r="472" spans="3:34" x14ac:dyDescent="0.3">
      <c r="C472">
        <v>1</v>
      </c>
      <c r="D472" s="4">
        <f t="shared" si="140"/>
        <v>45</v>
      </c>
      <c r="E472" s="5">
        <f t="shared" ca="1" si="150"/>
        <v>174.88092509329991</v>
      </c>
      <c r="F472" s="5">
        <f t="shared" ca="1" si="141"/>
        <v>7.8597345357158588</v>
      </c>
      <c r="G472" s="5">
        <f t="shared" ca="1" si="142"/>
        <v>129.88092509329991</v>
      </c>
      <c r="H472" s="5">
        <f t="shared" ca="1" si="143"/>
        <v>142.85973453571586</v>
      </c>
      <c r="I472" s="5">
        <f t="shared" ca="1" si="144"/>
        <v>-1</v>
      </c>
      <c r="J472" s="5" t="str">
        <f t="shared" ca="1" si="145"/>
        <v/>
      </c>
      <c r="K472" s="5">
        <f t="shared" ca="1" si="146"/>
        <v>1</v>
      </c>
      <c r="L472" s="5"/>
      <c r="M472" s="5"/>
      <c r="N472" s="5"/>
      <c r="O472" s="5"/>
      <c r="P472" s="4">
        <f t="shared" si="147"/>
        <v>22.5</v>
      </c>
      <c r="Q472" s="5">
        <f t="shared" ca="1" si="133"/>
        <v>152.38092509329991</v>
      </c>
      <c r="R472" s="5">
        <f t="shared" ca="1" si="134"/>
        <v>165.35973453571586</v>
      </c>
      <c r="S472" s="5">
        <f t="shared" ca="1" si="151"/>
        <v>-1</v>
      </c>
      <c r="T472" s="5" t="str">
        <f t="shared" ca="1" si="148"/>
        <v/>
      </c>
      <c r="U472" s="5">
        <f t="shared" ca="1" si="149"/>
        <v>1</v>
      </c>
      <c r="V472" s="5"/>
      <c r="W472" s="5"/>
      <c r="X472" s="5"/>
      <c r="Y472" s="5"/>
      <c r="Z472" s="5" t="str">
        <f t="shared" ca="1" si="135"/>
        <v/>
      </c>
      <c r="AA472" s="5">
        <f t="shared" ca="1" si="136"/>
        <v>1</v>
      </c>
      <c r="AB472" s="5" t="str">
        <f t="shared" ca="1" si="137"/>
        <v/>
      </c>
      <c r="AC472" s="5" t="str">
        <f t="shared" ca="1" si="138"/>
        <v/>
      </c>
      <c r="AD472" s="5"/>
      <c r="AE472" s="6"/>
      <c r="AF472" s="5" t="str">
        <f t="shared" ca="1" si="139"/>
        <v/>
      </c>
      <c r="AG472" s="6"/>
      <c r="AH472" s="6"/>
    </row>
    <row r="473" spans="3:34" x14ac:dyDescent="0.3">
      <c r="C473">
        <v>1</v>
      </c>
      <c r="D473" s="4">
        <f t="shared" si="140"/>
        <v>45</v>
      </c>
      <c r="E473" s="5">
        <f t="shared" ca="1" si="150"/>
        <v>146.34200371574687</v>
      </c>
      <c r="F473" s="5">
        <f t="shared" ca="1" si="141"/>
        <v>170.94060438118439</v>
      </c>
      <c r="G473" s="5">
        <f t="shared" ca="1" si="142"/>
        <v>101.34200371574687</v>
      </c>
      <c r="H473" s="5">
        <f t="shared" ca="1" si="143"/>
        <v>125.94060438118439</v>
      </c>
      <c r="I473" s="5">
        <f t="shared" ca="1" si="144"/>
        <v>-1</v>
      </c>
      <c r="J473" s="5" t="str">
        <f t="shared" ca="1" si="145"/>
        <v/>
      </c>
      <c r="K473" s="5">
        <f t="shared" ca="1" si="146"/>
        <v>1</v>
      </c>
      <c r="L473" s="5"/>
      <c r="M473" s="5"/>
      <c r="N473" s="5"/>
      <c r="O473" s="5"/>
      <c r="P473" s="4">
        <f t="shared" si="147"/>
        <v>22.5</v>
      </c>
      <c r="Q473" s="5">
        <f t="shared" ca="1" si="133"/>
        <v>123.84200371574687</v>
      </c>
      <c r="R473" s="5">
        <f t="shared" ca="1" si="134"/>
        <v>148.44060438118439</v>
      </c>
      <c r="S473" s="5">
        <f t="shared" ca="1" si="151"/>
        <v>-1</v>
      </c>
      <c r="T473" s="5" t="str">
        <f t="shared" ca="1" si="148"/>
        <v/>
      </c>
      <c r="U473" s="5">
        <f t="shared" ca="1" si="149"/>
        <v>1</v>
      </c>
      <c r="V473" s="5"/>
      <c r="W473" s="5"/>
      <c r="X473" s="5"/>
      <c r="Y473" s="5"/>
      <c r="Z473" s="5" t="str">
        <f t="shared" ca="1" si="135"/>
        <v/>
      </c>
      <c r="AA473" s="5">
        <f t="shared" ca="1" si="136"/>
        <v>1</v>
      </c>
      <c r="AB473" s="5" t="str">
        <f t="shared" ca="1" si="137"/>
        <v/>
      </c>
      <c r="AC473" s="5" t="str">
        <f t="shared" ca="1" si="138"/>
        <v/>
      </c>
      <c r="AD473" s="5"/>
      <c r="AE473" s="6"/>
      <c r="AF473" s="5" t="str">
        <f t="shared" ca="1" si="139"/>
        <v/>
      </c>
      <c r="AG473" s="6"/>
      <c r="AH473" s="6"/>
    </row>
    <row r="474" spans="3:34" x14ac:dyDescent="0.3">
      <c r="C474">
        <v>1</v>
      </c>
      <c r="D474" s="4">
        <f t="shared" si="140"/>
        <v>45</v>
      </c>
      <c r="E474" s="5">
        <f t="shared" ca="1" si="150"/>
        <v>176.0834429863371</v>
      </c>
      <c r="F474" s="5">
        <f t="shared" ca="1" si="141"/>
        <v>17.582062119624567</v>
      </c>
      <c r="G474" s="5">
        <f t="shared" ca="1" si="142"/>
        <v>131.0834429863371</v>
      </c>
      <c r="H474" s="5">
        <f t="shared" ca="1" si="143"/>
        <v>152.58206211962457</v>
      </c>
      <c r="I474" s="5">
        <f t="shared" ca="1" si="144"/>
        <v>-1</v>
      </c>
      <c r="J474" s="5" t="str">
        <f t="shared" ca="1" si="145"/>
        <v/>
      </c>
      <c r="K474" s="5">
        <f t="shared" ca="1" si="146"/>
        <v>1</v>
      </c>
      <c r="L474" s="5"/>
      <c r="M474" s="5"/>
      <c r="N474" s="5"/>
      <c r="O474" s="5"/>
      <c r="P474" s="4">
        <f t="shared" si="147"/>
        <v>22.5</v>
      </c>
      <c r="Q474" s="5">
        <f t="shared" ca="1" si="133"/>
        <v>153.5834429863371</v>
      </c>
      <c r="R474" s="5">
        <f t="shared" ca="1" si="134"/>
        <v>175.08206211962457</v>
      </c>
      <c r="S474" s="5">
        <f t="shared" ca="1" si="151"/>
        <v>-1</v>
      </c>
      <c r="T474" s="5" t="str">
        <f t="shared" ca="1" si="148"/>
        <v/>
      </c>
      <c r="U474" s="5">
        <f t="shared" ca="1" si="149"/>
        <v>1</v>
      </c>
      <c r="V474" s="5"/>
      <c r="W474" s="5"/>
      <c r="X474" s="5"/>
      <c r="Y474" s="5"/>
      <c r="Z474" s="5" t="str">
        <f t="shared" ca="1" si="135"/>
        <v/>
      </c>
      <c r="AA474" s="5">
        <f t="shared" ca="1" si="136"/>
        <v>1</v>
      </c>
      <c r="AB474" s="5" t="str">
        <f t="shared" ca="1" si="137"/>
        <v/>
      </c>
      <c r="AC474" s="5" t="str">
        <f t="shared" ca="1" si="138"/>
        <v/>
      </c>
      <c r="AD474" s="5"/>
      <c r="AE474" s="6"/>
      <c r="AF474" s="5" t="str">
        <f t="shared" ca="1" si="139"/>
        <v/>
      </c>
      <c r="AG474" s="6"/>
      <c r="AH474" s="6"/>
    </row>
    <row r="475" spans="3:34" x14ac:dyDescent="0.3">
      <c r="C475">
        <v>1</v>
      </c>
      <c r="D475" s="4">
        <f t="shared" si="140"/>
        <v>45</v>
      </c>
      <c r="E475" s="5">
        <f t="shared" ca="1" si="150"/>
        <v>11.877749417239276</v>
      </c>
      <c r="F475" s="5">
        <f t="shared" ca="1" si="141"/>
        <v>26.526793397564433</v>
      </c>
      <c r="G475" s="5">
        <f t="shared" ca="1" si="142"/>
        <v>146.87774941723927</v>
      </c>
      <c r="H475" s="5">
        <f t="shared" ca="1" si="143"/>
        <v>161.52679339756443</v>
      </c>
      <c r="I475" s="5">
        <f t="shared" ca="1" si="144"/>
        <v>-1</v>
      </c>
      <c r="J475" s="5" t="str">
        <f t="shared" ca="1" si="145"/>
        <v/>
      </c>
      <c r="K475" s="5">
        <f t="shared" ca="1" si="146"/>
        <v>1</v>
      </c>
      <c r="L475" s="5"/>
      <c r="M475" s="5"/>
      <c r="N475" s="5"/>
      <c r="O475" s="5"/>
      <c r="P475" s="4">
        <f t="shared" si="147"/>
        <v>22.5</v>
      </c>
      <c r="Q475" s="5">
        <f t="shared" ca="1" si="133"/>
        <v>169.37774941723927</v>
      </c>
      <c r="R475" s="5">
        <f t="shared" ca="1" si="134"/>
        <v>4.0267933975644326</v>
      </c>
      <c r="S475" s="5" t="str">
        <f t="shared" ca="1" si="151"/>
        <v/>
      </c>
      <c r="T475" s="5" t="str">
        <f t="shared" ca="1" si="148"/>
        <v/>
      </c>
      <c r="U475" s="5" t="str">
        <f t="shared" ca="1" si="149"/>
        <v/>
      </c>
      <c r="V475" s="5"/>
      <c r="W475" s="5"/>
      <c r="X475" s="5"/>
      <c r="Y475" s="5"/>
      <c r="Z475" s="5" t="str">
        <f t="shared" ca="1" si="135"/>
        <v/>
      </c>
      <c r="AA475" s="5" t="str">
        <f t="shared" ca="1" si="136"/>
        <v/>
      </c>
      <c r="AB475" s="5" t="str">
        <f t="shared" ca="1" si="137"/>
        <v/>
      </c>
      <c r="AC475" s="5" t="str">
        <f t="shared" ca="1" si="138"/>
        <v/>
      </c>
      <c r="AD475" s="5"/>
      <c r="AE475" s="6"/>
      <c r="AF475" s="5" t="str">
        <f t="shared" ca="1" si="139"/>
        <v/>
      </c>
      <c r="AG475" s="6"/>
      <c r="AH475" s="6"/>
    </row>
    <row r="476" spans="3:34" x14ac:dyDescent="0.3">
      <c r="C476">
        <v>1</v>
      </c>
      <c r="D476" s="4">
        <f t="shared" si="140"/>
        <v>45</v>
      </c>
      <c r="E476" s="5">
        <f t="shared" ca="1" si="150"/>
        <v>9.4895152079348684</v>
      </c>
      <c r="F476" s="5">
        <f t="shared" ca="1" si="141"/>
        <v>12.992259462204188</v>
      </c>
      <c r="G476" s="5">
        <f t="shared" ca="1" si="142"/>
        <v>144.48951520793486</v>
      </c>
      <c r="H476" s="5">
        <f t="shared" ca="1" si="143"/>
        <v>147.99225946220417</v>
      </c>
      <c r="I476" s="5">
        <f t="shared" ca="1" si="144"/>
        <v>-1</v>
      </c>
      <c r="J476" s="5" t="str">
        <f t="shared" ca="1" si="145"/>
        <v/>
      </c>
      <c r="K476" s="5">
        <f t="shared" ca="1" si="146"/>
        <v>1</v>
      </c>
      <c r="L476" s="5"/>
      <c r="M476" s="5"/>
      <c r="N476" s="5"/>
      <c r="O476" s="5"/>
      <c r="P476" s="4">
        <f t="shared" si="147"/>
        <v>22.5</v>
      </c>
      <c r="Q476" s="5">
        <f t="shared" ca="1" si="133"/>
        <v>166.98951520793486</v>
      </c>
      <c r="R476" s="5">
        <f t="shared" ca="1" si="134"/>
        <v>170.49225946220417</v>
      </c>
      <c r="S476" s="5">
        <f t="shared" ca="1" si="151"/>
        <v>-1</v>
      </c>
      <c r="T476" s="5" t="str">
        <f t="shared" ca="1" si="148"/>
        <v/>
      </c>
      <c r="U476" s="5">
        <f t="shared" ca="1" si="149"/>
        <v>1</v>
      </c>
      <c r="V476" s="5"/>
      <c r="W476" s="5"/>
      <c r="X476" s="5"/>
      <c r="Y476" s="5"/>
      <c r="Z476" s="5" t="str">
        <f t="shared" ca="1" si="135"/>
        <v/>
      </c>
      <c r="AA476" s="5">
        <f t="shared" ca="1" si="136"/>
        <v>1</v>
      </c>
      <c r="AB476" s="5" t="str">
        <f t="shared" ca="1" si="137"/>
        <v/>
      </c>
      <c r="AC476" s="5" t="str">
        <f t="shared" ca="1" si="138"/>
        <v/>
      </c>
      <c r="AD476" s="5"/>
      <c r="AE476" s="6"/>
      <c r="AF476" s="5" t="str">
        <f t="shared" ca="1" si="139"/>
        <v/>
      </c>
      <c r="AG476" s="6"/>
      <c r="AH476" s="6"/>
    </row>
    <row r="477" spans="3:34" x14ac:dyDescent="0.3">
      <c r="C477">
        <v>1</v>
      </c>
      <c r="D477" s="4">
        <f t="shared" si="140"/>
        <v>45</v>
      </c>
      <c r="E477" s="5">
        <f t="shared" ca="1" si="150"/>
        <v>117.77172053315502</v>
      </c>
      <c r="F477" s="5">
        <f t="shared" ca="1" si="141"/>
        <v>133.27113661790423</v>
      </c>
      <c r="G477" s="5">
        <f t="shared" ca="1" si="142"/>
        <v>72.771720533155019</v>
      </c>
      <c r="H477" s="5">
        <f t="shared" ca="1" si="143"/>
        <v>88.271136617904233</v>
      </c>
      <c r="I477" s="5">
        <f t="shared" ca="1" si="144"/>
        <v>1</v>
      </c>
      <c r="J477" s="5">
        <f t="shared" ca="1" si="145"/>
        <v>1</v>
      </c>
      <c r="K477" s="5" t="str">
        <f t="shared" ca="1" si="146"/>
        <v/>
      </c>
      <c r="L477" s="5"/>
      <c r="M477" s="5"/>
      <c r="N477" s="5"/>
      <c r="O477" s="5"/>
      <c r="P477" s="4">
        <f t="shared" si="147"/>
        <v>22.5</v>
      </c>
      <c r="Q477" s="5">
        <f t="shared" ca="1" si="133"/>
        <v>95.271720533155019</v>
      </c>
      <c r="R477" s="5">
        <f t="shared" ca="1" si="134"/>
        <v>110.77113661790423</v>
      </c>
      <c r="S477" s="5">
        <f t="shared" ca="1" si="151"/>
        <v>-1</v>
      </c>
      <c r="T477" s="5" t="str">
        <f t="shared" ca="1" si="148"/>
        <v/>
      </c>
      <c r="U477" s="5">
        <f t="shared" ca="1" si="149"/>
        <v>1</v>
      </c>
      <c r="V477" s="5"/>
      <c r="W477" s="5"/>
      <c r="X477" s="5"/>
      <c r="Y477" s="5"/>
      <c r="Z477" s="5" t="str">
        <f t="shared" ca="1" si="135"/>
        <v/>
      </c>
      <c r="AA477" s="5" t="str">
        <f t="shared" ca="1" si="136"/>
        <v/>
      </c>
      <c r="AB477" s="5">
        <f t="shared" ca="1" si="137"/>
        <v>1</v>
      </c>
      <c r="AC477" s="5" t="str">
        <f t="shared" ca="1" si="138"/>
        <v/>
      </c>
      <c r="AD477" s="5"/>
      <c r="AE477" s="6"/>
      <c r="AF477" s="5" t="str">
        <f t="shared" ca="1" si="139"/>
        <v/>
      </c>
      <c r="AG477" s="6"/>
      <c r="AH477" s="6"/>
    </row>
    <row r="478" spans="3:34" x14ac:dyDescent="0.3">
      <c r="C478">
        <v>1</v>
      </c>
      <c r="D478" s="4">
        <f t="shared" si="140"/>
        <v>45</v>
      </c>
      <c r="E478" s="5">
        <f t="shared" ca="1" si="150"/>
        <v>128.73471176261847</v>
      </c>
      <c r="F478" s="5">
        <f t="shared" ca="1" si="141"/>
        <v>135.80619361417419</v>
      </c>
      <c r="G478" s="5">
        <f t="shared" ca="1" si="142"/>
        <v>83.734711762618474</v>
      </c>
      <c r="H478" s="5">
        <f t="shared" ca="1" si="143"/>
        <v>90.806193614174191</v>
      </c>
      <c r="I478" s="5" t="str">
        <f t="shared" ca="1" si="144"/>
        <v/>
      </c>
      <c r="J478" s="5" t="str">
        <f t="shared" ca="1" si="145"/>
        <v/>
      </c>
      <c r="K478" s="5" t="str">
        <f t="shared" ca="1" si="146"/>
        <v/>
      </c>
      <c r="L478" s="5"/>
      <c r="M478" s="5"/>
      <c r="N478" s="5"/>
      <c r="O478" s="5"/>
      <c r="P478" s="4">
        <f t="shared" si="147"/>
        <v>22.5</v>
      </c>
      <c r="Q478" s="5">
        <f t="shared" ca="1" si="133"/>
        <v>106.23471176261847</v>
      </c>
      <c r="R478" s="5">
        <f t="shared" ca="1" si="134"/>
        <v>113.30619361417419</v>
      </c>
      <c r="S478" s="5">
        <f t="shared" ca="1" si="151"/>
        <v>-1</v>
      </c>
      <c r="T478" s="5" t="str">
        <f t="shared" ca="1" si="148"/>
        <v/>
      </c>
      <c r="U478" s="5">
        <f t="shared" ca="1" si="149"/>
        <v>1</v>
      </c>
      <c r="V478" s="5"/>
      <c r="W478" s="5"/>
      <c r="X478" s="5"/>
      <c r="Y478" s="5"/>
      <c r="Z478" s="5" t="str">
        <f t="shared" ca="1" si="135"/>
        <v/>
      </c>
      <c r="AA478" s="5" t="str">
        <f t="shared" ca="1" si="136"/>
        <v/>
      </c>
      <c r="AB478" s="5" t="str">
        <f t="shared" ca="1" si="137"/>
        <v/>
      </c>
      <c r="AC478" s="5" t="str">
        <f t="shared" ca="1" si="138"/>
        <v/>
      </c>
      <c r="AD478" s="5"/>
      <c r="AE478" s="6"/>
      <c r="AF478" s="5" t="str">
        <f t="shared" ca="1" si="139"/>
        <v/>
      </c>
      <c r="AG478" s="6"/>
      <c r="AH478" s="6"/>
    </row>
    <row r="479" spans="3:34" x14ac:dyDescent="0.3">
      <c r="C479">
        <v>1</v>
      </c>
      <c r="D479" s="4">
        <f t="shared" si="140"/>
        <v>45</v>
      </c>
      <c r="E479" s="5">
        <f t="shared" ca="1" si="150"/>
        <v>24.482489122838984</v>
      </c>
      <c r="F479" s="5">
        <f t="shared" ca="1" si="141"/>
        <v>39.185161326130746</v>
      </c>
      <c r="G479" s="5">
        <f t="shared" ca="1" si="142"/>
        <v>159.48248912283898</v>
      </c>
      <c r="H479" s="5">
        <f t="shared" ca="1" si="143"/>
        <v>174.18516132613075</v>
      </c>
      <c r="I479" s="5">
        <f t="shared" ca="1" si="144"/>
        <v>-1</v>
      </c>
      <c r="J479" s="5" t="str">
        <f t="shared" ca="1" si="145"/>
        <v/>
      </c>
      <c r="K479" s="5">
        <f t="shared" ca="1" si="146"/>
        <v>1</v>
      </c>
      <c r="L479" s="5"/>
      <c r="M479" s="5"/>
      <c r="N479" s="5"/>
      <c r="O479" s="5"/>
      <c r="P479" s="4">
        <f t="shared" si="147"/>
        <v>22.5</v>
      </c>
      <c r="Q479" s="5">
        <f t="shared" ca="1" si="133"/>
        <v>1.9824891228389845</v>
      </c>
      <c r="R479" s="5">
        <f t="shared" ca="1" si="134"/>
        <v>16.685161326130746</v>
      </c>
      <c r="S479" s="5">
        <f t="shared" ca="1" si="151"/>
        <v>1</v>
      </c>
      <c r="T479" s="5">
        <f t="shared" ca="1" si="148"/>
        <v>1</v>
      </c>
      <c r="U479" s="5" t="str">
        <f t="shared" ca="1" si="149"/>
        <v/>
      </c>
      <c r="V479" s="5"/>
      <c r="W479" s="5"/>
      <c r="X479" s="5"/>
      <c r="Y479" s="5"/>
      <c r="Z479" s="5" t="str">
        <f t="shared" ca="1" si="135"/>
        <v/>
      </c>
      <c r="AA479" s="5" t="str">
        <f t="shared" ca="1" si="136"/>
        <v/>
      </c>
      <c r="AB479" s="5" t="str">
        <f t="shared" ca="1" si="137"/>
        <v/>
      </c>
      <c r="AC479" s="5">
        <f t="shared" ca="1" si="138"/>
        <v>1</v>
      </c>
      <c r="AD479" s="5"/>
      <c r="AE479" s="6"/>
      <c r="AF479" s="5" t="str">
        <f t="shared" ca="1" si="139"/>
        <v/>
      </c>
      <c r="AG479" s="6"/>
      <c r="AH479" s="6"/>
    </row>
    <row r="480" spans="3:34" x14ac:dyDescent="0.3">
      <c r="C480">
        <v>1</v>
      </c>
      <c r="D480" s="4">
        <f t="shared" si="140"/>
        <v>45</v>
      </c>
      <c r="E480" s="5">
        <f t="shared" ca="1" si="150"/>
        <v>42.571662433354966</v>
      </c>
      <c r="F480" s="5">
        <f t="shared" ca="1" si="141"/>
        <v>59.074022651741629</v>
      </c>
      <c r="G480" s="5">
        <f t="shared" ca="1" si="142"/>
        <v>177.57166243335496</v>
      </c>
      <c r="H480" s="5">
        <f t="shared" ca="1" si="143"/>
        <v>14.074022651741629</v>
      </c>
      <c r="I480" s="5" t="str">
        <f t="shared" ca="1" si="144"/>
        <v/>
      </c>
      <c r="J480" s="5" t="str">
        <f t="shared" ca="1" si="145"/>
        <v/>
      </c>
      <c r="K480" s="5" t="str">
        <f t="shared" ca="1" si="146"/>
        <v/>
      </c>
      <c r="L480" s="5"/>
      <c r="M480" s="5"/>
      <c r="N480" s="5"/>
      <c r="O480" s="5"/>
      <c r="P480" s="4">
        <f t="shared" si="147"/>
        <v>22.5</v>
      </c>
      <c r="Q480" s="5">
        <f t="shared" ca="1" si="133"/>
        <v>20.071662433354966</v>
      </c>
      <c r="R480" s="5">
        <f t="shared" ca="1" si="134"/>
        <v>36.574022651741629</v>
      </c>
      <c r="S480" s="5">
        <f t="shared" ca="1" si="151"/>
        <v>1</v>
      </c>
      <c r="T480" s="5">
        <f t="shared" ca="1" si="148"/>
        <v>1</v>
      </c>
      <c r="U480" s="5" t="str">
        <f t="shared" ca="1" si="149"/>
        <v/>
      </c>
      <c r="V480" s="5"/>
      <c r="W480" s="5"/>
      <c r="X480" s="5"/>
      <c r="Y480" s="5"/>
      <c r="Z480" s="5" t="str">
        <f t="shared" ca="1" si="135"/>
        <v/>
      </c>
      <c r="AA480" s="5" t="str">
        <f t="shared" ca="1" si="136"/>
        <v/>
      </c>
      <c r="AB480" s="5" t="str">
        <f t="shared" ca="1" si="137"/>
        <v/>
      </c>
      <c r="AC480" s="5" t="str">
        <f t="shared" ca="1" si="138"/>
        <v/>
      </c>
      <c r="AD480" s="5"/>
      <c r="AE480" s="6"/>
      <c r="AF480" s="5" t="str">
        <f t="shared" ca="1" si="139"/>
        <v/>
      </c>
      <c r="AG480" s="6"/>
      <c r="AH480" s="6"/>
    </row>
    <row r="481" spans="3:34" x14ac:dyDescent="0.3">
      <c r="C481">
        <v>1</v>
      </c>
      <c r="D481" s="4">
        <f t="shared" si="140"/>
        <v>45</v>
      </c>
      <c r="E481" s="5">
        <f t="shared" ca="1" si="150"/>
        <v>106.76941916816382</v>
      </c>
      <c r="F481" s="5">
        <f t="shared" ca="1" si="141"/>
        <v>132.99051205361906</v>
      </c>
      <c r="G481" s="5">
        <f t="shared" ca="1" si="142"/>
        <v>61.769419168163822</v>
      </c>
      <c r="H481" s="5">
        <f t="shared" ca="1" si="143"/>
        <v>87.990512053619057</v>
      </c>
      <c r="I481" s="5">
        <f t="shared" ca="1" si="144"/>
        <v>1</v>
      </c>
      <c r="J481" s="5">
        <f t="shared" ca="1" si="145"/>
        <v>1</v>
      </c>
      <c r="K481" s="5" t="str">
        <f t="shared" ca="1" si="146"/>
        <v/>
      </c>
      <c r="L481" s="5"/>
      <c r="M481" s="5"/>
      <c r="N481" s="5"/>
      <c r="O481" s="5"/>
      <c r="P481" s="4">
        <f t="shared" si="147"/>
        <v>22.5</v>
      </c>
      <c r="Q481" s="5">
        <f t="shared" ca="1" si="133"/>
        <v>84.269419168163822</v>
      </c>
      <c r="R481" s="5">
        <f t="shared" ca="1" si="134"/>
        <v>110.49051205361906</v>
      </c>
      <c r="S481" s="5" t="str">
        <f t="shared" ca="1" si="151"/>
        <v/>
      </c>
      <c r="T481" s="5" t="str">
        <f t="shared" ca="1" si="148"/>
        <v/>
      </c>
      <c r="U481" s="5" t="str">
        <f t="shared" ca="1" si="149"/>
        <v/>
      </c>
      <c r="V481" s="5"/>
      <c r="W481" s="5"/>
      <c r="X481" s="5"/>
      <c r="Y481" s="5"/>
      <c r="Z481" s="5" t="str">
        <f t="shared" ca="1" si="135"/>
        <v/>
      </c>
      <c r="AA481" s="5" t="str">
        <f t="shared" ca="1" si="136"/>
        <v/>
      </c>
      <c r="AB481" s="5" t="str">
        <f t="shared" ca="1" si="137"/>
        <v/>
      </c>
      <c r="AC481" s="5" t="str">
        <f t="shared" ca="1" si="138"/>
        <v/>
      </c>
      <c r="AD481" s="5"/>
      <c r="AE481" s="6"/>
      <c r="AF481" s="5" t="str">
        <f t="shared" ca="1" si="139"/>
        <v/>
      </c>
      <c r="AG481" s="6"/>
      <c r="AH481" s="6"/>
    </row>
    <row r="482" spans="3:34" x14ac:dyDescent="0.3">
      <c r="C482">
        <v>1</v>
      </c>
      <c r="D482" s="4">
        <f t="shared" si="140"/>
        <v>45</v>
      </c>
      <c r="E482" s="5">
        <f t="shared" ca="1" si="150"/>
        <v>98.638380113376513</v>
      </c>
      <c r="F482" s="5">
        <f t="shared" ca="1" si="141"/>
        <v>111.91843929862986</v>
      </c>
      <c r="G482" s="5">
        <f t="shared" ca="1" si="142"/>
        <v>53.638380113376513</v>
      </c>
      <c r="H482" s="5">
        <f t="shared" ca="1" si="143"/>
        <v>66.918439298629863</v>
      </c>
      <c r="I482" s="5">
        <f t="shared" ca="1" si="144"/>
        <v>1</v>
      </c>
      <c r="J482" s="5">
        <f t="shared" ca="1" si="145"/>
        <v>1</v>
      </c>
      <c r="K482" s="5" t="str">
        <f t="shared" ca="1" si="146"/>
        <v/>
      </c>
      <c r="L482" s="5"/>
      <c r="M482" s="5"/>
      <c r="N482" s="5"/>
      <c r="O482" s="5"/>
      <c r="P482" s="4">
        <f t="shared" si="147"/>
        <v>22.5</v>
      </c>
      <c r="Q482" s="5">
        <f t="shared" ca="1" si="133"/>
        <v>76.138380113376513</v>
      </c>
      <c r="R482" s="5">
        <f t="shared" ca="1" si="134"/>
        <v>89.418439298629863</v>
      </c>
      <c r="S482" s="5">
        <f t="shared" ca="1" si="151"/>
        <v>1</v>
      </c>
      <c r="T482" s="5">
        <f t="shared" ca="1" si="148"/>
        <v>1</v>
      </c>
      <c r="U482" s="5" t="str">
        <f t="shared" ca="1" si="149"/>
        <v/>
      </c>
      <c r="V482" s="5"/>
      <c r="W482" s="5"/>
      <c r="X482" s="5"/>
      <c r="Y482" s="5"/>
      <c r="Z482" s="5">
        <f t="shared" ca="1" si="135"/>
        <v>1</v>
      </c>
      <c r="AA482" s="5" t="str">
        <f t="shared" ca="1" si="136"/>
        <v/>
      </c>
      <c r="AB482" s="5" t="str">
        <f t="shared" ca="1" si="137"/>
        <v/>
      </c>
      <c r="AC482" s="5" t="str">
        <f t="shared" ca="1" si="138"/>
        <v/>
      </c>
      <c r="AD482" s="5"/>
      <c r="AE482" s="6"/>
      <c r="AF482" s="5" t="str">
        <f t="shared" ca="1" si="139"/>
        <v/>
      </c>
      <c r="AG482" s="6"/>
      <c r="AH482" s="6"/>
    </row>
    <row r="483" spans="3:34" x14ac:dyDescent="0.3">
      <c r="C483">
        <v>1</v>
      </c>
      <c r="D483" s="4">
        <f t="shared" si="140"/>
        <v>45</v>
      </c>
      <c r="E483" s="5">
        <f t="shared" ca="1" si="150"/>
        <v>93.571198198767348</v>
      </c>
      <c r="F483" s="5">
        <f t="shared" ca="1" si="141"/>
        <v>115.46074174781512</v>
      </c>
      <c r="G483" s="5">
        <f t="shared" ca="1" si="142"/>
        <v>48.571198198767348</v>
      </c>
      <c r="H483" s="5">
        <f t="shared" ca="1" si="143"/>
        <v>70.460741747815121</v>
      </c>
      <c r="I483" s="5">
        <f t="shared" ca="1" si="144"/>
        <v>1</v>
      </c>
      <c r="J483" s="5">
        <f t="shared" ca="1" si="145"/>
        <v>1</v>
      </c>
      <c r="K483" s="5" t="str">
        <f t="shared" ca="1" si="146"/>
        <v/>
      </c>
      <c r="L483" s="5"/>
      <c r="M483" s="5"/>
      <c r="N483" s="5"/>
      <c r="O483" s="5"/>
      <c r="P483" s="4">
        <f t="shared" si="147"/>
        <v>22.5</v>
      </c>
      <c r="Q483" s="5">
        <f t="shared" ca="1" si="133"/>
        <v>71.071198198767348</v>
      </c>
      <c r="R483" s="5">
        <f t="shared" ca="1" si="134"/>
        <v>92.960741747815121</v>
      </c>
      <c r="S483" s="5" t="str">
        <f t="shared" ca="1" si="151"/>
        <v/>
      </c>
      <c r="T483" s="5" t="str">
        <f t="shared" ca="1" si="148"/>
        <v/>
      </c>
      <c r="U483" s="5" t="str">
        <f t="shared" ca="1" si="149"/>
        <v/>
      </c>
      <c r="V483" s="5"/>
      <c r="W483" s="5"/>
      <c r="X483" s="5"/>
      <c r="Y483" s="5"/>
      <c r="Z483" s="5" t="str">
        <f t="shared" ca="1" si="135"/>
        <v/>
      </c>
      <c r="AA483" s="5" t="str">
        <f t="shared" ca="1" si="136"/>
        <v/>
      </c>
      <c r="AB483" s="5" t="str">
        <f t="shared" ca="1" si="137"/>
        <v/>
      </c>
      <c r="AC483" s="5" t="str">
        <f t="shared" ca="1" si="138"/>
        <v/>
      </c>
      <c r="AD483" s="5"/>
      <c r="AE483" s="6"/>
      <c r="AF483" s="5" t="str">
        <f t="shared" ca="1" si="139"/>
        <v/>
      </c>
      <c r="AG483" s="6"/>
      <c r="AH483" s="6"/>
    </row>
    <row r="484" spans="3:34" x14ac:dyDescent="0.3">
      <c r="C484">
        <v>1</v>
      </c>
      <c r="D484" s="4">
        <f t="shared" si="140"/>
        <v>45</v>
      </c>
      <c r="E484" s="5">
        <f t="shared" ca="1" si="150"/>
        <v>112.85561582451491</v>
      </c>
      <c r="F484" s="5">
        <f t="shared" ca="1" si="141"/>
        <v>112.90922990443784</v>
      </c>
      <c r="G484" s="5">
        <f t="shared" ca="1" si="142"/>
        <v>67.855615824514913</v>
      </c>
      <c r="H484" s="5">
        <f t="shared" ca="1" si="143"/>
        <v>67.909229904437836</v>
      </c>
      <c r="I484" s="5">
        <f t="shared" ca="1" si="144"/>
        <v>1</v>
      </c>
      <c r="J484" s="5">
        <f t="shared" ca="1" si="145"/>
        <v>1</v>
      </c>
      <c r="K484" s="5" t="str">
        <f t="shared" ca="1" si="146"/>
        <v/>
      </c>
      <c r="L484" s="5"/>
      <c r="M484" s="5"/>
      <c r="N484" s="5"/>
      <c r="O484" s="5"/>
      <c r="P484" s="4">
        <f t="shared" si="147"/>
        <v>22.5</v>
      </c>
      <c r="Q484" s="5">
        <f t="shared" ca="1" si="133"/>
        <v>90.355615824514913</v>
      </c>
      <c r="R484" s="5">
        <f t="shared" ca="1" si="134"/>
        <v>90.409229904437836</v>
      </c>
      <c r="S484" s="5">
        <f t="shared" ca="1" si="151"/>
        <v>-1</v>
      </c>
      <c r="T484" s="5" t="str">
        <f t="shared" ca="1" si="148"/>
        <v/>
      </c>
      <c r="U484" s="5">
        <f t="shared" ca="1" si="149"/>
        <v>1</v>
      </c>
      <c r="V484" s="5"/>
      <c r="W484" s="5"/>
      <c r="X484" s="5"/>
      <c r="Y484" s="5"/>
      <c r="Z484" s="5" t="str">
        <f t="shared" ca="1" si="135"/>
        <v/>
      </c>
      <c r="AA484" s="5" t="str">
        <f t="shared" ca="1" si="136"/>
        <v/>
      </c>
      <c r="AB484" s="5">
        <f t="shared" ca="1" si="137"/>
        <v>1</v>
      </c>
      <c r="AC484" s="5" t="str">
        <f t="shared" ca="1" si="138"/>
        <v/>
      </c>
      <c r="AD484" s="5"/>
      <c r="AE484" s="6"/>
      <c r="AF484" s="5" t="str">
        <f t="shared" ca="1" si="139"/>
        <v/>
      </c>
      <c r="AG484" s="6"/>
      <c r="AH484" s="6"/>
    </row>
    <row r="485" spans="3:34" x14ac:dyDescent="0.3">
      <c r="C485">
        <v>1</v>
      </c>
      <c r="D485" s="4">
        <f t="shared" si="140"/>
        <v>45</v>
      </c>
      <c r="E485" s="5">
        <f t="shared" ca="1" si="150"/>
        <v>57.856039866370054</v>
      </c>
      <c r="F485" s="5">
        <f t="shared" ca="1" si="141"/>
        <v>68.919135950725646</v>
      </c>
      <c r="G485" s="5">
        <f t="shared" ca="1" si="142"/>
        <v>12.856039866370054</v>
      </c>
      <c r="H485" s="5">
        <f t="shared" ca="1" si="143"/>
        <v>23.919135950725646</v>
      </c>
      <c r="I485" s="5">
        <f t="shared" ca="1" si="144"/>
        <v>1</v>
      </c>
      <c r="J485" s="5">
        <f t="shared" ca="1" si="145"/>
        <v>1</v>
      </c>
      <c r="K485" s="5" t="str">
        <f t="shared" ca="1" si="146"/>
        <v/>
      </c>
      <c r="L485" s="5"/>
      <c r="M485" s="5"/>
      <c r="N485" s="5"/>
      <c r="O485" s="5"/>
      <c r="P485" s="4">
        <f t="shared" si="147"/>
        <v>22.5</v>
      </c>
      <c r="Q485" s="5">
        <f t="shared" ca="1" si="133"/>
        <v>35.356039866370054</v>
      </c>
      <c r="R485" s="5">
        <f t="shared" ca="1" si="134"/>
        <v>46.419135950725646</v>
      </c>
      <c r="S485" s="5">
        <f t="shared" ca="1" si="151"/>
        <v>1</v>
      </c>
      <c r="T485" s="5">
        <f t="shared" ca="1" si="148"/>
        <v>1</v>
      </c>
      <c r="U485" s="5" t="str">
        <f t="shared" ca="1" si="149"/>
        <v/>
      </c>
      <c r="V485" s="5"/>
      <c r="W485" s="5"/>
      <c r="X485" s="5"/>
      <c r="Y485" s="5"/>
      <c r="Z485" s="5">
        <f t="shared" ca="1" si="135"/>
        <v>1</v>
      </c>
      <c r="AA485" s="5" t="str">
        <f t="shared" ca="1" si="136"/>
        <v/>
      </c>
      <c r="AB485" s="5" t="str">
        <f t="shared" ca="1" si="137"/>
        <v/>
      </c>
      <c r="AC485" s="5" t="str">
        <f t="shared" ca="1" si="138"/>
        <v/>
      </c>
      <c r="AD485" s="5"/>
      <c r="AE485" s="6"/>
      <c r="AF485" s="5" t="str">
        <f t="shared" ca="1" si="139"/>
        <v/>
      </c>
      <c r="AG485" s="6"/>
      <c r="AH485" s="6"/>
    </row>
    <row r="486" spans="3:34" x14ac:dyDescent="0.3">
      <c r="C486">
        <v>1</v>
      </c>
      <c r="D486" s="4">
        <f t="shared" si="140"/>
        <v>45</v>
      </c>
      <c r="E486" s="5">
        <f t="shared" ca="1" si="150"/>
        <v>81.366392100761118</v>
      </c>
      <c r="F486" s="5">
        <f t="shared" ca="1" si="141"/>
        <v>84.13896472154201</v>
      </c>
      <c r="G486" s="5">
        <f t="shared" ca="1" si="142"/>
        <v>36.366392100761118</v>
      </c>
      <c r="H486" s="5">
        <f t="shared" ca="1" si="143"/>
        <v>39.13896472154201</v>
      </c>
      <c r="I486" s="5">
        <f t="shared" ca="1" si="144"/>
        <v>1</v>
      </c>
      <c r="J486" s="5">
        <f t="shared" ca="1" si="145"/>
        <v>1</v>
      </c>
      <c r="K486" s="5" t="str">
        <f t="shared" ca="1" si="146"/>
        <v/>
      </c>
      <c r="L486" s="5"/>
      <c r="M486" s="5"/>
      <c r="N486" s="5"/>
      <c r="O486" s="5"/>
      <c r="P486" s="4">
        <f t="shared" si="147"/>
        <v>22.5</v>
      </c>
      <c r="Q486" s="5">
        <f t="shared" ca="1" si="133"/>
        <v>58.866392100761118</v>
      </c>
      <c r="R486" s="5">
        <f t="shared" ca="1" si="134"/>
        <v>61.63896472154201</v>
      </c>
      <c r="S486" s="5">
        <f t="shared" ca="1" si="151"/>
        <v>1</v>
      </c>
      <c r="T486" s="5">
        <f t="shared" ca="1" si="148"/>
        <v>1</v>
      </c>
      <c r="U486" s="5" t="str">
        <f t="shared" ca="1" si="149"/>
        <v/>
      </c>
      <c r="V486" s="5"/>
      <c r="W486" s="5"/>
      <c r="X486" s="5"/>
      <c r="Y486" s="5"/>
      <c r="Z486" s="5">
        <f t="shared" ca="1" si="135"/>
        <v>1</v>
      </c>
      <c r="AA486" s="5" t="str">
        <f t="shared" ca="1" si="136"/>
        <v/>
      </c>
      <c r="AB486" s="5" t="str">
        <f t="shared" ca="1" si="137"/>
        <v/>
      </c>
      <c r="AC486" s="5" t="str">
        <f t="shared" ca="1" si="138"/>
        <v/>
      </c>
      <c r="AD486" s="5"/>
      <c r="AE486" s="6"/>
      <c r="AF486" s="5" t="str">
        <f t="shared" ca="1" si="139"/>
        <v/>
      </c>
      <c r="AG486" s="6"/>
      <c r="AH486" s="6"/>
    </row>
    <row r="487" spans="3:34" x14ac:dyDescent="0.3">
      <c r="C487">
        <v>1</v>
      </c>
      <c r="D487" s="4">
        <f t="shared" si="140"/>
        <v>45</v>
      </c>
      <c r="E487" s="5">
        <f t="shared" ca="1" si="150"/>
        <v>30.72723641683131</v>
      </c>
      <c r="F487" s="5">
        <f t="shared" ca="1" si="141"/>
        <v>33.580449742554386</v>
      </c>
      <c r="G487" s="5">
        <f t="shared" ca="1" si="142"/>
        <v>165.72723641683132</v>
      </c>
      <c r="H487" s="5">
        <f t="shared" ca="1" si="143"/>
        <v>168.58044974255438</v>
      </c>
      <c r="I487" s="5">
        <f t="shared" ca="1" si="144"/>
        <v>-1</v>
      </c>
      <c r="J487" s="5" t="str">
        <f t="shared" ca="1" si="145"/>
        <v/>
      </c>
      <c r="K487" s="5">
        <f t="shared" ca="1" si="146"/>
        <v>1</v>
      </c>
      <c r="L487" s="5"/>
      <c r="M487" s="5"/>
      <c r="N487" s="5"/>
      <c r="O487" s="5"/>
      <c r="P487" s="4">
        <f t="shared" si="147"/>
        <v>22.5</v>
      </c>
      <c r="Q487" s="5">
        <f t="shared" ca="1" si="133"/>
        <v>8.2272364168313104</v>
      </c>
      <c r="R487" s="5">
        <f t="shared" ca="1" si="134"/>
        <v>11.080449742554386</v>
      </c>
      <c r="S487" s="5">
        <f t="shared" ca="1" si="151"/>
        <v>1</v>
      </c>
      <c r="T487" s="5">
        <f t="shared" ca="1" si="148"/>
        <v>1</v>
      </c>
      <c r="U487" s="5" t="str">
        <f t="shared" ca="1" si="149"/>
        <v/>
      </c>
      <c r="V487" s="5"/>
      <c r="W487" s="5"/>
      <c r="X487" s="5"/>
      <c r="Y487" s="5"/>
      <c r="Z487" s="5" t="str">
        <f t="shared" ca="1" si="135"/>
        <v/>
      </c>
      <c r="AA487" s="5" t="str">
        <f t="shared" ca="1" si="136"/>
        <v/>
      </c>
      <c r="AB487" s="5" t="str">
        <f t="shared" ca="1" si="137"/>
        <v/>
      </c>
      <c r="AC487" s="5">
        <f t="shared" ca="1" si="138"/>
        <v>1</v>
      </c>
      <c r="AD487" s="5"/>
      <c r="AE487" s="6"/>
      <c r="AF487" s="5" t="str">
        <f t="shared" ca="1" si="139"/>
        <v/>
      </c>
      <c r="AG487" s="6"/>
      <c r="AH487" s="6"/>
    </row>
    <row r="488" spans="3:34" x14ac:dyDescent="0.3">
      <c r="C488">
        <v>1</v>
      </c>
      <c r="D488" s="4">
        <f t="shared" si="140"/>
        <v>45</v>
      </c>
      <c r="E488" s="5">
        <f t="shared" ca="1" si="150"/>
        <v>104.7748291101795</v>
      </c>
      <c r="F488" s="5">
        <f t="shared" ca="1" si="141"/>
        <v>131.55046669271437</v>
      </c>
      <c r="G488" s="5">
        <f t="shared" ca="1" si="142"/>
        <v>59.774829110179496</v>
      </c>
      <c r="H488" s="5">
        <f t="shared" ca="1" si="143"/>
        <v>86.550466692714366</v>
      </c>
      <c r="I488" s="5">
        <f t="shared" ca="1" si="144"/>
        <v>1</v>
      </c>
      <c r="J488" s="5">
        <f t="shared" ca="1" si="145"/>
        <v>1</v>
      </c>
      <c r="K488" s="5" t="str">
        <f t="shared" ca="1" si="146"/>
        <v/>
      </c>
      <c r="L488" s="5"/>
      <c r="M488" s="5"/>
      <c r="N488" s="5"/>
      <c r="O488" s="5"/>
      <c r="P488" s="4">
        <f t="shared" si="147"/>
        <v>22.5</v>
      </c>
      <c r="Q488" s="5">
        <f t="shared" ca="1" si="133"/>
        <v>82.274829110179496</v>
      </c>
      <c r="R488" s="5">
        <f t="shared" ca="1" si="134"/>
        <v>109.05046669271437</v>
      </c>
      <c r="S488" s="5" t="str">
        <f t="shared" ca="1" si="151"/>
        <v/>
      </c>
      <c r="T488" s="5" t="str">
        <f t="shared" ca="1" si="148"/>
        <v/>
      </c>
      <c r="U488" s="5" t="str">
        <f t="shared" ca="1" si="149"/>
        <v/>
      </c>
      <c r="V488" s="5"/>
      <c r="W488" s="5"/>
      <c r="X488" s="5"/>
      <c r="Y488" s="5"/>
      <c r="Z488" s="5" t="str">
        <f t="shared" ca="1" si="135"/>
        <v/>
      </c>
      <c r="AA488" s="5" t="str">
        <f t="shared" ca="1" si="136"/>
        <v/>
      </c>
      <c r="AB488" s="5" t="str">
        <f t="shared" ca="1" si="137"/>
        <v/>
      </c>
      <c r="AC488" s="5" t="str">
        <f t="shared" ca="1" si="138"/>
        <v/>
      </c>
      <c r="AD488" s="5"/>
      <c r="AE488" s="6"/>
      <c r="AF488" s="5" t="str">
        <f t="shared" ca="1" si="139"/>
        <v/>
      </c>
      <c r="AG488" s="6"/>
      <c r="AH488" s="6"/>
    </row>
    <row r="489" spans="3:34" x14ac:dyDescent="0.3">
      <c r="C489">
        <v>1</v>
      </c>
      <c r="D489" s="4">
        <f t="shared" si="140"/>
        <v>45</v>
      </c>
      <c r="E489" s="5">
        <f t="shared" ca="1" si="150"/>
        <v>170.1582358510197</v>
      </c>
      <c r="F489" s="5">
        <f t="shared" ca="1" si="141"/>
        <v>12.886410602338714</v>
      </c>
      <c r="G489" s="5">
        <f t="shared" ca="1" si="142"/>
        <v>125.1582358510197</v>
      </c>
      <c r="H489" s="5">
        <f t="shared" ca="1" si="143"/>
        <v>147.88641060233871</v>
      </c>
      <c r="I489" s="5">
        <f t="shared" ca="1" si="144"/>
        <v>-1</v>
      </c>
      <c r="J489" s="5" t="str">
        <f t="shared" ca="1" si="145"/>
        <v/>
      </c>
      <c r="K489" s="5">
        <f t="shared" ca="1" si="146"/>
        <v>1</v>
      </c>
      <c r="L489" s="5"/>
      <c r="M489" s="5"/>
      <c r="N489" s="5"/>
      <c r="O489" s="5"/>
      <c r="P489" s="4">
        <f t="shared" si="147"/>
        <v>22.5</v>
      </c>
      <c r="Q489" s="5">
        <f t="shared" ca="1" si="133"/>
        <v>147.6582358510197</v>
      </c>
      <c r="R489" s="5">
        <f t="shared" ca="1" si="134"/>
        <v>170.38641060233871</v>
      </c>
      <c r="S489" s="5">
        <f t="shared" ca="1" si="151"/>
        <v>-1</v>
      </c>
      <c r="T489" s="5" t="str">
        <f t="shared" ca="1" si="148"/>
        <v/>
      </c>
      <c r="U489" s="5">
        <f t="shared" ca="1" si="149"/>
        <v>1</v>
      </c>
      <c r="V489" s="5"/>
      <c r="W489" s="5"/>
      <c r="X489" s="5"/>
      <c r="Y489" s="5"/>
      <c r="Z489" s="5" t="str">
        <f t="shared" ca="1" si="135"/>
        <v/>
      </c>
      <c r="AA489" s="5">
        <f t="shared" ca="1" si="136"/>
        <v>1</v>
      </c>
      <c r="AB489" s="5" t="str">
        <f t="shared" ca="1" si="137"/>
        <v/>
      </c>
      <c r="AC489" s="5" t="str">
        <f t="shared" ca="1" si="138"/>
        <v/>
      </c>
      <c r="AD489" s="5"/>
      <c r="AE489" s="6"/>
      <c r="AF489" s="5" t="str">
        <f t="shared" ca="1" si="139"/>
        <v/>
      </c>
      <c r="AG489" s="6"/>
      <c r="AH489" s="6"/>
    </row>
    <row r="490" spans="3:34" x14ac:dyDescent="0.3">
      <c r="C490">
        <v>1</v>
      </c>
      <c r="D490" s="4">
        <f t="shared" si="140"/>
        <v>45</v>
      </c>
      <c r="E490" s="5">
        <f t="shared" ca="1" si="150"/>
        <v>156.103553825918</v>
      </c>
      <c r="F490" s="5">
        <f t="shared" ca="1" si="141"/>
        <v>179.27517374850868</v>
      </c>
      <c r="G490" s="5">
        <f t="shared" ca="1" si="142"/>
        <v>111.103553825918</v>
      </c>
      <c r="H490" s="5">
        <f t="shared" ca="1" si="143"/>
        <v>134.27517374850868</v>
      </c>
      <c r="I490" s="5">
        <f t="shared" ca="1" si="144"/>
        <v>-1</v>
      </c>
      <c r="J490" s="5" t="str">
        <f t="shared" ca="1" si="145"/>
        <v/>
      </c>
      <c r="K490" s="5">
        <f t="shared" ca="1" si="146"/>
        <v>1</v>
      </c>
      <c r="L490" s="5"/>
      <c r="M490" s="5"/>
      <c r="N490" s="5"/>
      <c r="O490" s="5"/>
      <c r="P490" s="4">
        <f t="shared" si="147"/>
        <v>22.5</v>
      </c>
      <c r="Q490" s="5">
        <f t="shared" ca="1" si="133"/>
        <v>133.603553825918</v>
      </c>
      <c r="R490" s="5">
        <f t="shared" ca="1" si="134"/>
        <v>156.77517374850868</v>
      </c>
      <c r="S490" s="5">
        <f t="shared" ca="1" si="151"/>
        <v>-1</v>
      </c>
      <c r="T490" s="5" t="str">
        <f t="shared" ca="1" si="148"/>
        <v/>
      </c>
      <c r="U490" s="5">
        <f t="shared" ca="1" si="149"/>
        <v>1</v>
      </c>
      <c r="V490" s="5"/>
      <c r="W490" s="5"/>
      <c r="X490" s="5"/>
      <c r="Y490" s="5"/>
      <c r="Z490" s="5" t="str">
        <f t="shared" ca="1" si="135"/>
        <v/>
      </c>
      <c r="AA490" s="5">
        <f t="shared" ca="1" si="136"/>
        <v>1</v>
      </c>
      <c r="AB490" s="5" t="str">
        <f t="shared" ca="1" si="137"/>
        <v/>
      </c>
      <c r="AC490" s="5" t="str">
        <f t="shared" ca="1" si="138"/>
        <v/>
      </c>
      <c r="AD490" s="5"/>
      <c r="AE490" s="6"/>
      <c r="AF490" s="5" t="str">
        <f t="shared" ca="1" si="139"/>
        <v/>
      </c>
      <c r="AG490" s="6"/>
      <c r="AH490" s="6"/>
    </row>
    <row r="491" spans="3:34" x14ac:dyDescent="0.3">
      <c r="C491">
        <v>1</v>
      </c>
      <c r="D491" s="4">
        <f t="shared" si="140"/>
        <v>45</v>
      </c>
      <c r="E491" s="5">
        <f t="shared" ca="1" si="150"/>
        <v>104.55393996258526</v>
      </c>
      <c r="F491" s="5">
        <f t="shared" ca="1" si="141"/>
        <v>106.47970289468097</v>
      </c>
      <c r="G491" s="5">
        <f t="shared" ca="1" si="142"/>
        <v>59.553939962585261</v>
      </c>
      <c r="H491" s="5">
        <f t="shared" ca="1" si="143"/>
        <v>61.479702894680969</v>
      </c>
      <c r="I491" s="5">
        <f t="shared" ca="1" si="144"/>
        <v>1</v>
      </c>
      <c r="J491" s="5">
        <f t="shared" ca="1" si="145"/>
        <v>1</v>
      </c>
      <c r="K491" s="5" t="str">
        <f t="shared" ca="1" si="146"/>
        <v/>
      </c>
      <c r="L491" s="5"/>
      <c r="M491" s="5"/>
      <c r="N491" s="5"/>
      <c r="O491" s="5"/>
      <c r="P491" s="4">
        <f t="shared" si="147"/>
        <v>22.5</v>
      </c>
      <c r="Q491" s="5">
        <f t="shared" ca="1" si="133"/>
        <v>82.053939962585261</v>
      </c>
      <c r="R491" s="5">
        <f t="shared" ca="1" si="134"/>
        <v>83.979702894680969</v>
      </c>
      <c r="S491" s="5">
        <f t="shared" ca="1" si="151"/>
        <v>1</v>
      </c>
      <c r="T491" s="5">
        <f t="shared" ca="1" si="148"/>
        <v>1</v>
      </c>
      <c r="U491" s="5" t="str">
        <f t="shared" ca="1" si="149"/>
        <v/>
      </c>
      <c r="V491" s="5"/>
      <c r="W491" s="5"/>
      <c r="X491" s="5"/>
      <c r="Y491" s="5"/>
      <c r="Z491" s="5">
        <f t="shared" ca="1" si="135"/>
        <v>1</v>
      </c>
      <c r="AA491" s="5" t="str">
        <f t="shared" ca="1" si="136"/>
        <v/>
      </c>
      <c r="AB491" s="5" t="str">
        <f t="shared" ca="1" si="137"/>
        <v/>
      </c>
      <c r="AC491" s="5" t="str">
        <f t="shared" ca="1" si="138"/>
        <v/>
      </c>
      <c r="AD491" s="5"/>
      <c r="AE491" s="6"/>
      <c r="AF491" s="5" t="str">
        <f t="shared" ca="1" si="139"/>
        <v/>
      </c>
      <c r="AG491" s="6"/>
      <c r="AH491" s="6"/>
    </row>
    <row r="492" spans="3:34" x14ac:dyDescent="0.3">
      <c r="C492">
        <v>1</v>
      </c>
      <c r="D492" s="4">
        <f t="shared" si="140"/>
        <v>45</v>
      </c>
      <c r="E492" s="5">
        <f t="shared" ca="1" si="150"/>
        <v>88.680037432920102</v>
      </c>
      <c r="F492" s="5">
        <f t="shared" ca="1" si="141"/>
        <v>113.90832096858179</v>
      </c>
      <c r="G492" s="5">
        <f t="shared" ca="1" si="142"/>
        <v>43.680037432920102</v>
      </c>
      <c r="H492" s="5">
        <f t="shared" ca="1" si="143"/>
        <v>68.908320968581791</v>
      </c>
      <c r="I492" s="5">
        <f t="shared" ca="1" si="144"/>
        <v>1</v>
      </c>
      <c r="J492" s="5">
        <f t="shared" ca="1" si="145"/>
        <v>1</v>
      </c>
      <c r="K492" s="5" t="str">
        <f t="shared" ca="1" si="146"/>
        <v/>
      </c>
      <c r="L492" s="5"/>
      <c r="M492" s="5"/>
      <c r="N492" s="5"/>
      <c r="O492" s="5"/>
      <c r="P492" s="4">
        <f t="shared" si="147"/>
        <v>22.5</v>
      </c>
      <c r="Q492" s="5">
        <f t="shared" ca="1" si="133"/>
        <v>66.180037432920102</v>
      </c>
      <c r="R492" s="5">
        <f t="shared" ca="1" si="134"/>
        <v>91.408320968581791</v>
      </c>
      <c r="S492" s="5" t="str">
        <f t="shared" ca="1" si="151"/>
        <v/>
      </c>
      <c r="T492" s="5" t="str">
        <f t="shared" ca="1" si="148"/>
        <v/>
      </c>
      <c r="U492" s="5" t="str">
        <f t="shared" ca="1" si="149"/>
        <v/>
      </c>
      <c r="V492" s="5"/>
      <c r="W492" s="5"/>
      <c r="X492" s="5"/>
      <c r="Y492" s="5"/>
      <c r="Z492" s="5" t="str">
        <f t="shared" ca="1" si="135"/>
        <v/>
      </c>
      <c r="AA492" s="5" t="str">
        <f t="shared" ca="1" si="136"/>
        <v/>
      </c>
      <c r="AB492" s="5" t="str">
        <f t="shared" ca="1" si="137"/>
        <v/>
      </c>
      <c r="AC492" s="5" t="str">
        <f t="shared" ca="1" si="138"/>
        <v/>
      </c>
      <c r="AD492" s="5"/>
      <c r="AE492" s="6"/>
      <c r="AF492" s="5" t="str">
        <f t="shared" ca="1" si="139"/>
        <v/>
      </c>
      <c r="AG492" s="6"/>
      <c r="AH492" s="6"/>
    </row>
    <row r="493" spans="3:34" x14ac:dyDescent="0.3">
      <c r="C493">
        <v>1</v>
      </c>
      <c r="D493" s="4">
        <f t="shared" si="140"/>
        <v>45</v>
      </c>
      <c r="E493" s="5">
        <f t="shared" ca="1" si="150"/>
        <v>11.937791826211983</v>
      </c>
      <c r="F493" s="5">
        <f t="shared" ca="1" si="141"/>
        <v>24.653322455678563</v>
      </c>
      <c r="G493" s="5">
        <f t="shared" ca="1" si="142"/>
        <v>146.93779182621199</v>
      </c>
      <c r="H493" s="5">
        <f t="shared" ca="1" si="143"/>
        <v>159.65332245567856</v>
      </c>
      <c r="I493" s="5">
        <f t="shared" ca="1" si="144"/>
        <v>-1</v>
      </c>
      <c r="J493" s="5" t="str">
        <f t="shared" ca="1" si="145"/>
        <v/>
      </c>
      <c r="K493" s="5">
        <f t="shared" ca="1" si="146"/>
        <v>1</v>
      </c>
      <c r="L493" s="5"/>
      <c r="M493" s="5"/>
      <c r="N493" s="5"/>
      <c r="O493" s="5"/>
      <c r="P493" s="4">
        <f t="shared" si="147"/>
        <v>22.5</v>
      </c>
      <c r="Q493" s="5">
        <f t="shared" ca="1" si="133"/>
        <v>169.43779182621199</v>
      </c>
      <c r="R493" s="5">
        <f t="shared" ca="1" si="134"/>
        <v>2.1533224556785626</v>
      </c>
      <c r="S493" s="5" t="str">
        <f t="shared" ca="1" si="151"/>
        <v/>
      </c>
      <c r="T493" s="5" t="str">
        <f t="shared" ca="1" si="148"/>
        <v/>
      </c>
      <c r="U493" s="5" t="str">
        <f t="shared" ca="1" si="149"/>
        <v/>
      </c>
      <c r="V493" s="5"/>
      <c r="W493" s="5"/>
      <c r="X493" s="5"/>
      <c r="Y493" s="5"/>
      <c r="Z493" s="5" t="str">
        <f t="shared" ca="1" si="135"/>
        <v/>
      </c>
      <c r="AA493" s="5" t="str">
        <f t="shared" ca="1" si="136"/>
        <v/>
      </c>
      <c r="AB493" s="5" t="str">
        <f t="shared" ca="1" si="137"/>
        <v/>
      </c>
      <c r="AC493" s="5" t="str">
        <f t="shared" ca="1" si="138"/>
        <v/>
      </c>
      <c r="AD493" s="5"/>
      <c r="AE493" s="6"/>
      <c r="AF493" s="5" t="str">
        <f t="shared" ca="1" si="139"/>
        <v/>
      </c>
      <c r="AG493" s="6"/>
      <c r="AH493" s="6"/>
    </row>
    <row r="494" spans="3:34" x14ac:dyDescent="0.3">
      <c r="C494">
        <v>1</v>
      </c>
      <c r="D494" s="4">
        <f t="shared" si="140"/>
        <v>45</v>
      </c>
      <c r="E494" s="5">
        <f t="shared" ca="1" si="150"/>
        <v>117.8293135253665</v>
      </c>
      <c r="F494" s="5">
        <f t="shared" ca="1" si="141"/>
        <v>144.27069613481768</v>
      </c>
      <c r="G494" s="5">
        <f t="shared" ca="1" si="142"/>
        <v>72.829313525366501</v>
      </c>
      <c r="H494" s="5">
        <f t="shared" ca="1" si="143"/>
        <v>99.270696134817683</v>
      </c>
      <c r="I494" s="5" t="str">
        <f t="shared" ca="1" si="144"/>
        <v/>
      </c>
      <c r="J494" s="5" t="str">
        <f t="shared" ca="1" si="145"/>
        <v/>
      </c>
      <c r="K494" s="5" t="str">
        <f t="shared" ca="1" si="146"/>
        <v/>
      </c>
      <c r="L494" s="5"/>
      <c r="M494" s="5"/>
      <c r="N494" s="5"/>
      <c r="O494" s="5"/>
      <c r="P494" s="4">
        <f t="shared" si="147"/>
        <v>22.5</v>
      </c>
      <c r="Q494" s="5">
        <f t="shared" ca="1" si="133"/>
        <v>95.329313525366501</v>
      </c>
      <c r="R494" s="5">
        <f t="shared" ca="1" si="134"/>
        <v>121.77069613481768</v>
      </c>
      <c r="S494" s="5">
        <f t="shared" ca="1" si="151"/>
        <v>-1</v>
      </c>
      <c r="T494" s="5" t="str">
        <f t="shared" ca="1" si="148"/>
        <v/>
      </c>
      <c r="U494" s="5">
        <f t="shared" ca="1" si="149"/>
        <v>1</v>
      </c>
      <c r="V494" s="5"/>
      <c r="W494" s="5"/>
      <c r="X494" s="5"/>
      <c r="Y494" s="5"/>
      <c r="Z494" s="5" t="str">
        <f t="shared" ca="1" si="135"/>
        <v/>
      </c>
      <c r="AA494" s="5" t="str">
        <f t="shared" ca="1" si="136"/>
        <v/>
      </c>
      <c r="AB494" s="5" t="str">
        <f t="shared" ca="1" si="137"/>
        <v/>
      </c>
      <c r="AC494" s="5" t="str">
        <f t="shared" ca="1" si="138"/>
        <v/>
      </c>
      <c r="AD494" s="5"/>
      <c r="AE494" s="6"/>
      <c r="AF494" s="5" t="str">
        <f t="shared" ca="1" si="139"/>
        <v/>
      </c>
      <c r="AG494" s="6"/>
      <c r="AH494" s="6"/>
    </row>
    <row r="495" spans="3:34" x14ac:dyDescent="0.3">
      <c r="C495">
        <v>1</v>
      </c>
      <c r="D495" s="4">
        <f t="shared" si="140"/>
        <v>45</v>
      </c>
      <c r="E495" s="5">
        <f t="shared" ca="1" si="150"/>
        <v>48.727669921728967</v>
      </c>
      <c r="F495" s="5">
        <f t="shared" ca="1" si="141"/>
        <v>60.148601908218097</v>
      </c>
      <c r="G495" s="5">
        <f t="shared" ca="1" si="142"/>
        <v>3.7276699217289675</v>
      </c>
      <c r="H495" s="5">
        <f t="shared" ca="1" si="143"/>
        <v>15.148601908218097</v>
      </c>
      <c r="I495" s="5">
        <f t="shared" ca="1" si="144"/>
        <v>1</v>
      </c>
      <c r="J495" s="5">
        <f t="shared" ca="1" si="145"/>
        <v>1</v>
      </c>
      <c r="K495" s="5" t="str">
        <f t="shared" ca="1" si="146"/>
        <v/>
      </c>
      <c r="L495" s="5"/>
      <c r="M495" s="5"/>
      <c r="N495" s="5"/>
      <c r="O495" s="5"/>
      <c r="P495" s="4">
        <f t="shared" si="147"/>
        <v>22.5</v>
      </c>
      <c r="Q495" s="5">
        <f t="shared" ca="1" si="133"/>
        <v>26.227669921728967</v>
      </c>
      <c r="R495" s="5">
        <f t="shared" ca="1" si="134"/>
        <v>37.648601908218097</v>
      </c>
      <c r="S495" s="5">
        <f t="shared" ca="1" si="151"/>
        <v>1</v>
      </c>
      <c r="T495" s="5">
        <f t="shared" ca="1" si="148"/>
        <v>1</v>
      </c>
      <c r="U495" s="5" t="str">
        <f t="shared" ca="1" si="149"/>
        <v/>
      </c>
      <c r="V495" s="5"/>
      <c r="W495" s="5"/>
      <c r="X495" s="5"/>
      <c r="Y495" s="5"/>
      <c r="Z495" s="5">
        <f t="shared" ca="1" si="135"/>
        <v>1</v>
      </c>
      <c r="AA495" s="5" t="str">
        <f t="shared" ca="1" si="136"/>
        <v/>
      </c>
      <c r="AB495" s="5" t="str">
        <f t="shared" ca="1" si="137"/>
        <v/>
      </c>
      <c r="AC495" s="5" t="str">
        <f t="shared" ca="1" si="138"/>
        <v/>
      </c>
      <c r="AD495" s="5"/>
      <c r="AE495" s="6"/>
      <c r="AF495" s="5" t="str">
        <f t="shared" ca="1" si="139"/>
        <v/>
      </c>
      <c r="AG495" s="6"/>
      <c r="AH495" s="6"/>
    </row>
    <row r="496" spans="3:34" x14ac:dyDescent="0.3">
      <c r="C496">
        <v>1</v>
      </c>
      <c r="D496" s="4">
        <f t="shared" si="140"/>
        <v>45</v>
      </c>
      <c r="E496" s="5">
        <f t="shared" ca="1" si="150"/>
        <v>32.771896803726499</v>
      </c>
      <c r="F496" s="5">
        <f t="shared" ca="1" si="141"/>
        <v>44.425810115485021</v>
      </c>
      <c r="G496" s="5">
        <f t="shared" ca="1" si="142"/>
        <v>167.77189680372649</v>
      </c>
      <c r="H496" s="5">
        <f t="shared" ca="1" si="143"/>
        <v>179.42581011548504</v>
      </c>
      <c r="I496" s="5">
        <f t="shared" ca="1" si="144"/>
        <v>-1</v>
      </c>
      <c r="J496" s="5" t="str">
        <f t="shared" ca="1" si="145"/>
        <v/>
      </c>
      <c r="K496" s="5">
        <f t="shared" ca="1" si="146"/>
        <v>1</v>
      </c>
      <c r="L496" s="5"/>
      <c r="M496" s="5"/>
      <c r="N496" s="5"/>
      <c r="O496" s="5"/>
      <c r="P496" s="4">
        <f t="shared" si="147"/>
        <v>22.5</v>
      </c>
      <c r="Q496" s="5">
        <f t="shared" ca="1" si="133"/>
        <v>10.271896803726499</v>
      </c>
      <c r="R496" s="5">
        <f t="shared" ca="1" si="134"/>
        <v>21.925810115485021</v>
      </c>
      <c r="S496" s="5">
        <f t="shared" ca="1" si="151"/>
        <v>1</v>
      </c>
      <c r="T496" s="5">
        <f t="shared" ca="1" si="148"/>
        <v>1</v>
      </c>
      <c r="U496" s="5" t="str">
        <f t="shared" ca="1" si="149"/>
        <v/>
      </c>
      <c r="V496" s="5"/>
      <c r="W496" s="5"/>
      <c r="X496" s="5"/>
      <c r="Y496" s="5"/>
      <c r="Z496" s="5" t="str">
        <f t="shared" ca="1" si="135"/>
        <v/>
      </c>
      <c r="AA496" s="5" t="str">
        <f t="shared" ca="1" si="136"/>
        <v/>
      </c>
      <c r="AB496" s="5" t="str">
        <f t="shared" ca="1" si="137"/>
        <v/>
      </c>
      <c r="AC496" s="5">
        <f t="shared" ca="1" si="138"/>
        <v>1</v>
      </c>
      <c r="AD496" s="5"/>
      <c r="AE496" s="6"/>
      <c r="AF496" s="5" t="str">
        <f t="shared" ca="1" si="139"/>
        <v/>
      </c>
      <c r="AG496" s="6"/>
      <c r="AH496" s="6"/>
    </row>
    <row r="497" spans="3:34" x14ac:dyDescent="0.3">
      <c r="C497">
        <v>1</v>
      </c>
      <c r="D497" s="4">
        <f t="shared" si="140"/>
        <v>45</v>
      </c>
      <c r="E497" s="5">
        <f t="shared" ca="1" si="150"/>
        <v>178.19728627714852</v>
      </c>
      <c r="F497" s="5">
        <f t="shared" ca="1" si="141"/>
        <v>1.4594996548748895</v>
      </c>
      <c r="G497" s="5">
        <f t="shared" ca="1" si="142"/>
        <v>133.19728627714852</v>
      </c>
      <c r="H497" s="5">
        <f t="shared" ca="1" si="143"/>
        <v>136.45949965487489</v>
      </c>
      <c r="I497" s="5">
        <f t="shared" ca="1" si="144"/>
        <v>-1</v>
      </c>
      <c r="J497" s="5" t="str">
        <f t="shared" ca="1" si="145"/>
        <v/>
      </c>
      <c r="K497" s="5">
        <f t="shared" ca="1" si="146"/>
        <v>1</v>
      </c>
      <c r="L497" s="5"/>
      <c r="M497" s="5"/>
      <c r="N497" s="5"/>
      <c r="O497" s="5"/>
      <c r="P497" s="4">
        <f t="shared" si="147"/>
        <v>22.5</v>
      </c>
      <c r="Q497" s="5">
        <f t="shared" ca="1" si="133"/>
        <v>155.69728627714852</v>
      </c>
      <c r="R497" s="5">
        <f t="shared" ca="1" si="134"/>
        <v>158.95949965487489</v>
      </c>
      <c r="S497" s="5">
        <f t="shared" ca="1" si="151"/>
        <v>-1</v>
      </c>
      <c r="T497" s="5" t="str">
        <f t="shared" ca="1" si="148"/>
        <v/>
      </c>
      <c r="U497" s="5">
        <f t="shared" ca="1" si="149"/>
        <v>1</v>
      </c>
      <c r="V497" s="5"/>
      <c r="W497" s="5"/>
      <c r="X497" s="5"/>
      <c r="Y497" s="5"/>
      <c r="Z497" s="5" t="str">
        <f t="shared" ca="1" si="135"/>
        <v/>
      </c>
      <c r="AA497" s="5">
        <f t="shared" ca="1" si="136"/>
        <v>1</v>
      </c>
      <c r="AB497" s="5" t="str">
        <f t="shared" ca="1" si="137"/>
        <v/>
      </c>
      <c r="AC497" s="5" t="str">
        <f t="shared" ca="1" si="138"/>
        <v/>
      </c>
      <c r="AD497" s="5"/>
      <c r="AE497" s="6"/>
      <c r="AF497" s="5" t="str">
        <f t="shared" ca="1" si="139"/>
        <v/>
      </c>
      <c r="AG497" s="6"/>
      <c r="AH497" s="6"/>
    </row>
    <row r="498" spans="3:34" x14ac:dyDescent="0.3">
      <c r="C498">
        <v>1</v>
      </c>
      <c r="D498" s="4">
        <f t="shared" si="140"/>
        <v>45</v>
      </c>
      <c r="E498" s="5">
        <f t="shared" ca="1" si="150"/>
        <v>11.861942752619596</v>
      </c>
      <c r="F498" s="5">
        <f t="shared" ca="1" si="141"/>
        <v>27.319150382727557</v>
      </c>
      <c r="G498" s="5">
        <f t="shared" ca="1" si="142"/>
        <v>146.8619427526196</v>
      </c>
      <c r="H498" s="5">
        <f t="shared" ca="1" si="143"/>
        <v>162.31915038272757</v>
      </c>
      <c r="I498" s="5">
        <f t="shared" ca="1" si="144"/>
        <v>-1</v>
      </c>
      <c r="J498" s="5" t="str">
        <f t="shared" ca="1" si="145"/>
        <v/>
      </c>
      <c r="K498" s="5">
        <f t="shared" ca="1" si="146"/>
        <v>1</v>
      </c>
      <c r="L498" s="5"/>
      <c r="M498" s="5"/>
      <c r="N498" s="5"/>
      <c r="O498" s="5"/>
      <c r="P498" s="4">
        <f t="shared" si="147"/>
        <v>22.5</v>
      </c>
      <c r="Q498" s="5">
        <f t="shared" ca="1" si="133"/>
        <v>169.3619427526196</v>
      </c>
      <c r="R498" s="5">
        <f t="shared" ca="1" si="134"/>
        <v>4.8191503827275568</v>
      </c>
      <c r="S498" s="5" t="str">
        <f t="shared" ca="1" si="151"/>
        <v/>
      </c>
      <c r="T498" s="5" t="str">
        <f t="shared" ca="1" si="148"/>
        <v/>
      </c>
      <c r="U498" s="5" t="str">
        <f t="shared" ca="1" si="149"/>
        <v/>
      </c>
      <c r="V498" s="5"/>
      <c r="W498" s="5"/>
      <c r="X498" s="5"/>
      <c r="Y498" s="5"/>
      <c r="Z498" s="5" t="str">
        <f t="shared" ca="1" si="135"/>
        <v/>
      </c>
      <c r="AA498" s="5" t="str">
        <f t="shared" ca="1" si="136"/>
        <v/>
      </c>
      <c r="AB498" s="5" t="str">
        <f t="shared" ca="1" si="137"/>
        <v/>
      </c>
      <c r="AC498" s="5" t="str">
        <f t="shared" ca="1" si="138"/>
        <v/>
      </c>
      <c r="AD498" s="5"/>
      <c r="AE498" s="6"/>
      <c r="AF498" s="5" t="str">
        <f t="shared" ca="1" si="139"/>
        <v/>
      </c>
      <c r="AG498" s="6"/>
      <c r="AH498" s="6"/>
    </row>
    <row r="499" spans="3:34" x14ac:dyDescent="0.3">
      <c r="C499">
        <v>1</v>
      </c>
      <c r="D499" s="4">
        <f t="shared" si="140"/>
        <v>45</v>
      </c>
      <c r="E499" s="5">
        <f t="shared" ca="1" si="150"/>
        <v>178.21982492534448</v>
      </c>
      <c r="F499" s="5">
        <f t="shared" ca="1" si="141"/>
        <v>14.206041554038507</v>
      </c>
      <c r="G499" s="5">
        <f t="shared" ca="1" si="142"/>
        <v>133.21982492534448</v>
      </c>
      <c r="H499" s="5">
        <f t="shared" ca="1" si="143"/>
        <v>149.20604155403851</v>
      </c>
      <c r="I499" s="5">
        <f t="shared" ca="1" si="144"/>
        <v>-1</v>
      </c>
      <c r="J499" s="5" t="str">
        <f t="shared" ca="1" si="145"/>
        <v/>
      </c>
      <c r="K499" s="5">
        <f t="shared" ca="1" si="146"/>
        <v>1</v>
      </c>
      <c r="L499" s="5"/>
      <c r="M499" s="5"/>
      <c r="N499" s="5"/>
      <c r="O499" s="5"/>
      <c r="P499" s="4">
        <f t="shared" si="147"/>
        <v>22.5</v>
      </c>
      <c r="Q499" s="5">
        <f t="shared" ca="1" si="133"/>
        <v>155.71982492534448</v>
      </c>
      <c r="R499" s="5">
        <f t="shared" ca="1" si="134"/>
        <v>171.70604155403851</v>
      </c>
      <c r="S499" s="5">
        <f t="shared" ca="1" si="151"/>
        <v>-1</v>
      </c>
      <c r="T499" s="5" t="str">
        <f t="shared" ca="1" si="148"/>
        <v/>
      </c>
      <c r="U499" s="5">
        <f t="shared" ca="1" si="149"/>
        <v>1</v>
      </c>
      <c r="V499" s="5"/>
      <c r="W499" s="5"/>
      <c r="X499" s="5"/>
      <c r="Y499" s="5"/>
      <c r="Z499" s="5" t="str">
        <f t="shared" ca="1" si="135"/>
        <v/>
      </c>
      <c r="AA499" s="5">
        <f t="shared" ca="1" si="136"/>
        <v>1</v>
      </c>
      <c r="AB499" s="5" t="str">
        <f t="shared" ca="1" si="137"/>
        <v/>
      </c>
      <c r="AC499" s="5" t="str">
        <f t="shared" ca="1" si="138"/>
        <v/>
      </c>
      <c r="AD499" s="5"/>
      <c r="AE499" s="6"/>
      <c r="AF499" s="5" t="str">
        <f t="shared" ca="1" si="139"/>
        <v/>
      </c>
      <c r="AG499" s="6"/>
      <c r="AH499" s="6"/>
    </row>
    <row r="500" spans="3:34" x14ac:dyDescent="0.3">
      <c r="C500">
        <v>1</v>
      </c>
      <c r="D500" s="4">
        <f t="shared" si="140"/>
        <v>45</v>
      </c>
      <c r="E500" s="5">
        <f t="shared" ca="1" si="150"/>
        <v>48.958848235254983</v>
      </c>
      <c r="F500" s="5">
        <f t="shared" ca="1" si="141"/>
        <v>62.747527841085514</v>
      </c>
      <c r="G500" s="5">
        <f t="shared" ca="1" si="142"/>
        <v>3.9588482352549832</v>
      </c>
      <c r="H500" s="5">
        <f t="shared" ca="1" si="143"/>
        <v>17.747527841085514</v>
      </c>
      <c r="I500" s="5">
        <f t="shared" ca="1" si="144"/>
        <v>1</v>
      </c>
      <c r="J500" s="5">
        <f t="shared" ca="1" si="145"/>
        <v>1</v>
      </c>
      <c r="K500" s="5" t="str">
        <f t="shared" ca="1" si="146"/>
        <v/>
      </c>
      <c r="L500" s="5"/>
      <c r="M500" s="5"/>
      <c r="N500" s="5"/>
      <c r="O500" s="5"/>
      <c r="P500" s="4">
        <f t="shared" si="147"/>
        <v>22.5</v>
      </c>
      <c r="Q500" s="5">
        <f t="shared" ca="1" si="133"/>
        <v>26.458848235254983</v>
      </c>
      <c r="R500" s="5">
        <f t="shared" ca="1" si="134"/>
        <v>40.247527841085514</v>
      </c>
      <c r="S500" s="5">
        <f t="shared" ca="1" si="151"/>
        <v>1</v>
      </c>
      <c r="T500" s="5">
        <f t="shared" ca="1" si="148"/>
        <v>1</v>
      </c>
      <c r="U500" s="5" t="str">
        <f t="shared" ca="1" si="149"/>
        <v/>
      </c>
      <c r="V500" s="5"/>
      <c r="W500" s="5"/>
      <c r="X500" s="5"/>
      <c r="Y500" s="5"/>
      <c r="Z500" s="5">
        <f t="shared" ca="1" si="135"/>
        <v>1</v>
      </c>
      <c r="AA500" s="5" t="str">
        <f t="shared" ca="1" si="136"/>
        <v/>
      </c>
      <c r="AB500" s="5" t="str">
        <f t="shared" ca="1" si="137"/>
        <v/>
      </c>
      <c r="AC500" s="5" t="str">
        <f t="shared" ca="1" si="138"/>
        <v/>
      </c>
      <c r="AD500" s="5"/>
      <c r="AE500" s="6"/>
      <c r="AF500" s="5" t="str">
        <f t="shared" ca="1" si="139"/>
        <v/>
      </c>
      <c r="AG500" s="6"/>
      <c r="AH500" s="6"/>
    </row>
    <row r="501" spans="3:34" x14ac:dyDescent="0.3">
      <c r="C501">
        <v>1</v>
      </c>
      <c r="D501" s="4">
        <f t="shared" si="140"/>
        <v>45</v>
      </c>
      <c r="E501" s="5">
        <f t="shared" ca="1" si="150"/>
        <v>165.88172924476888</v>
      </c>
      <c r="F501" s="5">
        <f t="shared" ca="1" si="141"/>
        <v>173.47580414747216</v>
      </c>
      <c r="G501" s="5">
        <f t="shared" ca="1" si="142"/>
        <v>120.88172924476888</v>
      </c>
      <c r="H501" s="5">
        <f t="shared" ca="1" si="143"/>
        <v>128.47580414747216</v>
      </c>
      <c r="I501" s="5">
        <f t="shared" ca="1" si="144"/>
        <v>-1</v>
      </c>
      <c r="J501" s="5" t="str">
        <f t="shared" ca="1" si="145"/>
        <v/>
      </c>
      <c r="K501" s="5">
        <f t="shared" ca="1" si="146"/>
        <v>1</v>
      </c>
      <c r="L501" s="5"/>
      <c r="M501" s="5"/>
      <c r="N501" s="5"/>
      <c r="O501" s="5"/>
      <c r="P501" s="4">
        <f t="shared" si="147"/>
        <v>22.5</v>
      </c>
      <c r="Q501" s="5">
        <f t="shared" ca="1" si="133"/>
        <v>143.38172924476888</v>
      </c>
      <c r="R501" s="5">
        <f t="shared" ca="1" si="134"/>
        <v>150.97580414747216</v>
      </c>
      <c r="S501" s="5">
        <f t="shared" ca="1" si="151"/>
        <v>-1</v>
      </c>
      <c r="T501" s="5" t="str">
        <f t="shared" ca="1" si="148"/>
        <v/>
      </c>
      <c r="U501" s="5">
        <f t="shared" ca="1" si="149"/>
        <v>1</v>
      </c>
      <c r="V501" s="5"/>
      <c r="W501" s="5"/>
      <c r="X501" s="5"/>
      <c r="Y501" s="5"/>
      <c r="Z501" s="5" t="str">
        <f t="shared" ca="1" si="135"/>
        <v/>
      </c>
      <c r="AA501" s="5">
        <f t="shared" ca="1" si="136"/>
        <v>1</v>
      </c>
      <c r="AB501" s="5" t="str">
        <f t="shared" ca="1" si="137"/>
        <v/>
      </c>
      <c r="AC501" s="5" t="str">
        <f t="shared" ca="1" si="138"/>
        <v/>
      </c>
      <c r="AD501" s="5"/>
      <c r="AE501" s="6"/>
      <c r="AF501" s="5" t="str">
        <f t="shared" ca="1" si="139"/>
        <v/>
      </c>
      <c r="AG501" s="6"/>
      <c r="AH501" s="6"/>
    </row>
  </sheetData>
  <mergeCells count="1">
    <mergeCell ref="AJ5:AN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BFE4-E8DF-4306-9FB7-408DD2A9CB2A}">
  <dimension ref="A1:AR501"/>
  <sheetViews>
    <sheetView tabSelected="1" topLeftCell="E1" zoomScale="80" zoomScaleNormal="80" workbookViewId="0">
      <selection activeCell="AT7" sqref="AT7"/>
    </sheetView>
  </sheetViews>
  <sheetFormatPr baseColWidth="10" defaultColWidth="8.88671875" defaultRowHeight="14.4" x14ac:dyDescent="0.3"/>
  <cols>
    <col min="1" max="1" width="20.6640625" bestFit="1" customWidth="1"/>
    <col min="2" max="2" width="6.5546875" customWidth="1"/>
    <col min="3" max="3" width="5" bestFit="1" customWidth="1"/>
    <col min="4" max="4" width="5.44140625" customWidth="1"/>
    <col min="5" max="5" width="5.88671875" customWidth="1"/>
    <col min="6" max="6" width="6" customWidth="1"/>
    <col min="7" max="7" width="8.21875" customWidth="1"/>
    <col min="8" max="8" width="8" customWidth="1"/>
    <col min="9" max="9" width="3.88671875" bestFit="1" customWidth="1"/>
    <col min="10" max="10" width="4.33203125" bestFit="1" customWidth="1"/>
    <col min="11" max="11" width="4.109375" bestFit="1" customWidth="1"/>
    <col min="12" max="12" width="5.21875" bestFit="1" customWidth="1"/>
    <col min="13" max="13" width="6.109375" customWidth="1"/>
    <col min="14" max="14" width="5.77734375" customWidth="1"/>
    <col min="15" max="15" width="1.109375" customWidth="1"/>
    <col min="16" max="16" width="4.77734375" customWidth="1"/>
    <col min="17" max="17" width="7.77734375" customWidth="1"/>
    <col min="18" max="18" width="7.88671875" customWidth="1"/>
    <col min="19" max="19" width="3.88671875" bestFit="1" customWidth="1"/>
    <col min="20" max="20" width="4.33203125" bestFit="1" customWidth="1"/>
    <col min="21" max="21" width="4.109375" bestFit="1" customWidth="1"/>
    <col min="22" max="22" width="5.21875" bestFit="1" customWidth="1"/>
    <col min="23" max="23" width="5.77734375" customWidth="1"/>
    <col min="24" max="24" width="5.88671875" customWidth="1"/>
    <col min="25" max="25" width="1.44140625" customWidth="1"/>
    <col min="26" max="26" width="4.33203125" bestFit="1" customWidth="1"/>
    <col min="27" max="27" width="3.88671875" bestFit="1" customWidth="1"/>
    <col min="28" max="29" width="4.109375" bestFit="1" customWidth="1"/>
    <col min="30" max="30" width="1.88671875" customWidth="1"/>
    <col min="31" max="31" width="1.6640625" customWidth="1"/>
    <col min="32" max="32" width="2.77734375" bestFit="1" customWidth="1"/>
    <col min="33" max="33" width="5.21875" customWidth="1"/>
    <col min="34" max="34" width="1.6640625" customWidth="1"/>
    <col min="35" max="35" width="5.21875" bestFit="1" customWidth="1"/>
    <col min="36" max="36" width="8.5546875" customWidth="1"/>
    <col min="37" max="38" width="7.77734375" customWidth="1"/>
    <col min="39" max="39" width="5.5546875" customWidth="1"/>
    <col min="40" max="40" width="7.109375" customWidth="1"/>
    <col min="41" max="41" width="12" bestFit="1" customWidth="1"/>
    <col min="42" max="42" width="3.6640625" customWidth="1"/>
    <col min="43" max="44" width="5.77734375" customWidth="1"/>
  </cols>
  <sheetData>
    <row r="1" spans="1:44" s="3" customFormat="1" ht="24" x14ac:dyDescent="0.3">
      <c r="A1" s="2" t="s">
        <v>24</v>
      </c>
      <c r="B1" s="2" t="s">
        <v>25</v>
      </c>
      <c r="C1" s="2" t="s">
        <v>34</v>
      </c>
      <c r="D1" s="2" t="s">
        <v>6</v>
      </c>
      <c r="E1" s="2" t="s">
        <v>9</v>
      </c>
      <c r="F1" s="2" t="s">
        <v>8</v>
      </c>
      <c r="G1" s="2" t="s">
        <v>10</v>
      </c>
      <c r="H1" s="2" t="s">
        <v>11</v>
      </c>
      <c r="I1" s="2" t="s">
        <v>22</v>
      </c>
      <c r="J1" s="2" t="s">
        <v>1</v>
      </c>
      <c r="K1" s="2" t="s">
        <v>2</v>
      </c>
      <c r="L1" s="2" t="s">
        <v>0</v>
      </c>
      <c r="M1" s="2" t="s">
        <v>3</v>
      </c>
      <c r="N1" s="2" t="s">
        <v>4</v>
      </c>
      <c r="O1" s="2"/>
      <c r="P1" s="2" t="s">
        <v>5</v>
      </c>
      <c r="Q1" s="2" t="s">
        <v>12</v>
      </c>
      <c r="R1" s="2" t="s">
        <v>13</v>
      </c>
      <c r="S1" s="2" t="s">
        <v>22</v>
      </c>
      <c r="T1" s="2" t="s">
        <v>1</v>
      </c>
      <c r="U1" s="2" t="s">
        <v>2</v>
      </c>
      <c r="V1" s="2" t="s">
        <v>0</v>
      </c>
      <c r="W1" s="2" t="s">
        <v>3</v>
      </c>
      <c r="X1" s="2" t="s">
        <v>4</v>
      </c>
      <c r="Y1" s="2"/>
      <c r="Z1" s="2" t="s">
        <v>18</v>
      </c>
      <c r="AA1" s="2" t="s">
        <v>21</v>
      </c>
      <c r="AB1" s="2" t="s">
        <v>19</v>
      </c>
      <c r="AC1" s="2" t="s">
        <v>20</v>
      </c>
      <c r="AD1" s="2"/>
      <c r="AE1" s="2"/>
      <c r="AF1" s="2" t="s">
        <v>26</v>
      </c>
      <c r="AG1" s="2" t="s">
        <v>27</v>
      </c>
      <c r="AH1" s="2"/>
      <c r="AI1" s="2" t="s">
        <v>0</v>
      </c>
      <c r="AJ1" s="2" t="s">
        <v>14</v>
      </c>
      <c r="AK1" s="2" t="s">
        <v>17</v>
      </c>
      <c r="AL1" s="2" t="s">
        <v>15</v>
      </c>
      <c r="AM1" s="2" t="s">
        <v>16</v>
      </c>
      <c r="AN1" s="2" t="s">
        <v>23</v>
      </c>
      <c r="AQ1" s="2" t="s">
        <v>28</v>
      </c>
      <c r="AR1" s="2" t="s">
        <v>29</v>
      </c>
    </row>
    <row r="2" spans="1:44" x14ac:dyDescent="0.3">
      <c r="A2" s="1">
        <v>45</v>
      </c>
      <c r="B2" s="1">
        <v>67.5</v>
      </c>
      <c r="C2" s="1">
        <v>1</v>
      </c>
      <c r="D2" s="4">
        <f>$A$2</f>
        <v>45</v>
      </c>
      <c r="E2" s="5">
        <f t="shared" ref="E2:E65" ca="1" si="0">RAND()*180</f>
        <v>176.07500465395444</v>
      </c>
      <c r="F2" s="5">
        <f t="shared" ref="F2:F65" ca="1" si="1">MOD(E2+RAND()*$A$8,180)</f>
        <v>20.087720342666501</v>
      </c>
      <c r="G2" s="5">
        <f t="shared" ref="G2:G65" ca="1" si="2">MOD(E2-D2,180)</f>
        <v>131.07500465395444</v>
      </c>
      <c r="H2" s="5">
        <f t="shared" ref="H2:H65" ca="1" si="3">MOD(F2-D2,180)</f>
        <v>155.0877203426665</v>
      </c>
      <c r="I2" s="5">
        <f t="shared" ref="I2:I65" ca="1" si="4">IF(AND(G2&lt;90,H2&lt;90),1,IF(AND(G2&gt;90,H2&gt;90),-1,""))</f>
        <v>-1</v>
      </c>
      <c r="J2" s="5" t="str">
        <f t="shared" ref="J2:J65" ca="1" si="5">IF(I2=1,1,"")</f>
        <v/>
      </c>
      <c r="K2" s="5">
        <f t="shared" ref="K2:K65" ca="1" si="6">IF(I2=-1,1,"")</f>
        <v>1</v>
      </c>
      <c r="L2" s="5">
        <f ca="1">SUM(J:K)</f>
        <v>416</v>
      </c>
      <c r="M2" s="5">
        <f ca="1">SUM(J:J)/L2</f>
        <v>0.48798076923076922</v>
      </c>
      <c r="N2" s="5">
        <f ca="1">SUM(K:K)/L2</f>
        <v>0.51201923076923073</v>
      </c>
      <c r="O2" s="5"/>
      <c r="P2" s="4">
        <f>$B$2</f>
        <v>67.5</v>
      </c>
      <c r="Q2" s="5">
        <f t="shared" ref="Q2:Q65" ca="1" si="7">MOD(E2-P2,180)</f>
        <v>108.57500465395444</v>
      </c>
      <c r="R2" s="5">
        <f t="shared" ref="R2:R65" ca="1" si="8">MOD(F2-P2,180)</f>
        <v>132.5877203426665</v>
      </c>
      <c r="S2" s="5">
        <f t="shared" ref="S2:S65" ca="1" si="9">IF(AND(Q2&lt;90,R2&lt;90),1,IF(AND(Q2&gt;90,R2&gt;90),-1,""))</f>
        <v>-1</v>
      </c>
      <c r="T2" s="5" t="str">
        <f t="shared" ref="T2:T65" ca="1" si="10">IF(S2=1,1,"")</f>
        <v/>
      </c>
      <c r="U2" s="5">
        <f t="shared" ref="U2:U65" ca="1" si="11">IF(S2=-1,1,"")</f>
        <v>1</v>
      </c>
      <c r="V2" s="5">
        <f ca="1">SUM(T:U)</f>
        <v>419</v>
      </c>
      <c r="W2" s="5">
        <f ca="1">SUM(T:T)/V2</f>
        <v>0.48926014319809069</v>
      </c>
      <c r="X2" s="5">
        <f ca="1">SUM(U:U)/V2</f>
        <v>0.51073985680190925</v>
      </c>
      <c r="Y2" s="5"/>
      <c r="Z2" s="5" t="str">
        <f t="shared" ref="Z2:Z65" ca="1" si="12">IF(AND(I2=1,S2=1),1,"")</f>
        <v/>
      </c>
      <c r="AA2" s="5">
        <f t="shared" ref="AA2:AA65" ca="1" si="13">IF(AND(I2=-1,S2=-1),1,"")</f>
        <v>1</v>
      </c>
      <c r="AB2" s="5" t="str">
        <f t="shared" ref="AB2:AB65" ca="1" si="14">IF(AND(I2=1,S2=-1),1,"")</f>
        <v/>
      </c>
      <c r="AC2" s="5" t="str">
        <f t="shared" ref="AC2:AC65" ca="1" si="15">IF(AND(I2=-1,S2=1),1,"")</f>
        <v/>
      </c>
      <c r="AD2" s="5"/>
      <c r="AE2" s="6"/>
      <c r="AF2" s="5" t="str">
        <f t="shared" ref="AF2:AF65" ca="1" si="16">IF(AND(I2="",S2=""),1,"")</f>
        <v/>
      </c>
      <c r="AG2" s="6">
        <f ca="1">SUM(AF:AF)</f>
        <v>3</v>
      </c>
      <c r="AH2" s="6"/>
      <c r="AI2" s="1">
        <f ca="1">SUM(Z:AC)</f>
        <v>338</v>
      </c>
      <c r="AJ2" s="1">
        <f ca="1">SUM(Z:Z)/AI2</f>
        <v>0.40236686390532544</v>
      </c>
      <c r="AK2" s="1">
        <f ca="1">SUM(AA:AA)/AI2</f>
        <v>0.42899408284023671</v>
      </c>
      <c r="AL2" s="1">
        <f ca="1">SUM(AB:AB)/AI2</f>
        <v>6.5088757396449703E-2</v>
      </c>
      <c r="AM2" s="1">
        <f ca="1">SUM(AC:AC)/AI2</f>
        <v>0.10355029585798817</v>
      </c>
      <c r="AN2" s="1">
        <f ca="1">AJ2+AK2-AL2-AM2</f>
        <v>0.66272189349112431</v>
      </c>
      <c r="AQ2" s="5" t="str">
        <f t="shared" ref="AQ2:AQ65" ca="1" si="17">IF(OR(AND(NOT(I2=""),S2=""),AND(I2="",NOT(S2=""))),1,"")</f>
        <v/>
      </c>
      <c r="AR2" s="6">
        <f ca="1">SUM(AQ:AQ)</f>
        <v>159</v>
      </c>
    </row>
    <row r="3" spans="1:44" x14ac:dyDescent="0.3">
      <c r="A3" t="s">
        <v>7</v>
      </c>
      <c r="C3">
        <v>1</v>
      </c>
      <c r="D3" s="4">
        <f t="shared" ref="D3:D66" si="18">$A$2</f>
        <v>45</v>
      </c>
      <c r="E3" s="5">
        <f t="shared" ca="1" si="0"/>
        <v>72.198203704516843</v>
      </c>
      <c r="F3" s="5">
        <f t="shared" ca="1" si="1"/>
        <v>80.672335327219685</v>
      </c>
      <c r="G3" s="5">
        <f t="shared" ca="1" si="2"/>
        <v>27.198203704516843</v>
      </c>
      <c r="H3" s="5">
        <f t="shared" ca="1" si="3"/>
        <v>35.672335327219685</v>
      </c>
      <c r="I3" s="5">
        <f t="shared" ca="1" si="4"/>
        <v>1</v>
      </c>
      <c r="J3" s="5">
        <f t="shared" ca="1" si="5"/>
        <v>1</v>
      </c>
      <c r="K3" s="5" t="str">
        <f t="shared" ca="1" si="6"/>
        <v/>
      </c>
      <c r="L3" s="5"/>
      <c r="M3" s="5"/>
      <c r="N3" s="5"/>
      <c r="O3" s="5"/>
      <c r="P3" s="4">
        <f t="shared" ref="P3:P66" si="19">$B$2</f>
        <v>67.5</v>
      </c>
      <c r="Q3" s="5">
        <f t="shared" ca="1" si="7"/>
        <v>4.6982037045168425</v>
      </c>
      <c r="R3" s="5">
        <f t="shared" ca="1" si="8"/>
        <v>13.172335327219685</v>
      </c>
      <c r="S3" s="5">
        <f t="shared" ca="1" si="9"/>
        <v>1</v>
      </c>
      <c r="T3" s="5">
        <f t="shared" ca="1" si="10"/>
        <v>1</v>
      </c>
      <c r="U3" s="5" t="str">
        <f t="shared" ca="1" si="11"/>
        <v/>
      </c>
      <c r="V3" s="5"/>
      <c r="W3" s="5"/>
      <c r="X3" s="5"/>
      <c r="Y3" s="5"/>
      <c r="Z3" s="5">
        <f t="shared" ca="1" si="12"/>
        <v>1</v>
      </c>
      <c r="AA3" s="5" t="str">
        <f t="shared" ca="1" si="13"/>
        <v/>
      </c>
      <c r="AB3" s="5" t="str">
        <f t="shared" ca="1" si="14"/>
        <v/>
      </c>
      <c r="AC3" s="5" t="str">
        <f t="shared" ca="1" si="15"/>
        <v/>
      </c>
      <c r="AD3" s="5"/>
      <c r="AE3" s="6"/>
      <c r="AF3" s="5" t="str">
        <f t="shared" ca="1" si="16"/>
        <v/>
      </c>
      <c r="AG3" s="6"/>
      <c r="AH3" s="6"/>
      <c r="AI3">
        <f ca="1">AR2+AG2+AI2</f>
        <v>500</v>
      </c>
      <c r="AQ3" s="5" t="str">
        <f t="shared" ca="1" si="17"/>
        <v/>
      </c>
      <c r="AR3" s="6"/>
    </row>
    <row r="4" spans="1:44" x14ac:dyDescent="0.3">
      <c r="A4">
        <f>B2-A2</f>
        <v>22.5</v>
      </c>
      <c r="C4">
        <v>1</v>
      </c>
      <c r="D4" s="4">
        <f t="shared" si="18"/>
        <v>45</v>
      </c>
      <c r="E4" s="5">
        <f t="shared" ca="1" si="0"/>
        <v>51.134091054196041</v>
      </c>
      <c r="F4" s="5">
        <f t="shared" ca="1" si="1"/>
        <v>73.526309980930463</v>
      </c>
      <c r="G4" s="5">
        <f t="shared" ca="1" si="2"/>
        <v>6.1340910541960412</v>
      </c>
      <c r="H4" s="5">
        <f t="shared" ca="1" si="3"/>
        <v>28.526309980930463</v>
      </c>
      <c r="I4" s="5">
        <f t="shared" ca="1" si="4"/>
        <v>1</v>
      </c>
      <c r="J4" s="5">
        <f t="shared" ca="1" si="5"/>
        <v>1</v>
      </c>
      <c r="K4" s="5" t="str">
        <f t="shared" ca="1" si="6"/>
        <v/>
      </c>
      <c r="L4" s="5"/>
      <c r="M4" s="5"/>
      <c r="N4" s="5"/>
      <c r="O4" s="5"/>
      <c r="P4" s="4">
        <f t="shared" si="19"/>
        <v>67.5</v>
      </c>
      <c r="Q4" s="5">
        <f t="shared" ca="1" si="7"/>
        <v>163.63409105419603</v>
      </c>
      <c r="R4" s="5">
        <f t="shared" ca="1" si="8"/>
        <v>6.0263099809304634</v>
      </c>
      <c r="S4" s="5" t="str">
        <f t="shared" ca="1" si="9"/>
        <v/>
      </c>
      <c r="T4" s="5" t="str">
        <f t="shared" ca="1" si="10"/>
        <v/>
      </c>
      <c r="U4" s="5" t="str">
        <f t="shared" ca="1" si="11"/>
        <v/>
      </c>
      <c r="V4" s="5"/>
      <c r="W4" s="5"/>
      <c r="X4" s="5"/>
      <c r="Y4" s="5"/>
      <c r="Z4" s="5" t="str">
        <f t="shared" ca="1" si="12"/>
        <v/>
      </c>
      <c r="AA4" s="5" t="str">
        <f t="shared" ca="1" si="13"/>
        <v/>
      </c>
      <c r="AB4" s="5" t="str">
        <f t="shared" ca="1" si="14"/>
        <v/>
      </c>
      <c r="AC4" s="5" t="str">
        <f t="shared" ca="1" si="15"/>
        <v/>
      </c>
      <c r="AD4" s="5"/>
      <c r="AE4" s="6"/>
      <c r="AF4" s="5" t="str">
        <f t="shared" ca="1" si="16"/>
        <v/>
      </c>
      <c r="AG4" s="6"/>
      <c r="AH4" s="6"/>
      <c r="AQ4" s="5">
        <f t="shared" ca="1" si="17"/>
        <v>1</v>
      </c>
      <c r="AR4" s="6">
        <f ca="1">AR2/AI2</f>
        <v>0.47041420118343197</v>
      </c>
    </row>
    <row r="5" spans="1:44" x14ac:dyDescent="0.3">
      <c r="C5">
        <v>1</v>
      </c>
      <c r="D5" s="4">
        <f>$A$2</f>
        <v>45</v>
      </c>
      <c r="E5" s="5">
        <f t="shared" ca="1" si="0"/>
        <v>130.06106730492382</v>
      </c>
      <c r="F5" s="5">
        <f t="shared" ca="1" si="1"/>
        <v>143.71818242320251</v>
      </c>
      <c r="G5" s="5">
        <f t="shared" ca="1" si="2"/>
        <v>85.061067304923824</v>
      </c>
      <c r="H5" s="5">
        <f t="shared" ca="1" si="3"/>
        <v>98.718182423202506</v>
      </c>
      <c r="I5" s="5" t="str">
        <f t="shared" ca="1" si="4"/>
        <v/>
      </c>
      <c r="J5" s="5" t="str">
        <f t="shared" ca="1" si="5"/>
        <v/>
      </c>
      <c r="K5" s="5" t="str">
        <f t="shared" ca="1" si="6"/>
        <v/>
      </c>
      <c r="L5" s="5"/>
      <c r="M5" s="5"/>
      <c r="N5" s="5"/>
      <c r="O5" s="5"/>
      <c r="P5" s="4">
        <f t="shared" si="19"/>
        <v>67.5</v>
      </c>
      <c r="Q5" s="5">
        <f t="shared" ca="1" si="7"/>
        <v>62.561067304923824</v>
      </c>
      <c r="R5" s="5">
        <f t="shared" ca="1" si="8"/>
        <v>76.218182423202506</v>
      </c>
      <c r="S5" s="5">
        <f t="shared" ca="1" si="9"/>
        <v>1</v>
      </c>
      <c r="T5" s="5">
        <f t="shared" ca="1" si="10"/>
        <v>1</v>
      </c>
      <c r="U5" s="5" t="str">
        <f t="shared" ca="1" si="11"/>
        <v/>
      </c>
      <c r="V5" s="5"/>
      <c r="W5" s="5"/>
      <c r="X5" s="5"/>
      <c r="Y5" s="5"/>
      <c r="Z5" s="5" t="str">
        <f t="shared" ca="1" si="12"/>
        <v/>
      </c>
      <c r="AA5" s="5" t="str">
        <f t="shared" ca="1" si="13"/>
        <v/>
      </c>
      <c r="AB5" s="5" t="str">
        <f t="shared" ca="1" si="14"/>
        <v/>
      </c>
      <c r="AC5" s="5" t="str">
        <f t="shared" ca="1" si="15"/>
        <v/>
      </c>
      <c r="AD5" s="5"/>
      <c r="AE5" s="6"/>
      <c r="AF5" s="5" t="str">
        <f t="shared" ca="1" si="16"/>
        <v/>
      </c>
      <c r="AG5" s="6"/>
      <c r="AH5" s="6"/>
      <c r="AJ5" s="29" t="s">
        <v>35</v>
      </c>
      <c r="AK5" s="30"/>
      <c r="AL5" s="30"/>
      <c r="AM5" s="30"/>
      <c r="AN5" s="30"/>
      <c r="AO5" s="31"/>
      <c r="AQ5" s="5">
        <f t="shared" ca="1" si="17"/>
        <v>1</v>
      </c>
      <c r="AR5" s="6">
        <f ca="1">AR2/AI3</f>
        <v>0.318</v>
      </c>
    </row>
    <row r="6" spans="1:44" x14ac:dyDescent="0.3">
      <c r="C6">
        <v>1</v>
      </c>
      <c r="D6" s="4">
        <f t="shared" si="18"/>
        <v>45</v>
      </c>
      <c r="E6" s="5">
        <f t="shared" ca="1" si="0"/>
        <v>137.30579622258637</v>
      </c>
      <c r="F6" s="5">
        <f t="shared" ca="1" si="1"/>
        <v>152.916825790807</v>
      </c>
      <c r="G6" s="5">
        <f t="shared" ca="1" si="2"/>
        <v>92.305796222586366</v>
      </c>
      <c r="H6" s="5">
        <f t="shared" ca="1" si="3"/>
        <v>107.916825790807</v>
      </c>
      <c r="I6" s="5">
        <f t="shared" ca="1" si="4"/>
        <v>-1</v>
      </c>
      <c r="J6" s="5" t="str">
        <f t="shared" ca="1" si="5"/>
        <v/>
      </c>
      <c r="K6" s="5">
        <f t="shared" ca="1" si="6"/>
        <v>1</v>
      </c>
      <c r="L6" s="5"/>
      <c r="M6" s="5"/>
      <c r="N6" s="5"/>
      <c r="O6" s="5"/>
      <c r="P6" s="4">
        <f t="shared" si="19"/>
        <v>67.5</v>
      </c>
      <c r="Q6" s="5">
        <f t="shared" ca="1" si="7"/>
        <v>69.805796222586366</v>
      </c>
      <c r="R6" s="5">
        <f t="shared" ca="1" si="8"/>
        <v>85.416825790806996</v>
      </c>
      <c r="S6" s="5">
        <f t="shared" ca="1" si="9"/>
        <v>1</v>
      </c>
      <c r="T6" s="5">
        <f t="shared" ca="1" si="10"/>
        <v>1</v>
      </c>
      <c r="U6" s="5" t="str">
        <f t="shared" ca="1" si="11"/>
        <v/>
      </c>
      <c r="V6" s="5"/>
      <c r="W6" s="5"/>
      <c r="X6" s="5"/>
      <c r="Y6" s="5"/>
      <c r="Z6" s="5" t="str">
        <f t="shared" ca="1" si="12"/>
        <v/>
      </c>
      <c r="AA6" s="5" t="str">
        <f t="shared" ca="1" si="13"/>
        <v/>
      </c>
      <c r="AB6" s="5" t="str">
        <f t="shared" ca="1" si="14"/>
        <v/>
      </c>
      <c r="AC6" s="5">
        <f t="shared" ca="1" si="15"/>
        <v>1</v>
      </c>
      <c r="AD6" s="5"/>
      <c r="AE6" s="6"/>
      <c r="AF6" s="5" t="str">
        <f t="shared" ca="1" si="16"/>
        <v/>
      </c>
      <c r="AG6" s="6"/>
      <c r="AH6" s="6"/>
      <c r="AJ6" s="14">
        <f>0.5*COS(A4*PI()/180)*COS(A4*PI()/180)</f>
        <v>0.42677669529663687</v>
      </c>
      <c r="AK6" s="15">
        <f>0.5*COS(A4*PI()/180)*COS(A4*PI()/180)</f>
        <v>0.42677669529663687</v>
      </c>
      <c r="AL6" s="15">
        <f>0.5*SIN(A4*PI()/180)*SIN(A4*PI()/180)</f>
        <v>7.3223304703363121E-2</v>
      </c>
      <c r="AM6" s="15">
        <f>0.5*SIN(A4*PI()/180)*SIN(A4*PI()/180)</f>
        <v>7.3223304703363121E-2</v>
      </c>
      <c r="AN6" s="15">
        <f>AJ6+AK6-AL6-AM6</f>
        <v>0.70710678118654746</v>
      </c>
      <c r="AO6" s="25">
        <f>'Exp4;a=0,b=22.5'!AN6-'Exp4;a=0,b=67.5'!AN6+'Exp4;a=45,b=22.5'!AN6+'Exp4;a=45,b=67.5'!AN6</f>
        <v>2.8284271247461898</v>
      </c>
      <c r="AQ6" s="5" t="str">
        <f t="shared" ca="1" si="17"/>
        <v/>
      </c>
      <c r="AR6" s="6"/>
    </row>
    <row r="7" spans="1:44" x14ac:dyDescent="0.3">
      <c r="A7" t="s">
        <v>36</v>
      </c>
      <c r="C7">
        <v>1</v>
      </c>
      <c r="D7" s="4">
        <f t="shared" si="18"/>
        <v>45</v>
      </c>
      <c r="E7" s="5">
        <f t="shared" ca="1" si="0"/>
        <v>89.345631847056524</v>
      </c>
      <c r="F7" s="5">
        <f t="shared" ca="1" si="1"/>
        <v>108.40632680638592</v>
      </c>
      <c r="G7" s="5">
        <f t="shared" ca="1" si="2"/>
        <v>44.345631847056524</v>
      </c>
      <c r="H7" s="5">
        <f t="shared" ca="1" si="3"/>
        <v>63.40632680638592</v>
      </c>
      <c r="I7" s="5">
        <f t="shared" ca="1" si="4"/>
        <v>1</v>
      </c>
      <c r="J7" s="5">
        <f t="shared" ca="1" si="5"/>
        <v>1</v>
      </c>
      <c r="K7" s="5" t="str">
        <f t="shared" ca="1" si="6"/>
        <v/>
      </c>
      <c r="L7" s="5"/>
      <c r="M7" s="5"/>
      <c r="N7" s="5"/>
      <c r="O7" s="5"/>
      <c r="P7" s="4">
        <f t="shared" si="19"/>
        <v>67.5</v>
      </c>
      <c r="Q7" s="5">
        <f t="shared" ca="1" si="7"/>
        <v>21.845631847056524</v>
      </c>
      <c r="R7" s="5">
        <f t="shared" ca="1" si="8"/>
        <v>40.90632680638592</v>
      </c>
      <c r="S7" s="5">
        <f t="shared" ca="1" si="9"/>
        <v>1</v>
      </c>
      <c r="T7" s="5">
        <f t="shared" ca="1" si="10"/>
        <v>1</v>
      </c>
      <c r="U7" s="5" t="str">
        <f t="shared" ca="1" si="11"/>
        <v/>
      </c>
      <c r="V7" s="5"/>
      <c r="W7" s="5"/>
      <c r="X7" s="5"/>
      <c r="Y7" s="5"/>
      <c r="Z7" s="5">
        <f t="shared" ca="1" si="12"/>
        <v>1</v>
      </c>
      <c r="AA7" s="5" t="str">
        <f t="shared" ca="1" si="13"/>
        <v/>
      </c>
      <c r="AB7" s="5" t="str">
        <f t="shared" ca="1" si="14"/>
        <v/>
      </c>
      <c r="AC7" s="5" t="str">
        <f t="shared" ca="1" si="15"/>
        <v/>
      </c>
      <c r="AD7" s="5"/>
      <c r="AE7" s="6"/>
      <c r="AF7" s="5" t="str">
        <f t="shared" ca="1" si="16"/>
        <v/>
      </c>
      <c r="AG7" s="6"/>
      <c r="AH7" s="6"/>
      <c r="AJ7" s="17"/>
      <c r="AK7" s="18"/>
      <c r="AL7" s="18"/>
      <c r="AM7" s="18"/>
      <c r="AN7" s="24">
        <f>COS(2*A4*PI()/180)</f>
        <v>0.70710678118654757</v>
      </c>
      <c r="AO7" s="23"/>
      <c r="AQ7" s="5" t="str">
        <f t="shared" ca="1" si="17"/>
        <v/>
      </c>
      <c r="AR7" s="6"/>
    </row>
    <row r="8" spans="1:44" x14ac:dyDescent="0.3">
      <c r="A8">
        <f>Bilan!C2</f>
        <v>27.5</v>
      </c>
      <c r="C8">
        <v>1</v>
      </c>
      <c r="D8" s="4">
        <f t="shared" si="18"/>
        <v>45</v>
      </c>
      <c r="E8" s="5">
        <f t="shared" ca="1" si="0"/>
        <v>129.93123214048524</v>
      </c>
      <c r="F8" s="5">
        <f t="shared" ca="1" si="1"/>
        <v>136.66313358751185</v>
      </c>
      <c r="G8" s="5">
        <f t="shared" ca="1" si="2"/>
        <v>84.931232140485236</v>
      </c>
      <c r="H8" s="5">
        <f t="shared" ca="1" si="3"/>
        <v>91.663133587511851</v>
      </c>
      <c r="I8" s="5" t="str">
        <f t="shared" ca="1" si="4"/>
        <v/>
      </c>
      <c r="J8" s="5" t="str">
        <f t="shared" ca="1" si="5"/>
        <v/>
      </c>
      <c r="K8" s="5" t="str">
        <f t="shared" ca="1" si="6"/>
        <v/>
      </c>
      <c r="L8" s="5"/>
      <c r="M8" s="5"/>
      <c r="N8" s="5"/>
      <c r="O8" s="5"/>
      <c r="P8" s="4">
        <f t="shared" si="19"/>
        <v>67.5</v>
      </c>
      <c r="Q8" s="5">
        <f t="shared" ca="1" si="7"/>
        <v>62.431232140485236</v>
      </c>
      <c r="R8" s="5">
        <f t="shared" ca="1" si="8"/>
        <v>69.163133587511851</v>
      </c>
      <c r="S8" s="5">
        <f t="shared" ca="1" si="9"/>
        <v>1</v>
      </c>
      <c r="T8" s="5">
        <f t="shared" ca="1" si="10"/>
        <v>1</v>
      </c>
      <c r="U8" s="5" t="str">
        <f t="shared" ca="1" si="11"/>
        <v/>
      </c>
      <c r="V8" s="5"/>
      <c r="W8" s="5"/>
      <c r="X8" s="5"/>
      <c r="Y8" s="5"/>
      <c r="Z8" s="5" t="str">
        <f t="shared" ca="1" si="12"/>
        <v/>
      </c>
      <c r="AA8" s="5" t="str">
        <f t="shared" ca="1" si="13"/>
        <v/>
      </c>
      <c r="AB8" s="5" t="str">
        <f t="shared" ca="1" si="14"/>
        <v/>
      </c>
      <c r="AC8" s="5" t="str">
        <f t="shared" ca="1" si="15"/>
        <v/>
      </c>
      <c r="AD8" s="5"/>
      <c r="AE8" s="6"/>
      <c r="AF8" s="5" t="str">
        <f t="shared" ca="1" si="16"/>
        <v/>
      </c>
      <c r="AG8" s="6"/>
      <c r="AH8" s="6"/>
      <c r="AQ8" s="5">
        <f t="shared" ca="1" si="17"/>
        <v>1</v>
      </c>
      <c r="AR8" s="6"/>
    </row>
    <row r="9" spans="1:44" x14ac:dyDescent="0.3">
      <c r="C9">
        <v>1</v>
      </c>
      <c r="D9" s="4">
        <f t="shared" si="18"/>
        <v>45</v>
      </c>
      <c r="E9" s="5">
        <f t="shared" ca="1" si="0"/>
        <v>83.565248932358912</v>
      </c>
      <c r="F9" s="5">
        <f t="shared" ca="1" si="1"/>
        <v>90.587043473477095</v>
      </c>
      <c r="G9" s="5">
        <f t="shared" ca="1" si="2"/>
        <v>38.565248932358912</v>
      </c>
      <c r="H9" s="5">
        <f t="shared" ca="1" si="3"/>
        <v>45.587043473477095</v>
      </c>
      <c r="I9" s="5">
        <f t="shared" ca="1" si="4"/>
        <v>1</v>
      </c>
      <c r="J9" s="5">
        <f t="shared" ca="1" si="5"/>
        <v>1</v>
      </c>
      <c r="K9" s="5" t="str">
        <f t="shared" ca="1" si="6"/>
        <v/>
      </c>
      <c r="L9" s="5"/>
      <c r="M9" s="5"/>
      <c r="N9" s="5"/>
      <c r="O9" s="5"/>
      <c r="P9" s="4">
        <f t="shared" si="19"/>
        <v>67.5</v>
      </c>
      <c r="Q9" s="5">
        <f t="shared" ca="1" si="7"/>
        <v>16.065248932358912</v>
      </c>
      <c r="R9" s="5">
        <f t="shared" ca="1" si="8"/>
        <v>23.087043473477095</v>
      </c>
      <c r="S9" s="5">
        <f t="shared" ca="1" si="9"/>
        <v>1</v>
      </c>
      <c r="T9" s="5">
        <f t="shared" ca="1" si="10"/>
        <v>1</v>
      </c>
      <c r="U9" s="5" t="str">
        <f t="shared" ca="1" si="11"/>
        <v/>
      </c>
      <c r="V9" s="5"/>
      <c r="W9" s="5"/>
      <c r="X9" s="5"/>
      <c r="Y9" s="5"/>
      <c r="Z9" s="5">
        <f t="shared" ca="1" si="12"/>
        <v>1</v>
      </c>
      <c r="AA9" s="5" t="str">
        <f t="shared" ca="1" si="13"/>
        <v/>
      </c>
      <c r="AB9" s="5" t="str">
        <f t="shared" ca="1" si="14"/>
        <v/>
      </c>
      <c r="AC9" s="5" t="str">
        <f t="shared" ca="1" si="15"/>
        <v/>
      </c>
      <c r="AD9" s="5"/>
      <c r="AE9" s="6"/>
      <c r="AF9" s="5" t="str">
        <f t="shared" ca="1" si="16"/>
        <v/>
      </c>
      <c r="AG9" s="6"/>
      <c r="AH9" s="6"/>
      <c r="AQ9" s="5" t="str">
        <f t="shared" ca="1" si="17"/>
        <v/>
      </c>
      <c r="AR9" s="6"/>
    </row>
    <row r="10" spans="1:44" x14ac:dyDescent="0.3">
      <c r="C10">
        <v>1</v>
      </c>
      <c r="D10" s="4">
        <f t="shared" si="18"/>
        <v>45</v>
      </c>
      <c r="E10" s="5">
        <f t="shared" ca="1" si="0"/>
        <v>142.52475046161837</v>
      </c>
      <c r="F10" s="5">
        <f t="shared" ca="1" si="1"/>
        <v>159.40295729001645</v>
      </c>
      <c r="G10" s="5">
        <f t="shared" ca="1" si="2"/>
        <v>97.524750461618368</v>
      </c>
      <c r="H10" s="5">
        <f t="shared" ca="1" si="3"/>
        <v>114.40295729001645</v>
      </c>
      <c r="I10" s="5">
        <f t="shared" ca="1" si="4"/>
        <v>-1</v>
      </c>
      <c r="J10" s="5" t="str">
        <f t="shared" ca="1" si="5"/>
        <v/>
      </c>
      <c r="K10" s="5">
        <f t="shared" ca="1" si="6"/>
        <v>1</v>
      </c>
      <c r="L10" s="5"/>
      <c r="M10" s="5"/>
      <c r="N10" s="5"/>
      <c r="O10" s="5"/>
      <c r="P10" s="4">
        <f t="shared" si="19"/>
        <v>67.5</v>
      </c>
      <c r="Q10" s="5">
        <f t="shared" ca="1" si="7"/>
        <v>75.024750461618368</v>
      </c>
      <c r="R10" s="5">
        <f t="shared" ca="1" si="8"/>
        <v>91.902957290016445</v>
      </c>
      <c r="S10" s="5" t="str">
        <f t="shared" ca="1" si="9"/>
        <v/>
      </c>
      <c r="T10" s="5" t="str">
        <f t="shared" ca="1" si="10"/>
        <v/>
      </c>
      <c r="U10" s="5" t="str">
        <f t="shared" ca="1" si="11"/>
        <v/>
      </c>
      <c r="V10" s="5"/>
      <c r="W10" s="5"/>
      <c r="X10" s="5"/>
      <c r="Y10" s="5"/>
      <c r="Z10" s="5" t="str">
        <f t="shared" ca="1" si="12"/>
        <v/>
      </c>
      <c r="AA10" s="5" t="str">
        <f t="shared" ca="1" si="13"/>
        <v/>
      </c>
      <c r="AB10" s="5" t="str">
        <f t="shared" ca="1" si="14"/>
        <v/>
      </c>
      <c r="AC10" s="5" t="str">
        <f t="shared" ca="1" si="15"/>
        <v/>
      </c>
      <c r="AD10" s="5"/>
      <c r="AE10" s="6"/>
      <c r="AF10" s="5" t="str">
        <f t="shared" ca="1" si="16"/>
        <v/>
      </c>
      <c r="AG10" s="6"/>
      <c r="AH10" s="6"/>
      <c r="AQ10" s="5">
        <f t="shared" ca="1" si="17"/>
        <v>1</v>
      </c>
      <c r="AR10" s="6"/>
    </row>
    <row r="11" spans="1:44" x14ac:dyDescent="0.3">
      <c r="C11">
        <v>1</v>
      </c>
      <c r="D11" s="4">
        <f t="shared" si="18"/>
        <v>45</v>
      </c>
      <c r="E11" s="5">
        <f t="shared" ca="1" si="0"/>
        <v>48.247181551422742</v>
      </c>
      <c r="F11" s="5">
        <f t="shared" ca="1" si="1"/>
        <v>72.890365318671144</v>
      </c>
      <c r="G11" s="5">
        <f t="shared" ca="1" si="2"/>
        <v>3.2471815514227416</v>
      </c>
      <c r="H11" s="5">
        <f t="shared" ca="1" si="3"/>
        <v>27.890365318671144</v>
      </c>
      <c r="I11" s="5">
        <f t="shared" ca="1" si="4"/>
        <v>1</v>
      </c>
      <c r="J11" s="5">
        <f t="shared" ca="1" si="5"/>
        <v>1</v>
      </c>
      <c r="K11" s="5" t="str">
        <f t="shared" ca="1" si="6"/>
        <v/>
      </c>
      <c r="L11" s="5"/>
      <c r="M11" s="5"/>
      <c r="N11" s="5"/>
      <c r="O11" s="5"/>
      <c r="P11" s="4">
        <f t="shared" si="19"/>
        <v>67.5</v>
      </c>
      <c r="Q11" s="5">
        <f t="shared" ca="1" si="7"/>
        <v>160.74718155142273</v>
      </c>
      <c r="R11" s="5">
        <f t="shared" ca="1" si="8"/>
        <v>5.3903653186711438</v>
      </c>
      <c r="S11" s="5" t="str">
        <f t="shared" ca="1" si="9"/>
        <v/>
      </c>
      <c r="T11" s="5" t="str">
        <f t="shared" ca="1" si="10"/>
        <v/>
      </c>
      <c r="U11" s="5" t="str">
        <f t="shared" ca="1" si="11"/>
        <v/>
      </c>
      <c r="V11" s="5"/>
      <c r="W11" s="5"/>
      <c r="X11" s="5"/>
      <c r="Y11" s="5"/>
      <c r="Z11" s="5" t="str">
        <f t="shared" ca="1" si="12"/>
        <v/>
      </c>
      <c r="AA11" s="5" t="str">
        <f t="shared" ca="1" si="13"/>
        <v/>
      </c>
      <c r="AB11" s="5" t="str">
        <f t="shared" ca="1" si="14"/>
        <v/>
      </c>
      <c r="AC11" s="5" t="str">
        <f t="shared" ca="1" si="15"/>
        <v/>
      </c>
      <c r="AD11" s="5"/>
      <c r="AE11" s="6"/>
      <c r="AF11" s="5" t="str">
        <f t="shared" ca="1" si="16"/>
        <v/>
      </c>
      <c r="AG11" s="6"/>
      <c r="AH11" s="6"/>
      <c r="AQ11" s="5">
        <f t="shared" ca="1" si="17"/>
        <v>1</v>
      </c>
      <c r="AR11" s="6"/>
    </row>
    <row r="12" spans="1:44" x14ac:dyDescent="0.3">
      <c r="C12">
        <v>1</v>
      </c>
      <c r="D12" s="4">
        <f t="shared" si="18"/>
        <v>45</v>
      </c>
      <c r="E12" s="5">
        <f t="shared" ca="1" si="0"/>
        <v>57.118633765395394</v>
      </c>
      <c r="F12" s="5">
        <f t="shared" ca="1" si="1"/>
        <v>59.475462682802956</v>
      </c>
      <c r="G12" s="5">
        <f t="shared" ca="1" si="2"/>
        <v>12.118633765395394</v>
      </c>
      <c r="H12" s="5">
        <f t="shared" ca="1" si="3"/>
        <v>14.475462682802956</v>
      </c>
      <c r="I12" s="5">
        <f t="shared" ca="1" si="4"/>
        <v>1</v>
      </c>
      <c r="J12" s="5">
        <f t="shared" ca="1" si="5"/>
        <v>1</v>
      </c>
      <c r="K12" s="5" t="str">
        <f t="shared" ca="1" si="6"/>
        <v/>
      </c>
      <c r="L12" s="5"/>
      <c r="M12" s="5"/>
      <c r="N12" s="5"/>
      <c r="O12" s="5"/>
      <c r="P12" s="4">
        <f t="shared" si="19"/>
        <v>67.5</v>
      </c>
      <c r="Q12" s="5">
        <f t="shared" ca="1" si="7"/>
        <v>169.6186337653954</v>
      </c>
      <c r="R12" s="5">
        <f t="shared" ca="1" si="8"/>
        <v>171.97546268280297</v>
      </c>
      <c r="S12" s="5">
        <f t="shared" ca="1" si="9"/>
        <v>-1</v>
      </c>
      <c r="T12" s="5" t="str">
        <f t="shared" ca="1" si="10"/>
        <v/>
      </c>
      <c r="U12" s="5">
        <f t="shared" ca="1" si="11"/>
        <v>1</v>
      </c>
      <c r="V12" s="5"/>
      <c r="W12" s="5"/>
      <c r="X12" s="5"/>
      <c r="Y12" s="5"/>
      <c r="Z12" s="5" t="str">
        <f t="shared" ca="1" si="12"/>
        <v/>
      </c>
      <c r="AA12" s="5" t="str">
        <f t="shared" ca="1" si="13"/>
        <v/>
      </c>
      <c r="AB12" s="5">
        <f t="shared" ca="1" si="14"/>
        <v>1</v>
      </c>
      <c r="AC12" s="5" t="str">
        <f t="shared" ca="1" si="15"/>
        <v/>
      </c>
      <c r="AD12" s="5"/>
      <c r="AE12" s="6"/>
      <c r="AF12" s="5" t="str">
        <f t="shared" ca="1" si="16"/>
        <v/>
      </c>
      <c r="AG12" s="6"/>
      <c r="AH12" s="6"/>
      <c r="AI12" s="8"/>
      <c r="AJ12" s="8"/>
      <c r="AK12" s="8"/>
      <c r="AL12" s="8"/>
      <c r="AM12" s="8"/>
      <c r="AN12" s="8"/>
      <c r="AO12" s="8"/>
      <c r="AP12" s="8"/>
      <c r="AQ12" s="5" t="str">
        <f t="shared" ca="1" si="17"/>
        <v/>
      </c>
      <c r="AR12" s="6"/>
    </row>
    <row r="13" spans="1:44" x14ac:dyDescent="0.3">
      <c r="C13">
        <v>1</v>
      </c>
      <c r="D13" s="4">
        <f t="shared" si="18"/>
        <v>45</v>
      </c>
      <c r="E13" s="5">
        <f t="shared" ca="1" si="0"/>
        <v>30.323763680653546</v>
      </c>
      <c r="F13" s="5">
        <f t="shared" ca="1" si="1"/>
        <v>33.267980107974992</v>
      </c>
      <c r="G13" s="5">
        <f t="shared" ca="1" si="2"/>
        <v>165.32376368065354</v>
      </c>
      <c r="H13" s="5">
        <f t="shared" ca="1" si="3"/>
        <v>168.26798010797501</v>
      </c>
      <c r="I13" s="5">
        <f t="shared" ca="1" si="4"/>
        <v>-1</v>
      </c>
      <c r="J13" s="5" t="str">
        <f t="shared" ca="1" si="5"/>
        <v/>
      </c>
      <c r="K13" s="5">
        <f t="shared" ca="1" si="6"/>
        <v>1</v>
      </c>
      <c r="L13" s="5"/>
      <c r="M13" s="5"/>
      <c r="N13" s="5"/>
      <c r="O13" s="5"/>
      <c r="P13" s="4">
        <f t="shared" si="19"/>
        <v>67.5</v>
      </c>
      <c r="Q13" s="5">
        <f t="shared" ca="1" si="7"/>
        <v>142.82376368065354</v>
      </c>
      <c r="R13" s="5">
        <f t="shared" ca="1" si="8"/>
        <v>145.76798010797501</v>
      </c>
      <c r="S13" s="5">
        <f t="shared" ca="1" si="9"/>
        <v>-1</v>
      </c>
      <c r="T13" s="5" t="str">
        <f t="shared" ca="1" si="10"/>
        <v/>
      </c>
      <c r="U13" s="5">
        <f t="shared" ca="1" si="11"/>
        <v>1</v>
      </c>
      <c r="V13" s="5"/>
      <c r="W13" s="5"/>
      <c r="X13" s="5"/>
      <c r="Y13" s="5"/>
      <c r="Z13" s="5" t="str">
        <f t="shared" ca="1" si="12"/>
        <v/>
      </c>
      <c r="AA13" s="5">
        <f t="shared" ca="1" si="13"/>
        <v>1</v>
      </c>
      <c r="AB13" s="5" t="str">
        <f t="shared" ca="1" si="14"/>
        <v/>
      </c>
      <c r="AC13" s="5" t="str">
        <f t="shared" ca="1" si="15"/>
        <v/>
      </c>
      <c r="AD13" s="5"/>
      <c r="AE13" s="6"/>
      <c r="AF13" s="5" t="str">
        <f t="shared" ca="1" si="16"/>
        <v/>
      </c>
      <c r="AG13" s="6"/>
      <c r="AH13" s="6"/>
      <c r="AI13" s="8"/>
      <c r="AJ13" s="8"/>
      <c r="AK13" s="8"/>
      <c r="AL13" s="8"/>
      <c r="AM13" s="8"/>
      <c r="AN13" s="8"/>
      <c r="AO13" s="8"/>
      <c r="AP13" s="8"/>
      <c r="AQ13" s="5" t="str">
        <f t="shared" ca="1" si="17"/>
        <v/>
      </c>
      <c r="AR13" s="6"/>
    </row>
    <row r="14" spans="1:44" x14ac:dyDescent="0.3">
      <c r="C14">
        <v>1</v>
      </c>
      <c r="D14" s="4">
        <f t="shared" si="18"/>
        <v>45</v>
      </c>
      <c r="E14" s="5">
        <f t="shared" ca="1" si="0"/>
        <v>128.39153935322685</v>
      </c>
      <c r="F14" s="5">
        <f t="shared" ca="1" si="1"/>
        <v>129.41221131623251</v>
      </c>
      <c r="G14" s="5">
        <f t="shared" ca="1" si="2"/>
        <v>83.391539353226847</v>
      </c>
      <c r="H14" s="5">
        <f t="shared" ca="1" si="3"/>
        <v>84.412211316232515</v>
      </c>
      <c r="I14" s="5">
        <f t="shared" ca="1" si="4"/>
        <v>1</v>
      </c>
      <c r="J14" s="5">
        <f t="shared" ca="1" si="5"/>
        <v>1</v>
      </c>
      <c r="K14" s="5" t="str">
        <f t="shared" ca="1" si="6"/>
        <v/>
      </c>
      <c r="L14" s="5"/>
      <c r="M14" s="5"/>
      <c r="N14" s="5"/>
      <c r="O14" s="5"/>
      <c r="P14" s="4">
        <f t="shared" si="19"/>
        <v>67.5</v>
      </c>
      <c r="Q14" s="5">
        <f t="shared" ca="1" si="7"/>
        <v>60.891539353226847</v>
      </c>
      <c r="R14" s="5">
        <f t="shared" ca="1" si="8"/>
        <v>61.912211316232515</v>
      </c>
      <c r="S14" s="5">
        <f t="shared" ca="1" si="9"/>
        <v>1</v>
      </c>
      <c r="T14" s="5">
        <f t="shared" ca="1" si="10"/>
        <v>1</v>
      </c>
      <c r="U14" s="5" t="str">
        <f t="shared" ca="1" si="11"/>
        <v/>
      </c>
      <c r="V14" s="5"/>
      <c r="W14" s="5"/>
      <c r="X14" s="5"/>
      <c r="Y14" s="5"/>
      <c r="Z14" s="5">
        <f t="shared" ca="1" si="12"/>
        <v>1</v>
      </c>
      <c r="AA14" s="5" t="str">
        <f t="shared" ca="1" si="13"/>
        <v/>
      </c>
      <c r="AB14" s="5" t="str">
        <f t="shared" ca="1" si="14"/>
        <v/>
      </c>
      <c r="AC14" s="5" t="str">
        <f t="shared" ca="1" si="15"/>
        <v/>
      </c>
      <c r="AD14" s="5"/>
      <c r="AE14" s="6"/>
      <c r="AF14" s="5" t="str">
        <f t="shared" ca="1" si="16"/>
        <v/>
      </c>
      <c r="AG14" s="6"/>
      <c r="AH14" s="6"/>
      <c r="AI14" s="8"/>
      <c r="AJ14" s="8"/>
      <c r="AK14" s="8"/>
      <c r="AL14" s="8"/>
      <c r="AM14" s="8"/>
      <c r="AN14" s="8"/>
      <c r="AO14" s="8"/>
      <c r="AP14" s="8"/>
      <c r="AQ14" s="5" t="str">
        <f t="shared" ca="1" si="17"/>
        <v/>
      </c>
      <c r="AR14" s="6"/>
    </row>
    <row r="15" spans="1:44" x14ac:dyDescent="0.3">
      <c r="C15">
        <v>1</v>
      </c>
      <c r="D15" s="4">
        <f t="shared" si="18"/>
        <v>45</v>
      </c>
      <c r="E15" s="5">
        <f t="shared" ca="1" si="0"/>
        <v>179.9510900644525</v>
      </c>
      <c r="F15" s="5">
        <f t="shared" ca="1" si="1"/>
        <v>25.501768884930414</v>
      </c>
      <c r="G15" s="5">
        <f t="shared" ca="1" si="2"/>
        <v>134.9510900644525</v>
      </c>
      <c r="H15" s="5">
        <f t="shared" ca="1" si="3"/>
        <v>160.50176888493041</v>
      </c>
      <c r="I15" s="5">
        <f t="shared" ca="1" si="4"/>
        <v>-1</v>
      </c>
      <c r="J15" s="5" t="str">
        <f t="shared" ca="1" si="5"/>
        <v/>
      </c>
      <c r="K15" s="5">
        <f t="shared" ca="1" si="6"/>
        <v>1</v>
      </c>
      <c r="L15" s="5"/>
      <c r="M15" s="5"/>
      <c r="N15" s="5"/>
      <c r="O15" s="5"/>
      <c r="P15" s="4">
        <f t="shared" si="19"/>
        <v>67.5</v>
      </c>
      <c r="Q15" s="5">
        <f t="shared" ca="1" si="7"/>
        <v>112.4510900644525</v>
      </c>
      <c r="R15" s="5">
        <f t="shared" ca="1" si="8"/>
        <v>138.00176888493041</v>
      </c>
      <c r="S15" s="5">
        <f t="shared" ca="1" si="9"/>
        <v>-1</v>
      </c>
      <c r="T15" s="5" t="str">
        <f t="shared" ca="1" si="10"/>
        <v/>
      </c>
      <c r="U15" s="5">
        <f t="shared" ca="1" si="11"/>
        <v>1</v>
      </c>
      <c r="V15" s="5"/>
      <c r="W15" s="5"/>
      <c r="X15" s="5"/>
      <c r="Y15" s="5"/>
      <c r="Z15" s="5" t="str">
        <f t="shared" ca="1" si="12"/>
        <v/>
      </c>
      <c r="AA15" s="5">
        <f t="shared" ca="1" si="13"/>
        <v>1</v>
      </c>
      <c r="AB15" s="5" t="str">
        <f t="shared" ca="1" si="14"/>
        <v/>
      </c>
      <c r="AC15" s="5" t="str">
        <f t="shared" ca="1" si="15"/>
        <v/>
      </c>
      <c r="AD15" s="5"/>
      <c r="AE15" s="6"/>
      <c r="AF15" s="5" t="str">
        <f t="shared" ca="1" si="16"/>
        <v/>
      </c>
      <c r="AG15" s="6"/>
      <c r="AH15" s="6"/>
      <c r="AI15" s="8"/>
      <c r="AJ15" s="8"/>
      <c r="AK15" s="8"/>
      <c r="AL15" s="8"/>
      <c r="AM15" s="8"/>
      <c r="AN15" s="8"/>
      <c r="AO15" s="8"/>
      <c r="AP15" s="8"/>
      <c r="AQ15" s="5" t="str">
        <f t="shared" ca="1" si="17"/>
        <v/>
      </c>
      <c r="AR15" s="6"/>
    </row>
    <row r="16" spans="1:44" x14ac:dyDescent="0.3">
      <c r="C16">
        <v>1</v>
      </c>
      <c r="D16" s="4">
        <f t="shared" si="18"/>
        <v>45</v>
      </c>
      <c r="E16" s="5">
        <f t="shared" ca="1" si="0"/>
        <v>156.76911527517115</v>
      </c>
      <c r="F16" s="5">
        <f t="shared" ca="1" si="1"/>
        <v>164.68850732170282</v>
      </c>
      <c r="G16" s="5">
        <f t="shared" ca="1" si="2"/>
        <v>111.76911527517115</v>
      </c>
      <c r="H16" s="5">
        <f t="shared" ca="1" si="3"/>
        <v>119.68850732170282</v>
      </c>
      <c r="I16" s="5">
        <f t="shared" ca="1" si="4"/>
        <v>-1</v>
      </c>
      <c r="J16" s="5" t="str">
        <f t="shared" ca="1" si="5"/>
        <v/>
      </c>
      <c r="K16" s="5">
        <f t="shared" ca="1" si="6"/>
        <v>1</v>
      </c>
      <c r="L16" s="5"/>
      <c r="M16" s="5"/>
      <c r="N16" s="5"/>
      <c r="O16" s="5"/>
      <c r="P16" s="4">
        <f t="shared" si="19"/>
        <v>67.5</v>
      </c>
      <c r="Q16" s="5">
        <f t="shared" ca="1" si="7"/>
        <v>89.269115275171146</v>
      </c>
      <c r="R16" s="5">
        <f t="shared" ca="1" si="8"/>
        <v>97.188507321702815</v>
      </c>
      <c r="S16" s="5" t="str">
        <f t="shared" ca="1" si="9"/>
        <v/>
      </c>
      <c r="T16" s="5" t="str">
        <f t="shared" ca="1" si="10"/>
        <v/>
      </c>
      <c r="U16" s="5" t="str">
        <f t="shared" ca="1" si="11"/>
        <v/>
      </c>
      <c r="V16" s="5"/>
      <c r="W16" s="5"/>
      <c r="X16" s="5"/>
      <c r="Y16" s="5"/>
      <c r="Z16" s="5" t="str">
        <f t="shared" ca="1" si="12"/>
        <v/>
      </c>
      <c r="AA16" s="5" t="str">
        <f t="shared" ca="1" si="13"/>
        <v/>
      </c>
      <c r="AB16" s="5" t="str">
        <f t="shared" ca="1" si="14"/>
        <v/>
      </c>
      <c r="AC16" s="5" t="str">
        <f t="shared" ca="1" si="15"/>
        <v/>
      </c>
      <c r="AD16" s="5"/>
      <c r="AE16" s="6"/>
      <c r="AF16" s="5" t="str">
        <f t="shared" ca="1" si="16"/>
        <v/>
      </c>
      <c r="AG16" s="6"/>
      <c r="AH16" s="6"/>
      <c r="AI16" s="8"/>
      <c r="AJ16" s="8"/>
      <c r="AK16" s="8"/>
      <c r="AL16" s="8"/>
      <c r="AM16" s="8"/>
      <c r="AN16" s="8"/>
      <c r="AO16" s="8"/>
      <c r="AP16" s="8"/>
      <c r="AQ16" s="5">
        <f t="shared" ca="1" si="17"/>
        <v>1</v>
      </c>
      <c r="AR16" s="6"/>
    </row>
    <row r="17" spans="3:44" x14ac:dyDescent="0.3">
      <c r="C17">
        <v>1</v>
      </c>
      <c r="D17" s="4">
        <f t="shared" si="18"/>
        <v>45</v>
      </c>
      <c r="E17" s="5">
        <f t="shared" ca="1" si="0"/>
        <v>9.0416477276367431</v>
      </c>
      <c r="F17" s="5">
        <f t="shared" ca="1" si="1"/>
        <v>32.505837677257475</v>
      </c>
      <c r="G17" s="5">
        <f t="shared" ca="1" si="2"/>
        <v>144.04164772763676</v>
      </c>
      <c r="H17" s="5">
        <f t="shared" ca="1" si="3"/>
        <v>167.50583767725749</v>
      </c>
      <c r="I17" s="5">
        <f t="shared" ca="1" si="4"/>
        <v>-1</v>
      </c>
      <c r="J17" s="5" t="str">
        <f t="shared" ca="1" si="5"/>
        <v/>
      </c>
      <c r="K17" s="5">
        <f t="shared" ca="1" si="6"/>
        <v>1</v>
      </c>
      <c r="L17" s="5"/>
      <c r="M17" s="5"/>
      <c r="N17" s="5"/>
      <c r="O17" s="5"/>
      <c r="P17" s="4">
        <f t="shared" si="19"/>
        <v>67.5</v>
      </c>
      <c r="Q17" s="5">
        <f t="shared" ca="1" si="7"/>
        <v>121.54164772763674</v>
      </c>
      <c r="R17" s="5">
        <f t="shared" ca="1" si="8"/>
        <v>145.00583767725749</v>
      </c>
      <c r="S17" s="5">
        <f t="shared" ca="1" si="9"/>
        <v>-1</v>
      </c>
      <c r="T17" s="5" t="str">
        <f t="shared" ca="1" si="10"/>
        <v/>
      </c>
      <c r="U17" s="5">
        <f t="shared" ca="1" si="11"/>
        <v>1</v>
      </c>
      <c r="V17" s="5"/>
      <c r="W17" s="5"/>
      <c r="X17" s="5"/>
      <c r="Y17" s="5"/>
      <c r="Z17" s="5" t="str">
        <f t="shared" ca="1" si="12"/>
        <v/>
      </c>
      <c r="AA17" s="5">
        <f t="shared" ca="1" si="13"/>
        <v>1</v>
      </c>
      <c r="AB17" s="5" t="str">
        <f t="shared" ca="1" si="14"/>
        <v/>
      </c>
      <c r="AC17" s="5" t="str">
        <f t="shared" ca="1" si="15"/>
        <v/>
      </c>
      <c r="AD17" s="5"/>
      <c r="AE17" s="6"/>
      <c r="AF17" s="5" t="str">
        <f t="shared" ca="1" si="16"/>
        <v/>
      </c>
      <c r="AG17" s="6"/>
      <c r="AH17" s="6"/>
      <c r="AI17" s="8"/>
      <c r="AJ17" s="8"/>
      <c r="AK17" s="8"/>
      <c r="AL17" s="8"/>
      <c r="AM17" s="8"/>
      <c r="AN17" s="8"/>
      <c r="AO17" s="8"/>
      <c r="AP17" s="8"/>
      <c r="AQ17" s="5" t="str">
        <f t="shared" ca="1" si="17"/>
        <v/>
      </c>
      <c r="AR17" s="6"/>
    </row>
    <row r="18" spans="3:44" x14ac:dyDescent="0.3">
      <c r="C18">
        <v>1</v>
      </c>
      <c r="D18" s="4">
        <f t="shared" si="18"/>
        <v>45</v>
      </c>
      <c r="E18" s="5">
        <f t="shared" ca="1" si="0"/>
        <v>143.23870792443196</v>
      </c>
      <c r="F18" s="5">
        <f t="shared" ca="1" si="1"/>
        <v>168.90696423490277</v>
      </c>
      <c r="G18" s="5">
        <f t="shared" ca="1" si="2"/>
        <v>98.238707924431964</v>
      </c>
      <c r="H18" s="5">
        <f t="shared" ca="1" si="3"/>
        <v>123.90696423490277</v>
      </c>
      <c r="I18" s="5">
        <f t="shared" ca="1" si="4"/>
        <v>-1</v>
      </c>
      <c r="J18" s="5" t="str">
        <f t="shared" ca="1" si="5"/>
        <v/>
      </c>
      <c r="K18" s="5">
        <f t="shared" ca="1" si="6"/>
        <v>1</v>
      </c>
      <c r="L18" s="5"/>
      <c r="M18" s="5"/>
      <c r="N18" s="5"/>
      <c r="O18" s="5"/>
      <c r="P18" s="4">
        <f t="shared" si="19"/>
        <v>67.5</v>
      </c>
      <c r="Q18" s="5">
        <f t="shared" ca="1" si="7"/>
        <v>75.738707924431964</v>
      </c>
      <c r="R18" s="5">
        <f t="shared" ca="1" si="8"/>
        <v>101.40696423490277</v>
      </c>
      <c r="S18" s="5" t="str">
        <f t="shared" ca="1" si="9"/>
        <v/>
      </c>
      <c r="T18" s="5" t="str">
        <f t="shared" ca="1" si="10"/>
        <v/>
      </c>
      <c r="U18" s="5" t="str">
        <f t="shared" ca="1" si="11"/>
        <v/>
      </c>
      <c r="V18" s="5"/>
      <c r="W18" s="5"/>
      <c r="X18" s="5"/>
      <c r="Y18" s="5"/>
      <c r="Z18" s="5" t="str">
        <f t="shared" ca="1" si="12"/>
        <v/>
      </c>
      <c r="AA18" s="5" t="str">
        <f t="shared" ca="1" si="13"/>
        <v/>
      </c>
      <c r="AB18" s="5" t="str">
        <f t="shared" ca="1" si="14"/>
        <v/>
      </c>
      <c r="AC18" s="5" t="str">
        <f t="shared" ca="1" si="15"/>
        <v/>
      </c>
      <c r="AD18" s="5"/>
      <c r="AE18" s="6"/>
      <c r="AF18" s="5" t="str">
        <f t="shared" ca="1" si="16"/>
        <v/>
      </c>
      <c r="AG18" s="6"/>
      <c r="AH18" s="6"/>
      <c r="AQ18" s="5">
        <f t="shared" ca="1" si="17"/>
        <v>1</v>
      </c>
      <c r="AR18" s="6"/>
    </row>
    <row r="19" spans="3:44" x14ac:dyDescent="0.3">
      <c r="C19">
        <v>1</v>
      </c>
      <c r="D19" s="4">
        <f t="shared" si="18"/>
        <v>45</v>
      </c>
      <c r="E19" s="5">
        <f t="shared" ca="1" si="0"/>
        <v>173.20296847787222</v>
      </c>
      <c r="F19" s="5">
        <f t="shared" ca="1" si="1"/>
        <v>1.2621176959074774</v>
      </c>
      <c r="G19" s="5">
        <f t="shared" ca="1" si="2"/>
        <v>128.20296847787222</v>
      </c>
      <c r="H19" s="5">
        <f t="shared" ca="1" si="3"/>
        <v>136.26211769590748</v>
      </c>
      <c r="I19" s="5">
        <f t="shared" ca="1" si="4"/>
        <v>-1</v>
      </c>
      <c r="J19" s="5" t="str">
        <f t="shared" ca="1" si="5"/>
        <v/>
      </c>
      <c r="K19" s="5">
        <f t="shared" ca="1" si="6"/>
        <v>1</v>
      </c>
      <c r="L19" s="5"/>
      <c r="M19" s="5"/>
      <c r="N19" s="5"/>
      <c r="O19" s="5"/>
      <c r="P19" s="4">
        <f t="shared" si="19"/>
        <v>67.5</v>
      </c>
      <c r="Q19" s="5">
        <f t="shared" ca="1" si="7"/>
        <v>105.70296847787222</v>
      </c>
      <c r="R19" s="5">
        <f t="shared" ca="1" si="8"/>
        <v>113.76211769590748</v>
      </c>
      <c r="S19" s="5">
        <f t="shared" ca="1" si="9"/>
        <v>-1</v>
      </c>
      <c r="T19" s="5" t="str">
        <f t="shared" ca="1" si="10"/>
        <v/>
      </c>
      <c r="U19" s="5">
        <f t="shared" ca="1" si="11"/>
        <v>1</v>
      </c>
      <c r="V19" s="5"/>
      <c r="W19" s="5"/>
      <c r="X19" s="5"/>
      <c r="Y19" s="5"/>
      <c r="Z19" s="5" t="str">
        <f t="shared" ca="1" si="12"/>
        <v/>
      </c>
      <c r="AA19" s="5">
        <f t="shared" ca="1" si="13"/>
        <v>1</v>
      </c>
      <c r="AB19" s="5" t="str">
        <f t="shared" ca="1" si="14"/>
        <v/>
      </c>
      <c r="AC19" s="5" t="str">
        <f t="shared" ca="1" si="15"/>
        <v/>
      </c>
      <c r="AD19" s="5"/>
      <c r="AE19" s="6"/>
      <c r="AF19" s="5" t="str">
        <f t="shared" ca="1" si="16"/>
        <v/>
      </c>
      <c r="AG19" s="6"/>
      <c r="AH19" s="6"/>
      <c r="AQ19" s="5" t="str">
        <f t="shared" ca="1" si="17"/>
        <v/>
      </c>
      <c r="AR19" s="6"/>
    </row>
    <row r="20" spans="3:44" x14ac:dyDescent="0.3">
      <c r="C20">
        <v>1</v>
      </c>
      <c r="D20" s="4">
        <f t="shared" si="18"/>
        <v>45</v>
      </c>
      <c r="E20" s="5">
        <f t="shared" ca="1" si="0"/>
        <v>32.293177243292888</v>
      </c>
      <c r="F20" s="5">
        <f t="shared" ca="1" si="1"/>
        <v>56.798772868465804</v>
      </c>
      <c r="G20" s="5">
        <f t="shared" ca="1" si="2"/>
        <v>167.29317724329289</v>
      </c>
      <c r="H20" s="5">
        <f t="shared" ca="1" si="3"/>
        <v>11.798772868465804</v>
      </c>
      <c r="I20" s="5" t="str">
        <f t="shared" ca="1" si="4"/>
        <v/>
      </c>
      <c r="J20" s="5" t="str">
        <f t="shared" ca="1" si="5"/>
        <v/>
      </c>
      <c r="K20" s="5" t="str">
        <f t="shared" ca="1" si="6"/>
        <v/>
      </c>
      <c r="L20" s="5"/>
      <c r="M20" s="5"/>
      <c r="N20" s="5"/>
      <c r="O20" s="5"/>
      <c r="P20" s="4">
        <f t="shared" si="19"/>
        <v>67.5</v>
      </c>
      <c r="Q20" s="5">
        <f t="shared" ca="1" si="7"/>
        <v>144.79317724329289</v>
      </c>
      <c r="R20" s="5">
        <f t="shared" ca="1" si="8"/>
        <v>169.29877286846579</v>
      </c>
      <c r="S20" s="5">
        <f t="shared" ca="1" si="9"/>
        <v>-1</v>
      </c>
      <c r="T20" s="5" t="str">
        <f t="shared" ca="1" si="10"/>
        <v/>
      </c>
      <c r="U20" s="5">
        <f t="shared" ca="1" si="11"/>
        <v>1</v>
      </c>
      <c r="V20" s="5"/>
      <c r="W20" s="5"/>
      <c r="X20" s="5"/>
      <c r="Y20" s="5"/>
      <c r="Z20" s="5" t="str">
        <f t="shared" ca="1" si="12"/>
        <v/>
      </c>
      <c r="AA20" s="5" t="str">
        <f t="shared" ca="1" si="13"/>
        <v/>
      </c>
      <c r="AB20" s="5" t="str">
        <f t="shared" ca="1" si="14"/>
        <v/>
      </c>
      <c r="AC20" s="5" t="str">
        <f t="shared" ca="1" si="15"/>
        <v/>
      </c>
      <c r="AD20" s="5"/>
      <c r="AE20" s="6"/>
      <c r="AF20" s="5" t="str">
        <f t="shared" ca="1" si="16"/>
        <v/>
      </c>
      <c r="AG20" s="6"/>
      <c r="AH20" s="6"/>
      <c r="AQ20" s="5">
        <f t="shared" ca="1" si="17"/>
        <v>1</v>
      </c>
      <c r="AR20" s="6"/>
    </row>
    <row r="21" spans="3:44" x14ac:dyDescent="0.3">
      <c r="C21">
        <v>1</v>
      </c>
      <c r="D21" s="4">
        <f t="shared" si="18"/>
        <v>45</v>
      </c>
      <c r="E21" s="5">
        <f t="shared" ca="1" si="0"/>
        <v>84.73216351348583</v>
      </c>
      <c r="F21" s="5">
        <f t="shared" ca="1" si="1"/>
        <v>86.175883825492164</v>
      </c>
      <c r="G21" s="5">
        <f t="shared" ca="1" si="2"/>
        <v>39.73216351348583</v>
      </c>
      <c r="H21" s="5">
        <f t="shared" ca="1" si="3"/>
        <v>41.175883825492164</v>
      </c>
      <c r="I21" s="5">
        <f t="shared" ca="1" si="4"/>
        <v>1</v>
      </c>
      <c r="J21" s="5">
        <f t="shared" ca="1" si="5"/>
        <v>1</v>
      </c>
      <c r="K21" s="5" t="str">
        <f t="shared" ca="1" si="6"/>
        <v/>
      </c>
      <c r="L21" s="5"/>
      <c r="M21" s="5"/>
      <c r="N21" s="5"/>
      <c r="O21" s="5"/>
      <c r="P21" s="4">
        <f t="shared" si="19"/>
        <v>67.5</v>
      </c>
      <c r="Q21" s="5">
        <f t="shared" ca="1" si="7"/>
        <v>17.23216351348583</v>
      </c>
      <c r="R21" s="5">
        <f t="shared" ca="1" si="8"/>
        <v>18.675883825492164</v>
      </c>
      <c r="S21" s="5">
        <f t="shared" ca="1" si="9"/>
        <v>1</v>
      </c>
      <c r="T21" s="5">
        <f t="shared" ca="1" si="10"/>
        <v>1</v>
      </c>
      <c r="U21" s="5" t="str">
        <f t="shared" ca="1" si="11"/>
        <v/>
      </c>
      <c r="V21" s="5"/>
      <c r="W21" s="5"/>
      <c r="X21" s="5"/>
      <c r="Y21" s="5"/>
      <c r="Z21" s="5">
        <f t="shared" ca="1" si="12"/>
        <v>1</v>
      </c>
      <c r="AA21" s="5" t="str">
        <f t="shared" ca="1" si="13"/>
        <v/>
      </c>
      <c r="AB21" s="5" t="str">
        <f t="shared" ca="1" si="14"/>
        <v/>
      </c>
      <c r="AC21" s="5" t="str">
        <f t="shared" ca="1" si="15"/>
        <v/>
      </c>
      <c r="AD21" s="5"/>
      <c r="AE21" s="6"/>
      <c r="AF21" s="5" t="str">
        <f t="shared" ca="1" si="16"/>
        <v/>
      </c>
      <c r="AG21" s="6"/>
      <c r="AH21" s="6"/>
      <c r="AQ21" s="5" t="str">
        <f t="shared" ca="1" si="17"/>
        <v/>
      </c>
      <c r="AR21" s="6"/>
    </row>
    <row r="22" spans="3:44" x14ac:dyDescent="0.3">
      <c r="C22">
        <v>1</v>
      </c>
      <c r="D22" s="4">
        <f t="shared" si="18"/>
        <v>45</v>
      </c>
      <c r="E22" s="5">
        <f t="shared" ca="1" si="0"/>
        <v>50.246375461667789</v>
      </c>
      <c r="F22" s="5">
        <f t="shared" ca="1" si="1"/>
        <v>66.449552285305401</v>
      </c>
      <c r="G22" s="5">
        <f t="shared" ca="1" si="2"/>
        <v>5.2463754616677889</v>
      </c>
      <c r="H22" s="5">
        <f t="shared" ca="1" si="3"/>
        <v>21.449552285305401</v>
      </c>
      <c r="I22" s="5">
        <f t="shared" ca="1" si="4"/>
        <v>1</v>
      </c>
      <c r="J22" s="5">
        <f t="shared" ca="1" si="5"/>
        <v>1</v>
      </c>
      <c r="K22" s="5" t="str">
        <f t="shared" ca="1" si="6"/>
        <v/>
      </c>
      <c r="L22" s="5"/>
      <c r="M22" s="5"/>
      <c r="N22" s="5"/>
      <c r="O22" s="5"/>
      <c r="P22" s="4">
        <f t="shared" si="19"/>
        <v>67.5</v>
      </c>
      <c r="Q22" s="5">
        <f t="shared" ca="1" si="7"/>
        <v>162.74637546166778</v>
      </c>
      <c r="R22" s="5">
        <f t="shared" ca="1" si="8"/>
        <v>178.9495522853054</v>
      </c>
      <c r="S22" s="5">
        <f t="shared" ca="1" si="9"/>
        <v>-1</v>
      </c>
      <c r="T22" s="5" t="str">
        <f t="shared" ca="1" si="10"/>
        <v/>
      </c>
      <c r="U22" s="5">
        <f t="shared" ca="1" si="11"/>
        <v>1</v>
      </c>
      <c r="V22" s="5"/>
      <c r="W22" s="5"/>
      <c r="X22" s="5"/>
      <c r="Y22" s="5"/>
      <c r="Z22" s="5" t="str">
        <f t="shared" ca="1" si="12"/>
        <v/>
      </c>
      <c r="AA22" s="5" t="str">
        <f t="shared" ca="1" si="13"/>
        <v/>
      </c>
      <c r="AB22" s="5">
        <f t="shared" ca="1" si="14"/>
        <v>1</v>
      </c>
      <c r="AC22" s="5" t="str">
        <f t="shared" ca="1" si="15"/>
        <v/>
      </c>
      <c r="AD22" s="5"/>
      <c r="AE22" s="6"/>
      <c r="AF22" s="5" t="str">
        <f t="shared" ca="1" si="16"/>
        <v/>
      </c>
      <c r="AG22" s="6"/>
      <c r="AH22" s="6"/>
      <c r="AQ22" s="5" t="str">
        <f t="shared" ca="1" si="17"/>
        <v/>
      </c>
      <c r="AR22" s="6"/>
    </row>
    <row r="23" spans="3:44" x14ac:dyDescent="0.3">
      <c r="C23">
        <v>1</v>
      </c>
      <c r="D23" s="4">
        <f t="shared" si="18"/>
        <v>45</v>
      </c>
      <c r="E23" s="5">
        <f t="shared" ca="1" si="0"/>
        <v>112.41736705487162</v>
      </c>
      <c r="F23" s="5">
        <f t="shared" ca="1" si="1"/>
        <v>134.08049986966873</v>
      </c>
      <c r="G23" s="5">
        <f t="shared" ca="1" si="2"/>
        <v>67.417367054871619</v>
      </c>
      <c r="H23" s="5">
        <f t="shared" ca="1" si="3"/>
        <v>89.080499869668728</v>
      </c>
      <c r="I23" s="5">
        <f t="shared" ca="1" si="4"/>
        <v>1</v>
      </c>
      <c r="J23" s="5">
        <f t="shared" ca="1" si="5"/>
        <v>1</v>
      </c>
      <c r="K23" s="5" t="str">
        <f t="shared" ca="1" si="6"/>
        <v/>
      </c>
      <c r="L23" s="5"/>
      <c r="M23" s="5"/>
      <c r="N23" s="5"/>
      <c r="O23" s="5"/>
      <c r="P23" s="4">
        <f t="shared" si="19"/>
        <v>67.5</v>
      </c>
      <c r="Q23" s="5">
        <f t="shared" ca="1" si="7"/>
        <v>44.917367054871619</v>
      </c>
      <c r="R23" s="5">
        <f t="shared" ca="1" si="8"/>
        <v>66.580499869668728</v>
      </c>
      <c r="S23" s="5">
        <f t="shared" ca="1" si="9"/>
        <v>1</v>
      </c>
      <c r="T23" s="5">
        <f t="shared" ca="1" si="10"/>
        <v>1</v>
      </c>
      <c r="U23" s="5" t="str">
        <f t="shared" ca="1" si="11"/>
        <v/>
      </c>
      <c r="V23" s="5"/>
      <c r="W23" s="5"/>
      <c r="X23" s="5"/>
      <c r="Y23" s="5"/>
      <c r="Z23" s="5">
        <f t="shared" ca="1" si="12"/>
        <v>1</v>
      </c>
      <c r="AA23" s="5" t="str">
        <f t="shared" ca="1" si="13"/>
        <v/>
      </c>
      <c r="AB23" s="5" t="str">
        <f t="shared" ca="1" si="14"/>
        <v/>
      </c>
      <c r="AC23" s="5" t="str">
        <f t="shared" ca="1" si="15"/>
        <v/>
      </c>
      <c r="AD23" s="5"/>
      <c r="AE23" s="6"/>
      <c r="AF23" s="5" t="str">
        <f t="shared" ca="1" si="16"/>
        <v/>
      </c>
      <c r="AG23" s="6"/>
      <c r="AH23" s="6"/>
      <c r="AQ23" s="5" t="str">
        <f t="shared" ca="1" si="17"/>
        <v/>
      </c>
      <c r="AR23" s="6"/>
    </row>
    <row r="24" spans="3:44" x14ac:dyDescent="0.3">
      <c r="C24">
        <v>1</v>
      </c>
      <c r="D24" s="4">
        <f t="shared" si="18"/>
        <v>45</v>
      </c>
      <c r="E24" s="5">
        <f t="shared" ca="1" si="0"/>
        <v>10.822263406554843</v>
      </c>
      <c r="F24" s="5">
        <f t="shared" ca="1" si="1"/>
        <v>27.865629381814376</v>
      </c>
      <c r="G24" s="5">
        <f t="shared" ca="1" si="2"/>
        <v>145.82226340655484</v>
      </c>
      <c r="H24" s="5">
        <f t="shared" ca="1" si="3"/>
        <v>162.86562938181439</v>
      </c>
      <c r="I24" s="5">
        <f t="shared" ca="1" si="4"/>
        <v>-1</v>
      </c>
      <c r="J24" s="5" t="str">
        <f t="shared" ca="1" si="5"/>
        <v/>
      </c>
      <c r="K24" s="5">
        <f t="shared" ca="1" si="6"/>
        <v>1</v>
      </c>
      <c r="L24" s="5"/>
      <c r="M24" s="5"/>
      <c r="N24" s="5"/>
      <c r="O24" s="5"/>
      <c r="P24" s="4">
        <f t="shared" si="19"/>
        <v>67.5</v>
      </c>
      <c r="Q24" s="5">
        <f t="shared" ca="1" si="7"/>
        <v>123.32226340655484</v>
      </c>
      <c r="R24" s="5">
        <f t="shared" ca="1" si="8"/>
        <v>140.36562938181436</v>
      </c>
      <c r="S24" s="5">
        <f t="shared" ca="1" si="9"/>
        <v>-1</v>
      </c>
      <c r="T24" s="5" t="str">
        <f t="shared" ca="1" si="10"/>
        <v/>
      </c>
      <c r="U24" s="5">
        <f t="shared" ca="1" si="11"/>
        <v>1</v>
      </c>
      <c r="V24" s="5"/>
      <c r="W24" s="5"/>
      <c r="X24" s="5"/>
      <c r="Y24" s="5"/>
      <c r="Z24" s="5" t="str">
        <f t="shared" ca="1" si="12"/>
        <v/>
      </c>
      <c r="AA24" s="5">
        <f t="shared" ca="1" si="13"/>
        <v>1</v>
      </c>
      <c r="AB24" s="5" t="str">
        <f t="shared" ca="1" si="14"/>
        <v/>
      </c>
      <c r="AC24" s="5" t="str">
        <f t="shared" ca="1" si="15"/>
        <v/>
      </c>
      <c r="AD24" s="5"/>
      <c r="AE24" s="6"/>
      <c r="AF24" s="5" t="str">
        <f t="shared" ca="1" si="16"/>
        <v/>
      </c>
      <c r="AG24" s="6"/>
      <c r="AH24" s="6"/>
      <c r="AQ24" s="5" t="str">
        <f t="shared" ca="1" si="17"/>
        <v/>
      </c>
      <c r="AR24" s="6"/>
    </row>
    <row r="25" spans="3:44" x14ac:dyDescent="0.3">
      <c r="C25">
        <v>1</v>
      </c>
      <c r="D25" s="4">
        <f t="shared" si="18"/>
        <v>45</v>
      </c>
      <c r="E25" s="5">
        <f t="shared" ca="1" si="0"/>
        <v>26.371114720580895</v>
      </c>
      <c r="F25" s="5">
        <f t="shared" ca="1" si="1"/>
        <v>51.795325908657588</v>
      </c>
      <c r="G25" s="5">
        <f t="shared" ca="1" si="2"/>
        <v>161.37111472058089</v>
      </c>
      <c r="H25" s="5">
        <f t="shared" ca="1" si="3"/>
        <v>6.7953259086575883</v>
      </c>
      <c r="I25" s="5" t="str">
        <f t="shared" ca="1" si="4"/>
        <v/>
      </c>
      <c r="J25" s="5" t="str">
        <f t="shared" ca="1" si="5"/>
        <v/>
      </c>
      <c r="K25" s="5" t="str">
        <f t="shared" ca="1" si="6"/>
        <v/>
      </c>
      <c r="L25" s="5"/>
      <c r="M25" s="5"/>
      <c r="N25" s="5"/>
      <c r="O25" s="5"/>
      <c r="P25" s="4">
        <f t="shared" si="19"/>
        <v>67.5</v>
      </c>
      <c r="Q25" s="5">
        <f t="shared" ca="1" si="7"/>
        <v>138.87111472058089</v>
      </c>
      <c r="R25" s="5">
        <f t="shared" ca="1" si="8"/>
        <v>164.29532590865759</v>
      </c>
      <c r="S25" s="5">
        <f t="shared" ca="1" si="9"/>
        <v>-1</v>
      </c>
      <c r="T25" s="5" t="str">
        <f t="shared" ca="1" si="10"/>
        <v/>
      </c>
      <c r="U25" s="5">
        <f t="shared" ca="1" si="11"/>
        <v>1</v>
      </c>
      <c r="V25" s="5"/>
      <c r="W25" s="5"/>
      <c r="X25" s="5"/>
      <c r="Y25" s="5"/>
      <c r="Z25" s="5" t="str">
        <f t="shared" ca="1" si="12"/>
        <v/>
      </c>
      <c r="AA25" s="5" t="str">
        <f t="shared" ca="1" si="13"/>
        <v/>
      </c>
      <c r="AB25" s="5" t="str">
        <f t="shared" ca="1" si="14"/>
        <v/>
      </c>
      <c r="AC25" s="5" t="str">
        <f t="shared" ca="1" si="15"/>
        <v/>
      </c>
      <c r="AD25" s="5"/>
      <c r="AE25" s="6"/>
      <c r="AF25" s="5" t="str">
        <f t="shared" ca="1" si="16"/>
        <v/>
      </c>
      <c r="AG25" s="6"/>
      <c r="AH25" s="6"/>
      <c r="AQ25" s="5">
        <f t="shared" ca="1" si="17"/>
        <v>1</v>
      </c>
      <c r="AR25" s="6"/>
    </row>
    <row r="26" spans="3:44" x14ac:dyDescent="0.3">
      <c r="C26">
        <v>1</v>
      </c>
      <c r="D26" s="4">
        <f t="shared" si="18"/>
        <v>45</v>
      </c>
      <c r="E26" s="5">
        <f t="shared" ca="1" si="0"/>
        <v>9.2827323136683226</v>
      </c>
      <c r="F26" s="5">
        <f t="shared" ca="1" si="1"/>
        <v>11.473003820186362</v>
      </c>
      <c r="G26" s="5">
        <f t="shared" ca="1" si="2"/>
        <v>144.2827323136683</v>
      </c>
      <c r="H26" s="5">
        <f t="shared" ca="1" si="3"/>
        <v>146.47300382018636</v>
      </c>
      <c r="I26" s="5">
        <f t="shared" ca="1" si="4"/>
        <v>-1</v>
      </c>
      <c r="J26" s="5" t="str">
        <f t="shared" ca="1" si="5"/>
        <v/>
      </c>
      <c r="K26" s="5">
        <f t="shared" ca="1" si="6"/>
        <v>1</v>
      </c>
      <c r="L26" s="5"/>
      <c r="M26" s="5"/>
      <c r="N26" s="5"/>
      <c r="O26" s="5"/>
      <c r="P26" s="4">
        <f t="shared" si="19"/>
        <v>67.5</v>
      </c>
      <c r="Q26" s="5">
        <f t="shared" ca="1" si="7"/>
        <v>121.78273231366832</v>
      </c>
      <c r="R26" s="5">
        <f t="shared" ca="1" si="8"/>
        <v>123.97300382018636</v>
      </c>
      <c r="S26" s="5">
        <f t="shared" ca="1" si="9"/>
        <v>-1</v>
      </c>
      <c r="T26" s="5" t="str">
        <f t="shared" ca="1" si="10"/>
        <v/>
      </c>
      <c r="U26" s="5">
        <f t="shared" ca="1" si="11"/>
        <v>1</v>
      </c>
      <c r="V26" s="5"/>
      <c r="W26" s="5"/>
      <c r="X26" s="5"/>
      <c r="Y26" s="5"/>
      <c r="Z26" s="5" t="str">
        <f t="shared" ca="1" si="12"/>
        <v/>
      </c>
      <c r="AA26" s="5">
        <f t="shared" ca="1" si="13"/>
        <v>1</v>
      </c>
      <c r="AB26" s="5" t="str">
        <f t="shared" ca="1" si="14"/>
        <v/>
      </c>
      <c r="AC26" s="5" t="str">
        <f t="shared" ca="1" si="15"/>
        <v/>
      </c>
      <c r="AD26" s="5"/>
      <c r="AE26" s="6"/>
      <c r="AF26" s="5" t="str">
        <f t="shared" ca="1" si="16"/>
        <v/>
      </c>
      <c r="AG26" s="6"/>
      <c r="AH26" s="6"/>
      <c r="AQ26" s="5" t="str">
        <f t="shared" ca="1" si="17"/>
        <v/>
      </c>
      <c r="AR26" s="6"/>
    </row>
    <row r="27" spans="3:44" x14ac:dyDescent="0.3">
      <c r="C27">
        <v>1</v>
      </c>
      <c r="D27" s="4">
        <f t="shared" si="18"/>
        <v>45</v>
      </c>
      <c r="E27" s="5">
        <f t="shared" ca="1" si="0"/>
        <v>116.1567626555813</v>
      </c>
      <c r="F27" s="5">
        <f t="shared" ca="1" si="1"/>
        <v>122.43541317185088</v>
      </c>
      <c r="G27" s="5">
        <f t="shared" ca="1" si="2"/>
        <v>71.156762655581304</v>
      </c>
      <c r="H27" s="5">
        <f t="shared" ca="1" si="3"/>
        <v>77.435413171850882</v>
      </c>
      <c r="I27" s="5">
        <f t="shared" ca="1" si="4"/>
        <v>1</v>
      </c>
      <c r="J27" s="5">
        <f t="shared" ca="1" si="5"/>
        <v>1</v>
      </c>
      <c r="K27" s="5" t="str">
        <f t="shared" ca="1" si="6"/>
        <v/>
      </c>
      <c r="L27" s="5"/>
      <c r="M27" s="5"/>
      <c r="N27" s="5"/>
      <c r="O27" s="5"/>
      <c r="P27" s="4">
        <f t="shared" si="19"/>
        <v>67.5</v>
      </c>
      <c r="Q27" s="5">
        <f t="shared" ca="1" si="7"/>
        <v>48.656762655581304</v>
      </c>
      <c r="R27" s="5">
        <f t="shared" ca="1" si="8"/>
        <v>54.935413171850882</v>
      </c>
      <c r="S27" s="5">
        <f t="shared" ca="1" si="9"/>
        <v>1</v>
      </c>
      <c r="T27" s="5">
        <f t="shared" ca="1" si="10"/>
        <v>1</v>
      </c>
      <c r="U27" s="5" t="str">
        <f t="shared" ca="1" si="11"/>
        <v/>
      </c>
      <c r="V27" s="5"/>
      <c r="W27" s="5"/>
      <c r="X27" s="5"/>
      <c r="Y27" s="5"/>
      <c r="Z27" s="5">
        <f t="shared" ca="1" si="12"/>
        <v>1</v>
      </c>
      <c r="AA27" s="5" t="str">
        <f t="shared" ca="1" si="13"/>
        <v/>
      </c>
      <c r="AB27" s="5" t="str">
        <f t="shared" ca="1" si="14"/>
        <v/>
      </c>
      <c r="AC27" s="5" t="str">
        <f t="shared" ca="1" si="15"/>
        <v/>
      </c>
      <c r="AD27" s="5"/>
      <c r="AE27" s="6"/>
      <c r="AF27" s="5" t="str">
        <f t="shared" ca="1" si="16"/>
        <v/>
      </c>
      <c r="AG27" s="6"/>
      <c r="AH27" s="6"/>
      <c r="AQ27" s="5" t="str">
        <f t="shared" ca="1" si="17"/>
        <v/>
      </c>
      <c r="AR27" s="6"/>
    </row>
    <row r="28" spans="3:44" x14ac:dyDescent="0.3">
      <c r="C28">
        <v>1</v>
      </c>
      <c r="D28" s="4">
        <f t="shared" si="18"/>
        <v>45</v>
      </c>
      <c r="E28" s="5">
        <f t="shared" ca="1" si="0"/>
        <v>5.4372155439759551</v>
      </c>
      <c r="F28" s="5">
        <f t="shared" ca="1" si="1"/>
        <v>10.972819458414866</v>
      </c>
      <c r="G28" s="5">
        <f t="shared" ca="1" si="2"/>
        <v>140.43721554397595</v>
      </c>
      <c r="H28" s="5">
        <f t="shared" ca="1" si="3"/>
        <v>145.97281945841488</v>
      </c>
      <c r="I28" s="5">
        <f t="shared" ca="1" si="4"/>
        <v>-1</v>
      </c>
      <c r="J28" s="5" t="str">
        <f t="shared" ca="1" si="5"/>
        <v/>
      </c>
      <c r="K28" s="5">
        <f t="shared" ca="1" si="6"/>
        <v>1</v>
      </c>
      <c r="L28" s="5"/>
      <c r="M28" s="5"/>
      <c r="N28" s="5"/>
      <c r="O28" s="5"/>
      <c r="P28" s="4">
        <f t="shared" si="19"/>
        <v>67.5</v>
      </c>
      <c r="Q28" s="5">
        <f t="shared" ca="1" si="7"/>
        <v>117.93721554397595</v>
      </c>
      <c r="R28" s="5">
        <f t="shared" ca="1" si="8"/>
        <v>123.47281945841488</v>
      </c>
      <c r="S28" s="5">
        <f t="shared" ca="1" si="9"/>
        <v>-1</v>
      </c>
      <c r="T28" s="5" t="str">
        <f t="shared" ca="1" si="10"/>
        <v/>
      </c>
      <c r="U28" s="5">
        <f t="shared" ca="1" si="11"/>
        <v>1</v>
      </c>
      <c r="V28" s="5"/>
      <c r="W28" s="5"/>
      <c r="X28" s="5"/>
      <c r="Y28" s="5"/>
      <c r="Z28" s="5" t="str">
        <f t="shared" ca="1" si="12"/>
        <v/>
      </c>
      <c r="AA28" s="5">
        <f t="shared" ca="1" si="13"/>
        <v>1</v>
      </c>
      <c r="AB28" s="5" t="str">
        <f t="shared" ca="1" si="14"/>
        <v/>
      </c>
      <c r="AC28" s="5" t="str">
        <f t="shared" ca="1" si="15"/>
        <v/>
      </c>
      <c r="AD28" s="5"/>
      <c r="AE28" s="6"/>
      <c r="AF28" s="5" t="str">
        <f t="shared" ca="1" si="16"/>
        <v/>
      </c>
      <c r="AG28" s="6"/>
      <c r="AH28" s="6"/>
      <c r="AQ28" s="5" t="str">
        <f t="shared" ca="1" si="17"/>
        <v/>
      </c>
      <c r="AR28" s="6"/>
    </row>
    <row r="29" spans="3:44" x14ac:dyDescent="0.3">
      <c r="C29">
        <v>1</v>
      </c>
      <c r="D29" s="4">
        <f t="shared" si="18"/>
        <v>45</v>
      </c>
      <c r="E29" s="5">
        <f t="shared" ca="1" si="0"/>
        <v>143.53201913107833</v>
      </c>
      <c r="F29" s="5">
        <f t="shared" ca="1" si="1"/>
        <v>167.90400607904164</v>
      </c>
      <c r="G29" s="5">
        <f t="shared" ca="1" si="2"/>
        <v>98.532019131078329</v>
      </c>
      <c r="H29" s="5">
        <f t="shared" ca="1" si="3"/>
        <v>122.90400607904164</v>
      </c>
      <c r="I29" s="5">
        <f t="shared" ca="1" si="4"/>
        <v>-1</v>
      </c>
      <c r="J29" s="5" t="str">
        <f t="shared" ca="1" si="5"/>
        <v/>
      </c>
      <c r="K29" s="5">
        <f t="shared" ca="1" si="6"/>
        <v>1</v>
      </c>
      <c r="L29" s="5"/>
      <c r="M29" s="5"/>
      <c r="N29" s="5"/>
      <c r="O29" s="5"/>
      <c r="P29" s="4">
        <f t="shared" si="19"/>
        <v>67.5</v>
      </c>
      <c r="Q29" s="5">
        <f t="shared" ca="1" si="7"/>
        <v>76.032019131078329</v>
      </c>
      <c r="R29" s="5">
        <f t="shared" ca="1" si="8"/>
        <v>100.40400607904164</v>
      </c>
      <c r="S29" s="5" t="str">
        <f t="shared" ca="1" si="9"/>
        <v/>
      </c>
      <c r="T29" s="5" t="str">
        <f t="shared" ca="1" si="10"/>
        <v/>
      </c>
      <c r="U29" s="5" t="str">
        <f t="shared" ca="1" si="11"/>
        <v/>
      </c>
      <c r="V29" s="5"/>
      <c r="W29" s="5"/>
      <c r="X29" s="5"/>
      <c r="Y29" s="5"/>
      <c r="Z29" s="5" t="str">
        <f t="shared" ca="1" si="12"/>
        <v/>
      </c>
      <c r="AA29" s="5" t="str">
        <f t="shared" ca="1" si="13"/>
        <v/>
      </c>
      <c r="AB29" s="5" t="str">
        <f t="shared" ca="1" si="14"/>
        <v/>
      </c>
      <c r="AC29" s="5" t="str">
        <f t="shared" ca="1" si="15"/>
        <v/>
      </c>
      <c r="AD29" s="5"/>
      <c r="AE29" s="6"/>
      <c r="AF29" s="5" t="str">
        <f t="shared" ca="1" si="16"/>
        <v/>
      </c>
      <c r="AG29" s="6"/>
      <c r="AH29" s="6"/>
      <c r="AQ29" s="5">
        <f t="shared" ca="1" si="17"/>
        <v>1</v>
      </c>
      <c r="AR29" s="6"/>
    </row>
    <row r="30" spans="3:44" x14ac:dyDescent="0.3">
      <c r="C30">
        <v>1</v>
      </c>
      <c r="D30" s="4">
        <f t="shared" si="18"/>
        <v>45</v>
      </c>
      <c r="E30" s="5">
        <f t="shared" ca="1" si="0"/>
        <v>16.925161634796993</v>
      </c>
      <c r="F30" s="5">
        <f t="shared" ca="1" si="1"/>
        <v>17.055417489204089</v>
      </c>
      <c r="G30" s="5">
        <f t="shared" ca="1" si="2"/>
        <v>151.92516163479701</v>
      </c>
      <c r="H30" s="5">
        <f t="shared" ca="1" si="3"/>
        <v>152.0554174892041</v>
      </c>
      <c r="I30" s="5">
        <f t="shared" ca="1" si="4"/>
        <v>-1</v>
      </c>
      <c r="J30" s="5" t="str">
        <f t="shared" ca="1" si="5"/>
        <v/>
      </c>
      <c r="K30" s="5">
        <f t="shared" ca="1" si="6"/>
        <v>1</v>
      </c>
      <c r="L30" s="5"/>
      <c r="M30" s="5"/>
      <c r="N30" s="5"/>
      <c r="O30" s="5"/>
      <c r="P30" s="4">
        <f t="shared" si="19"/>
        <v>67.5</v>
      </c>
      <c r="Q30" s="5">
        <f t="shared" ca="1" si="7"/>
        <v>129.42516163479701</v>
      </c>
      <c r="R30" s="5">
        <f t="shared" ca="1" si="8"/>
        <v>129.5554174892041</v>
      </c>
      <c r="S30" s="5">
        <f t="shared" ca="1" si="9"/>
        <v>-1</v>
      </c>
      <c r="T30" s="5" t="str">
        <f t="shared" ca="1" si="10"/>
        <v/>
      </c>
      <c r="U30" s="5">
        <f t="shared" ca="1" si="11"/>
        <v>1</v>
      </c>
      <c r="V30" s="5"/>
      <c r="W30" s="5"/>
      <c r="X30" s="5"/>
      <c r="Y30" s="5"/>
      <c r="Z30" s="5" t="str">
        <f t="shared" ca="1" si="12"/>
        <v/>
      </c>
      <c r="AA30" s="5">
        <f t="shared" ca="1" si="13"/>
        <v>1</v>
      </c>
      <c r="AB30" s="5" t="str">
        <f t="shared" ca="1" si="14"/>
        <v/>
      </c>
      <c r="AC30" s="5" t="str">
        <f t="shared" ca="1" si="15"/>
        <v/>
      </c>
      <c r="AD30" s="5"/>
      <c r="AE30" s="6"/>
      <c r="AF30" s="5" t="str">
        <f t="shared" ca="1" si="16"/>
        <v/>
      </c>
      <c r="AG30" s="6"/>
      <c r="AH30" s="6"/>
      <c r="AQ30" s="5" t="str">
        <f t="shared" ca="1" si="17"/>
        <v/>
      </c>
      <c r="AR30" s="6"/>
    </row>
    <row r="31" spans="3:44" x14ac:dyDescent="0.3">
      <c r="C31">
        <v>1</v>
      </c>
      <c r="D31" s="4">
        <f t="shared" si="18"/>
        <v>45</v>
      </c>
      <c r="E31" s="5">
        <f t="shared" ca="1" si="0"/>
        <v>154.82396581115256</v>
      </c>
      <c r="F31" s="5">
        <f t="shared" ca="1" si="1"/>
        <v>165.52695150245142</v>
      </c>
      <c r="G31" s="5">
        <f t="shared" ca="1" si="2"/>
        <v>109.82396581115256</v>
      </c>
      <c r="H31" s="5">
        <f t="shared" ca="1" si="3"/>
        <v>120.52695150245142</v>
      </c>
      <c r="I31" s="5">
        <f t="shared" ca="1" si="4"/>
        <v>-1</v>
      </c>
      <c r="J31" s="5" t="str">
        <f t="shared" ca="1" si="5"/>
        <v/>
      </c>
      <c r="K31" s="5">
        <f t="shared" ca="1" si="6"/>
        <v>1</v>
      </c>
      <c r="L31" s="5"/>
      <c r="M31" s="5"/>
      <c r="N31" s="5"/>
      <c r="O31" s="5"/>
      <c r="P31" s="4">
        <f t="shared" si="19"/>
        <v>67.5</v>
      </c>
      <c r="Q31" s="5">
        <f t="shared" ca="1" si="7"/>
        <v>87.323965811152561</v>
      </c>
      <c r="R31" s="5">
        <f t="shared" ca="1" si="8"/>
        <v>98.026951502451425</v>
      </c>
      <c r="S31" s="5" t="str">
        <f t="shared" ca="1" si="9"/>
        <v/>
      </c>
      <c r="T31" s="5" t="str">
        <f t="shared" ca="1" si="10"/>
        <v/>
      </c>
      <c r="U31" s="5" t="str">
        <f t="shared" ca="1" si="11"/>
        <v/>
      </c>
      <c r="V31" s="5"/>
      <c r="W31" s="5"/>
      <c r="X31" s="5"/>
      <c r="Y31" s="5"/>
      <c r="Z31" s="5" t="str">
        <f t="shared" ca="1" si="12"/>
        <v/>
      </c>
      <c r="AA31" s="5" t="str">
        <f t="shared" ca="1" si="13"/>
        <v/>
      </c>
      <c r="AB31" s="5" t="str">
        <f t="shared" ca="1" si="14"/>
        <v/>
      </c>
      <c r="AC31" s="5" t="str">
        <f t="shared" ca="1" si="15"/>
        <v/>
      </c>
      <c r="AD31" s="5"/>
      <c r="AE31" s="6"/>
      <c r="AF31" s="5" t="str">
        <f t="shared" ca="1" si="16"/>
        <v/>
      </c>
      <c r="AG31" s="6"/>
      <c r="AH31" s="6"/>
      <c r="AQ31" s="5">
        <f t="shared" ca="1" si="17"/>
        <v>1</v>
      </c>
      <c r="AR31" s="6"/>
    </row>
    <row r="32" spans="3:44" x14ac:dyDescent="0.3">
      <c r="C32">
        <v>1</v>
      </c>
      <c r="D32" s="4">
        <f t="shared" si="18"/>
        <v>45</v>
      </c>
      <c r="E32" s="5">
        <f t="shared" ca="1" si="0"/>
        <v>161.02825328716051</v>
      </c>
      <c r="F32" s="5">
        <f t="shared" ca="1" si="1"/>
        <v>167.03992048942936</v>
      </c>
      <c r="G32" s="5">
        <f t="shared" ca="1" si="2"/>
        <v>116.02825328716051</v>
      </c>
      <c r="H32" s="5">
        <f t="shared" ca="1" si="3"/>
        <v>122.03992048942936</v>
      </c>
      <c r="I32" s="5">
        <f t="shared" ca="1" si="4"/>
        <v>-1</v>
      </c>
      <c r="J32" s="5" t="str">
        <f t="shared" ca="1" si="5"/>
        <v/>
      </c>
      <c r="K32" s="5">
        <f t="shared" ca="1" si="6"/>
        <v>1</v>
      </c>
      <c r="L32" s="5"/>
      <c r="M32" s="5"/>
      <c r="N32" s="5"/>
      <c r="O32" s="5"/>
      <c r="P32" s="4">
        <f t="shared" si="19"/>
        <v>67.5</v>
      </c>
      <c r="Q32" s="5">
        <f t="shared" ca="1" si="7"/>
        <v>93.52825328716051</v>
      </c>
      <c r="R32" s="5">
        <f t="shared" ca="1" si="8"/>
        <v>99.539920489429363</v>
      </c>
      <c r="S32" s="5">
        <f t="shared" ca="1" si="9"/>
        <v>-1</v>
      </c>
      <c r="T32" s="5" t="str">
        <f t="shared" ca="1" si="10"/>
        <v/>
      </c>
      <c r="U32" s="5">
        <f t="shared" ca="1" si="11"/>
        <v>1</v>
      </c>
      <c r="V32" s="5"/>
      <c r="W32" s="5"/>
      <c r="X32" s="5"/>
      <c r="Y32" s="5"/>
      <c r="Z32" s="5" t="str">
        <f t="shared" ca="1" si="12"/>
        <v/>
      </c>
      <c r="AA32" s="5">
        <f t="shared" ca="1" si="13"/>
        <v>1</v>
      </c>
      <c r="AB32" s="5" t="str">
        <f t="shared" ca="1" si="14"/>
        <v/>
      </c>
      <c r="AC32" s="5" t="str">
        <f t="shared" ca="1" si="15"/>
        <v/>
      </c>
      <c r="AD32" s="5"/>
      <c r="AE32" s="6"/>
      <c r="AF32" s="5" t="str">
        <f t="shared" ca="1" si="16"/>
        <v/>
      </c>
      <c r="AG32" s="6"/>
      <c r="AH32" s="6"/>
      <c r="AQ32" s="5" t="str">
        <f t="shared" ca="1" si="17"/>
        <v/>
      </c>
      <c r="AR32" s="6"/>
    </row>
    <row r="33" spans="3:44" x14ac:dyDescent="0.3">
      <c r="C33">
        <v>1</v>
      </c>
      <c r="D33" s="4">
        <f t="shared" si="18"/>
        <v>45</v>
      </c>
      <c r="E33" s="5">
        <f t="shared" ca="1" si="0"/>
        <v>111.18052217215718</v>
      </c>
      <c r="F33" s="5">
        <f t="shared" ca="1" si="1"/>
        <v>123.59077768775107</v>
      </c>
      <c r="G33" s="5">
        <f t="shared" ca="1" si="2"/>
        <v>66.180522172157183</v>
      </c>
      <c r="H33" s="5">
        <f t="shared" ca="1" si="3"/>
        <v>78.590777687751071</v>
      </c>
      <c r="I33" s="5">
        <f t="shared" ca="1" si="4"/>
        <v>1</v>
      </c>
      <c r="J33" s="5">
        <f t="shared" ca="1" si="5"/>
        <v>1</v>
      </c>
      <c r="K33" s="5" t="str">
        <f t="shared" ca="1" si="6"/>
        <v/>
      </c>
      <c r="L33" s="5"/>
      <c r="M33" s="5"/>
      <c r="N33" s="5"/>
      <c r="O33" s="5"/>
      <c r="P33" s="4">
        <f t="shared" si="19"/>
        <v>67.5</v>
      </c>
      <c r="Q33" s="5">
        <f t="shared" ca="1" si="7"/>
        <v>43.680522172157183</v>
      </c>
      <c r="R33" s="5">
        <f t="shared" ca="1" si="8"/>
        <v>56.090777687751071</v>
      </c>
      <c r="S33" s="5">
        <f t="shared" ca="1" si="9"/>
        <v>1</v>
      </c>
      <c r="T33" s="5">
        <f t="shared" ca="1" si="10"/>
        <v>1</v>
      </c>
      <c r="U33" s="5" t="str">
        <f t="shared" ca="1" si="11"/>
        <v/>
      </c>
      <c r="V33" s="5"/>
      <c r="W33" s="5"/>
      <c r="X33" s="5"/>
      <c r="Y33" s="5"/>
      <c r="Z33" s="5">
        <f t="shared" ca="1" si="12"/>
        <v>1</v>
      </c>
      <c r="AA33" s="5" t="str">
        <f t="shared" ca="1" si="13"/>
        <v/>
      </c>
      <c r="AB33" s="5" t="str">
        <f t="shared" ca="1" si="14"/>
        <v/>
      </c>
      <c r="AC33" s="5" t="str">
        <f t="shared" ca="1" si="15"/>
        <v/>
      </c>
      <c r="AD33" s="5"/>
      <c r="AE33" s="6"/>
      <c r="AF33" s="5" t="str">
        <f t="shared" ca="1" si="16"/>
        <v/>
      </c>
      <c r="AG33" s="6"/>
      <c r="AH33" s="6"/>
      <c r="AQ33" s="5" t="str">
        <f t="shared" ca="1" si="17"/>
        <v/>
      </c>
      <c r="AR33" s="6"/>
    </row>
    <row r="34" spans="3:44" x14ac:dyDescent="0.3">
      <c r="C34">
        <v>1</v>
      </c>
      <c r="D34" s="4">
        <f t="shared" si="18"/>
        <v>45</v>
      </c>
      <c r="E34" s="5">
        <f t="shared" ca="1" si="0"/>
        <v>166.54950988116423</v>
      </c>
      <c r="F34" s="5">
        <f t="shared" ca="1" si="1"/>
        <v>13.635189845725193</v>
      </c>
      <c r="G34" s="5">
        <f t="shared" ca="1" si="2"/>
        <v>121.54950988116423</v>
      </c>
      <c r="H34" s="5">
        <f t="shared" ca="1" si="3"/>
        <v>148.63518984572519</v>
      </c>
      <c r="I34" s="5">
        <f t="shared" ca="1" si="4"/>
        <v>-1</v>
      </c>
      <c r="J34" s="5" t="str">
        <f t="shared" ca="1" si="5"/>
        <v/>
      </c>
      <c r="K34" s="5">
        <f t="shared" ca="1" si="6"/>
        <v>1</v>
      </c>
      <c r="L34" s="5"/>
      <c r="M34" s="5"/>
      <c r="N34" s="5"/>
      <c r="O34" s="5"/>
      <c r="P34" s="4">
        <f t="shared" si="19"/>
        <v>67.5</v>
      </c>
      <c r="Q34" s="5">
        <f t="shared" ca="1" si="7"/>
        <v>99.049509881164226</v>
      </c>
      <c r="R34" s="5">
        <f t="shared" ca="1" si="8"/>
        <v>126.13518984572519</v>
      </c>
      <c r="S34" s="5">
        <f t="shared" ca="1" si="9"/>
        <v>-1</v>
      </c>
      <c r="T34" s="5" t="str">
        <f t="shared" ca="1" si="10"/>
        <v/>
      </c>
      <c r="U34" s="5">
        <f t="shared" ca="1" si="11"/>
        <v>1</v>
      </c>
      <c r="V34" s="5"/>
      <c r="W34" s="5"/>
      <c r="X34" s="5"/>
      <c r="Y34" s="5"/>
      <c r="Z34" s="5" t="str">
        <f t="shared" ca="1" si="12"/>
        <v/>
      </c>
      <c r="AA34" s="5">
        <f t="shared" ca="1" si="13"/>
        <v>1</v>
      </c>
      <c r="AB34" s="5" t="str">
        <f t="shared" ca="1" si="14"/>
        <v/>
      </c>
      <c r="AC34" s="5" t="str">
        <f t="shared" ca="1" si="15"/>
        <v/>
      </c>
      <c r="AD34" s="5"/>
      <c r="AE34" s="6"/>
      <c r="AF34" s="5" t="str">
        <f t="shared" ca="1" si="16"/>
        <v/>
      </c>
      <c r="AG34" s="6"/>
      <c r="AH34" s="6"/>
      <c r="AQ34" s="5" t="str">
        <f t="shared" ca="1" si="17"/>
        <v/>
      </c>
      <c r="AR34" s="6"/>
    </row>
    <row r="35" spans="3:44" x14ac:dyDescent="0.3">
      <c r="C35">
        <v>1</v>
      </c>
      <c r="D35" s="4">
        <f t="shared" si="18"/>
        <v>45</v>
      </c>
      <c r="E35" s="5">
        <f t="shared" ca="1" si="0"/>
        <v>142.31420522177649</v>
      </c>
      <c r="F35" s="5">
        <f t="shared" ca="1" si="1"/>
        <v>165.46808834931389</v>
      </c>
      <c r="G35" s="5">
        <f t="shared" ca="1" si="2"/>
        <v>97.31420522177649</v>
      </c>
      <c r="H35" s="5">
        <f t="shared" ca="1" si="3"/>
        <v>120.46808834931389</v>
      </c>
      <c r="I35" s="5">
        <f t="shared" ca="1" si="4"/>
        <v>-1</v>
      </c>
      <c r="J35" s="5" t="str">
        <f t="shared" ca="1" si="5"/>
        <v/>
      </c>
      <c r="K35" s="5">
        <f t="shared" ca="1" si="6"/>
        <v>1</v>
      </c>
      <c r="L35" s="5"/>
      <c r="M35" s="5"/>
      <c r="N35" s="5"/>
      <c r="O35" s="5"/>
      <c r="P35" s="4">
        <f t="shared" si="19"/>
        <v>67.5</v>
      </c>
      <c r="Q35" s="5">
        <f t="shared" ca="1" si="7"/>
        <v>74.81420522177649</v>
      </c>
      <c r="R35" s="5">
        <f t="shared" ca="1" si="8"/>
        <v>97.968088349313888</v>
      </c>
      <c r="S35" s="5" t="str">
        <f t="shared" ca="1" si="9"/>
        <v/>
      </c>
      <c r="T35" s="5" t="str">
        <f t="shared" ca="1" si="10"/>
        <v/>
      </c>
      <c r="U35" s="5" t="str">
        <f t="shared" ca="1" si="11"/>
        <v/>
      </c>
      <c r="V35" s="5"/>
      <c r="W35" s="5"/>
      <c r="X35" s="5"/>
      <c r="Y35" s="5"/>
      <c r="Z35" s="5" t="str">
        <f t="shared" ca="1" si="12"/>
        <v/>
      </c>
      <c r="AA35" s="5" t="str">
        <f t="shared" ca="1" si="13"/>
        <v/>
      </c>
      <c r="AB35" s="5" t="str">
        <f t="shared" ca="1" si="14"/>
        <v/>
      </c>
      <c r="AC35" s="5" t="str">
        <f t="shared" ca="1" si="15"/>
        <v/>
      </c>
      <c r="AD35" s="5"/>
      <c r="AE35" s="6"/>
      <c r="AF35" s="5" t="str">
        <f t="shared" ca="1" si="16"/>
        <v/>
      </c>
      <c r="AG35" s="6"/>
      <c r="AH35" s="6"/>
      <c r="AQ35" s="5">
        <f t="shared" ca="1" si="17"/>
        <v>1</v>
      </c>
      <c r="AR35" s="6"/>
    </row>
    <row r="36" spans="3:44" x14ac:dyDescent="0.3">
      <c r="C36">
        <v>1</v>
      </c>
      <c r="D36" s="4">
        <f t="shared" si="18"/>
        <v>45</v>
      </c>
      <c r="E36" s="5">
        <f t="shared" ca="1" si="0"/>
        <v>158.43943340104627</v>
      </c>
      <c r="F36" s="5">
        <f t="shared" ca="1" si="1"/>
        <v>159.13401885072628</v>
      </c>
      <c r="G36" s="5">
        <f t="shared" ca="1" si="2"/>
        <v>113.43943340104627</v>
      </c>
      <c r="H36" s="5">
        <f t="shared" ca="1" si="3"/>
        <v>114.13401885072628</v>
      </c>
      <c r="I36" s="5">
        <f t="shared" ca="1" si="4"/>
        <v>-1</v>
      </c>
      <c r="J36" s="5" t="str">
        <f t="shared" ca="1" si="5"/>
        <v/>
      </c>
      <c r="K36" s="5">
        <f t="shared" ca="1" si="6"/>
        <v>1</v>
      </c>
      <c r="L36" s="5"/>
      <c r="M36" s="5"/>
      <c r="N36" s="5"/>
      <c r="O36" s="5"/>
      <c r="P36" s="4">
        <f t="shared" si="19"/>
        <v>67.5</v>
      </c>
      <c r="Q36" s="5">
        <f t="shared" ca="1" si="7"/>
        <v>90.939433401046273</v>
      </c>
      <c r="R36" s="5">
        <f t="shared" ca="1" si="8"/>
        <v>91.634018850726278</v>
      </c>
      <c r="S36" s="5">
        <f t="shared" ca="1" si="9"/>
        <v>-1</v>
      </c>
      <c r="T36" s="5" t="str">
        <f t="shared" ca="1" si="10"/>
        <v/>
      </c>
      <c r="U36" s="5">
        <f t="shared" ca="1" si="11"/>
        <v>1</v>
      </c>
      <c r="V36" s="5"/>
      <c r="W36" s="5"/>
      <c r="X36" s="5"/>
      <c r="Y36" s="5"/>
      <c r="Z36" s="5" t="str">
        <f t="shared" ca="1" si="12"/>
        <v/>
      </c>
      <c r="AA36" s="5">
        <f t="shared" ca="1" si="13"/>
        <v>1</v>
      </c>
      <c r="AB36" s="5" t="str">
        <f t="shared" ca="1" si="14"/>
        <v/>
      </c>
      <c r="AC36" s="5" t="str">
        <f t="shared" ca="1" si="15"/>
        <v/>
      </c>
      <c r="AD36" s="5"/>
      <c r="AE36" s="6"/>
      <c r="AF36" s="5" t="str">
        <f t="shared" ca="1" si="16"/>
        <v/>
      </c>
      <c r="AG36" s="6"/>
      <c r="AH36" s="6"/>
      <c r="AQ36" s="5" t="str">
        <f t="shared" ca="1" si="17"/>
        <v/>
      </c>
      <c r="AR36" s="6"/>
    </row>
    <row r="37" spans="3:44" x14ac:dyDescent="0.3">
      <c r="C37">
        <v>1</v>
      </c>
      <c r="D37" s="4">
        <f t="shared" si="18"/>
        <v>45</v>
      </c>
      <c r="E37" s="5">
        <f t="shared" ca="1" si="0"/>
        <v>58.034203819502572</v>
      </c>
      <c r="F37" s="5">
        <f t="shared" ca="1" si="1"/>
        <v>79.492408008926873</v>
      </c>
      <c r="G37" s="5">
        <f t="shared" ca="1" si="2"/>
        <v>13.034203819502572</v>
      </c>
      <c r="H37" s="5">
        <f t="shared" ca="1" si="3"/>
        <v>34.492408008926873</v>
      </c>
      <c r="I37" s="5">
        <f t="shared" ca="1" si="4"/>
        <v>1</v>
      </c>
      <c r="J37" s="5">
        <f t="shared" ca="1" si="5"/>
        <v>1</v>
      </c>
      <c r="K37" s="5" t="str">
        <f t="shared" ca="1" si="6"/>
        <v/>
      </c>
      <c r="L37" s="5"/>
      <c r="M37" s="5"/>
      <c r="N37" s="5"/>
      <c r="O37" s="5"/>
      <c r="P37" s="4">
        <f t="shared" si="19"/>
        <v>67.5</v>
      </c>
      <c r="Q37" s="5">
        <f t="shared" ca="1" si="7"/>
        <v>170.53420381950258</v>
      </c>
      <c r="R37" s="5">
        <f t="shared" ca="1" si="8"/>
        <v>11.992408008926873</v>
      </c>
      <c r="S37" s="5" t="str">
        <f t="shared" ca="1" si="9"/>
        <v/>
      </c>
      <c r="T37" s="5" t="str">
        <f t="shared" ca="1" si="10"/>
        <v/>
      </c>
      <c r="U37" s="5" t="str">
        <f t="shared" ca="1" si="11"/>
        <v/>
      </c>
      <c r="V37" s="5"/>
      <c r="W37" s="5"/>
      <c r="X37" s="5"/>
      <c r="Y37" s="5"/>
      <c r="Z37" s="5" t="str">
        <f t="shared" ca="1" si="12"/>
        <v/>
      </c>
      <c r="AA37" s="5" t="str">
        <f t="shared" ca="1" si="13"/>
        <v/>
      </c>
      <c r="AB37" s="5" t="str">
        <f t="shared" ca="1" si="14"/>
        <v/>
      </c>
      <c r="AC37" s="5" t="str">
        <f t="shared" ca="1" si="15"/>
        <v/>
      </c>
      <c r="AD37" s="5"/>
      <c r="AE37" s="6"/>
      <c r="AF37" s="5" t="str">
        <f t="shared" ca="1" si="16"/>
        <v/>
      </c>
      <c r="AG37" s="6"/>
      <c r="AH37" s="6"/>
      <c r="AQ37" s="5">
        <f t="shared" ca="1" si="17"/>
        <v>1</v>
      </c>
      <c r="AR37" s="6"/>
    </row>
    <row r="38" spans="3:44" x14ac:dyDescent="0.3">
      <c r="C38">
        <v>1</v>
      </c>
      <c r="D38" s="4">
        <f t="shared" si="18"/>
        <v>45</v>
      </c>
      <c r="E38" s="5">
        <f t="shared" ca="1" si="0"/>
        <v>96.504203583127662</v>
      </c>
      <c r="F38" s="5">
        <f t="shared" ca="1" si="1"/>
        <v>99.615416127405467</v>
      </c>
      <c r="G38" s="5">
        <f t="shared" ca="1" si="2"/>
        <v>51.504203583127662</v>
      </c>
      <c r="H38" s="5">
        <f t="shared" ca="1" si="3"/>
        <v>54.615416127405467</v>
      </c>
      <c r="I38" s="5">
        <f t="shared" ca="1" si="4"/>
        <v>1</v>
      </c>
      <c r="J38" s="5">
        <f t="shared" ca="1" si="5"/>
        <v>1</v>
      </c>
      <c r="K38" s="5" t="str">
        <f t="shared" ca="1" si="6"/>
        <v/>
      </c>
      <c r="L38" s="5"/>
      <c r="M38" s="5"/>
      <c r="N38" s="5"/>
      <c r="O38" s="5"/>
      <c r="P38" s="4">
        <f t="shared" si="19"/>
        <v>67.5</v>
      </c>
      <c r="Q38" s="5">
        <f t="shared" ca="1" si="7"/>
        <v>29.004203583127662</v>
      </c>
      <c r="R38" s="5">
        <f t="shared" ca="1" si="8"/>
        <v>32.115416127405467</v>
      </c>
      <c r="S38" s="5">
        <f t="shared" ca="1" si="9"/>
        <v>1</v>
      </c>
      <c r="T38" s="5">
        <f t="shared" ca="1" si="10"/>
        <v>1</v>
      </c>
      <c r="U38" s="5" t="str">
        <f t="shared" ca="1" si="11"/>
        <v/>
      </c>
      <c r="V38" s="5"/>
      <c r="W38" s="5"/>
      <c r="X38" s="5"/>
      <c r="Y38" s="5"/>
      <c r="Z38" s="5">
        <f t="shared" ca="1" si="12"/>
        <v>1</v>
      </c>
      <c r="AA38" s="5" t="str">
        <f t="shared" ca="1" si="13"/>
        <v/>
      </c>
      <c r="AB38" s="5" t="str">
        <f t="shared" ca="1" si="14"/>
        <v/>
      </c>
      <c r="AC38" s="5" t="str">
        <f t="shared" ca="1" si="15"/>
        <v/>
      </c>
      <c r="AD38" s="5"/>
      <c r="AE38" s="6"/>
      <c r="AF38" s="5" t="str">
        <f t="shared" ca="1" si="16"/>
        <v/>
      </c>
      <c r="AG38" s="6"/>
      <c r="AH38" s="6"/>
      <c r="AQ38" s="5" t="str">
        <f t="shared" ca="1" si="17"/>
        <v/>
      </c>
      <c r="AR38" s="6"/>
    </row>
    <row r="39" spans="3:44" x14ac:dyDescent="0.3">
      <c r="C39">
        <v>1</v>
      </c>
      <c r="D39" s="4">
        <f t="shared" si="18"/>
        <v>45</v>
      </c>
      <c r="E39" s="5">
        <f t="shared" ca="1" si="0"/>
        <v>83.533740805884534</v>
      </c>
      <c r="F39" s="5">
        <f t="shared" ca="1" si="1"/>
        <v>93.632875366465726</v>
      </c>
      <c r="G39" s="5">
        <f t="shared" ca="1" si="2"/>
        <v>38.533740805884534</v>
      </c>
      <c r="H39" s="5">
        <f t="shared" ca="1" si="3"/>
        <v>48.632875366465726</v>
      </c>
      <c r="I39" s="5">
        <f t="shared" ca="1" si="4"/>
        <v>1</v>
      </c>
      <c r="J39" s="5">
        <f t="shared" ca="1" si="5"/>
        <v>1</v>
      </c>
      <c r="K39" s="5" t="str">
        <f t="shared" ca="1" si="6"/>
        <v/>
      </c>
      <c r="L39" s="5"/>
      <c r="M39" s="5"/>
      <c r="N39" s="5"/>
      <c r="O39" s="5"/>
      <c r="P39" s="4">
        <f t="shared" si="19"/>
        <v>67.5</v>
      </c>
      <c r="Q39" s="5">
        <f t="shared" ca="1" si="7"/>
        <v>16.033740805884534</v>
      </c>
      <c r="R39" s="5">
        <f t="shared" ca="1" si="8"/>
        <v>26.132875366465726</v>
      </c>
      <c r="S39" s="5">
        <f t="shared" ca="1" si="9"/>
        <v>1</v>
      </c>
      <c r="T39" s="5">
        <f t="shared" ca="1" si="10"/>
        <v>1</v>
      </c>
      <c r="U39" s="5" t="str">
        <f t="shared" ca="1" si="11"/>
        <v/>
      </c>
      <c r="V39" s="5"/>
      <c r="W39" s="5"/>
      <c r="X39" s="5"/>
      <c r="Y39" s="5"/>
      <c r="Z39" s="5">
        <f t="shared" ca="1" si="12"/>
        <v>1</v>
      </c>
      <c r="AA39" s="5" t="str">
        <f t="shared" ca="1" si="13"/>
        <v/>
      </c>
      <c r="AB39" s="5" t="str">
        <f t="shared" ca="1" si="14"/>
        <v/>
      </c>
      <c r="AC39" s="5" t="str">
        <f t="shared" ca="1" si="15"/>
        <v/>
      </c>
      <c r="AD39" s="5"/>
      <c r="AE39" s="6"/>
      <c r="AF39" s="5" t="str">
        <f t="shared" ca="1" si="16"/>
        <v/>
      </c>
      <c r="AG39" s="6"/>
      <c r="AH39" s="6"/>
      <c r="AQ39" s="5" t="str">
        <f t="shared" ca="1" si="17"/>
        <v/>
      </c>
      <c r="AR39" s="6"/>
    </row>
    <row r="40" spans="3:44" x14ac:dyDescent="0.3">
      <c r="C40">
        <v>1</v>
      </c>
      <c r="D40" s="4">
        <f t="shared" si="18"/>
        <v>45</v>
      </c>
      <c r="E40" s="5">
        <f t="shared" ca="1" si="0"/>
        <v>42.878461991299041</v>
      </c>
      <c r="F40" s="5">
        <f t="shared" ca="1" si="1"/>
        <v>53.895014612512767</v>
      </c>
      <c r="G40" s="5">
        <f t="shared" ca="1" si="2"/>
        <v>177.87846199129905</v>
      </c>
      <c r="H40" s="5">
        <f t="shared" ca="1" si="3"/>
        <v>8.8950146125127674</v>
      </c>
      <c r="I40" s="5" t="str">
        <f t="shared" ca="1" si="4"/>
        <v/>
      </c>
      <c r="J40" s="5" t="str">
        <f t="shared" ca="1" si="5"/>
        <v/>
      </c>
      <c r="K40" s="5" t="str">
        <f t="shared" ca="1" si="6"/>
        <v/>
      </c>
      <c r="L40" s="5"/>
      <c r="M40" s="5"/>
      <c r="N40" s="5"/>
      <c r="O40" s="5"/>
      <c r="P40" s="4">
        <f t="shared" si="19"/>
        <v>67.5</v>
      </c>
      <c r="Q40" s="5">
        <f t="shared" ca="1" si="7"/>
        <v>155.37846199129905</v>
      </c>
      <c r="R40" s="5">
        <f t="shared" ca="1" si="8"/>
        <v>166.39501461251277</v>
      </c>
      <c r="S40" s="5">
        <f t="shared" ca="1" si="9"/>
        <v>-1</v>
      </c>
      <c r="T40" s="5" t="str">
        <f t="shared" ca="1" si="10"/>
        <v/>
      </c>
      <c r="U40" s="5">
        <f t="shared" ca="1" si="11"/>
        <v>1</v>
      </c>
      <c r="V40" s="5"/>
      <c r="W40" s="5"/>
      <c r="X40" s="5"/>
      <c r="Y40" s="5"/>
      <c r="Z40" s="5" t="str">
        <f t="shared" ca="1" si="12"/>
        <v/>
      </c>
      <c r="AA40" s="5" t="str">
        <f t="shared" ca="1" si="13"/>
        <v/>
      </c>
      <c r="AB40" s="5" t="str">
        <f t="shared" ca="1" si="14"/>
        <v/>
      </c>
      <c r="AC40" s="5" t="str">
        <f t="shared" ca="1" si="15"/>
        <v/>
      </c>
      <c r="AD40" s="5"/>
      <c r="AE40" s="6"/>
      <c r="AF40" s="5" t="str">
        <f t="shared" ca="1" si="16"/>
        <v/>
      </c>
      <c r="AG40" s="6"/>
      <c r="AH40" s="6"/>
      <c r="AQ40" s="5">
        <f t="shared" ca="1" si="17"/>
        <v>1</v>
      </c>
      <c r="AR40" s="6"/>
    </row>
    <row r="41" spans="3:44" x14ac:dyDescent="0.3">
      <c r="C41">
        <v>1</v>
      </c>
      <c r="D41" s="4">
        <f t="shared" si="18"/>
        <v>45</v>
      </c>
      <c r="E41" s="5">
        <f t="shared" ca="1" si="0"/>
        <v>60.50714239686225</v>
      </c>
      <c r="F41" s="5">
        <f t="shared" ca="1" si="1"/>
        <v>86.930024175676181</v>
      </c>
      <c r="G41" s="5">
        <f t="shared" ca="1" si="2"/>
        <v>15.50714239686225</v>
      </c>
      <c r="H41" s="5">
        <f t="shared" ca="1" si="3"/>
        <v>41.930024175676181</v>
      </c>
      <c r="I41" s="5">
        <f t="shared" ca="1" si="4"/>
        <v>1</v>
      </c>
      <c r="J41" s="5">
        <f t="shared" ca="1" si="5"/>
        <v>1</v>
      </c>
      <c r="K41" s="5" t="str">
        <f t="shared" ca="1" si="6"/>
        <v/>
      </c>
      <c r="L41" s="5"/>
      <c r="M41" s="5"/>
      <c r="N41" s="5"/>
      <c r="O41" s="5"/>
      <c r="P41" s="4">
        <f t="shared" si="19"/>
        <v>67.5</v>
      </c>
      <c r="Q41" s="5">
        <f t="shared" ca="1" si="7"/>
        <v>173.00714239686226</v>
      </c>
      <c r="R41" s="5">
        <f t="shared" ca="1" si="8"/>
        <v>19.430024175676181</v>
      </c>
      <c r="S41" s="5" t="str">
        <f t="shared" ca="1" si="9"/>
        <v/>
      </c>
      <c r="T41" s="5" t="str">
        <f t="shared" ca="1" si="10"/>
        <v/>
      </c>
      <c r="U41" s="5" t="str">
        <f t="shared" ca="1" si="11"/>
        <v/>
      </c>
      <c r="V41" s="5"/>
      <c r="W41" s="5"/>
      <c r="X41" s="5"/>
      <c r="Y41" s="5"/>
      <c r="Z41" s="5" t="str">
        <f t="shared" ca="1" si="12"/>
        <v/>
      </c>
      <c r="AA41" s="5" t="str">
        <f t="shared" ca="1" si="13"/>
        <v/>
      </c>
      <c r="AB41" s="5" t="str">
        <f t="shared" ca="1" si="14"/>
        <v/>
      </c>
      <c r="AC41" s="5" t="str">
        <f t="shared" ca="1" si="15"/>
        <v/>
      </c>
      <c r="AD41" s="5"/>
      <c r="AE41" s="6"/>
      <c r="AF41" s="5" t="str">
        <f t="shared" ca="1" si="16"/>
        <v/>
      </c>
      <c r="AG41" s="6"/>
      <c r="AH41" s="6"/>
      <c r="AQ41" s="5">
        <f t="shared" ca="1" si="17"/>
        <v>1</v>
      </c>
      <c r="AR41" s="6"/>
    </row>
    <row r="42" spans="3:44" x14ac:dyDescent="0.3">
      <c r="C42">
        <v>1</v>
      </c>
      <c r="D42" s="4">
        <f t="shared" si="18"/>
        <v>45</v>
      </c>
      <c r="E42" s="5">
        <f t="shared" ca="1" si="0"/>
        <v>15.964557728091037</v>
      </c>
      <c r="F42" s="5">
        <f t="shared" ca="1" si="1"/>
        <v>17.372029228179525</v>
      </c>
      <c r="G42" s="5">
        <f t="shared" ca="1" si="2"/>
        <v>150.96455772809105</v>
      </c>
      <c r="H42" s="5">
        <f t="shared" ca="1" si="3"/>
        <v>152.37202922817951</v>
      </c>
      <c r="I42" s="5">
        <f t="shared" ca="1" si="4"/>
        <v>-1</v>
      </c>
      <c r="J42" s="5" t="str">
        <f t="shared" ca="1" si="5"/>
        <v/>
      </c>
      <c r="K42" s="5">
        <f t="shared" ca="1" si="6"/>
        <v>1</v>
      </c>
      <c r="L42" s="5"/>
      <c r="M42" s="5"/>
      <c r="N42" s="5"/>
      <c r="O42" s="5"/>
      <c r="P42" s="4">
        <f t="shared" si="19"/>
        <v>67.5</v>
      </c>
      <c r="Q42" s="5">
        <f t="shared" ca="1" si="7"/>
        <v>128.46455772809105</v>
      </c>
      <c r="R42" s="5">
        <f t="shared" ca="1" si="8"/>
        <v>129.87202922817954</v>
      </c>
      <c r="S42" s="5">
        <f t="shared" ca="1" si="9"/>
        <v>-1</v>
      </c>
      <c r="T42" s="5" t="str">
        <f t="shared" ca="1" si="10"/>
        <v/>
      </c>
      <c r="U42" s="5">
        <f t="shared" ca="1" si="11"/>
        <v>1</v>
      </c>
      <c r="V42" s="5"/>
      <c r="W42" s="5"/>
      <c r="X42" s="5"/>
      <c r="Y42" s="5"/>
      <c r="Z42" s="5" t="str">
        <f t="shared" ca="1" si="12"/>
        <v/>
      </c>
      <c r="AA42" s="5">
        <f t="shared" ca="1" si="13"/>
        <v>1</v>
      </c>
      <c r="AB42" s="5" t="str">
        <f t="shared" ca="1" si="14"/>
        <v/>
      </c>
      <c r="AC42" s="5" t="str">
        <f t="shared" ca="1" si="15"/>
        <v/>
      </c>
      <c r="AD42" s="5"/>
      <c r="AE42" s="6"/>
      <c r="AF42" s="5" t="str">
        <f t="shared" ca="1" si="16"/>
        <v/>
      </c>
      <c r="AG42" s="6"/>
      <c r="AH42" s="6"/>
      <c r="AQ42" s="5" t="str">
        <f t="shared" ca="1" si="17"/>
        <v/>
      </c>
      <c r="AR42" s="6"/>
    </row>
    <row r="43" spans="3:44" x14ac:dyDescent="0.3">
      <c r="C43">
        <v>1</v>
      </c>
      <c r="D43" s="4">
        <f t="shared" si="18"/>
        <v>45</v>
      </c>
      <c r="E43" s="5">
        <f t="shared" ca="1" si="0"/>
        <v>84.79864040429581</v>
      </c>
      <c r="F43" s="5">
        <f t="shared" ca="1" si="1"/>
        <v>111.75980677441025</v>
      </c>
      <c r="G43" s="5">
        <f t="shared" ca="1" si="2"/>
        <v>39.79864040429581</v>
      </c>
      <c r="H43" s="5">
        <f t="shared" ca="1" si="3"/>
        <v>66.759806774410251</v>
      </c>
      <c r="I43" s="5">
        <f t="shared" ca="1" si="4"/>
        <v>1</v>
      </c>
      <c r="J43" s="5">
        <f t="shared" ca="1" si="5"/>
        <v>1</v>
      </c>
      <c r="K43" s="5" t="str">
        <f t="shared" ca="1" si="6"/>
        <v/>
      </c>
      <c r="L43" s="5"/>
      <c r="M43" s="5"/>
      <c r="N43" s="5"/>
      <c r="O43" s="5"/>
      <c r="P43" s="4">
        <f t="shared" si="19"/>
        <v>67.5</v>
      </c>
      <c r="Q43" s="5">
        <f t="shared" ca="1" si="7"/>
        <v>17.29864040429581</v>
      </c>
      <c r="R43" s="5">
        <f t="shared" ca="1" si="8"/>
        <v>44.259806774410251</v>
      </c>
      <c r="S43" s="5">
        <f t="shared" ca="1" si="9"/>
        <v>1</v>
      </c>
      <c r="T43" s="5">
        <f t="shared" ca="1" si="10"/>
        <v>1</v>
      </c>
      <c r="U43" s="5" t="str">
        <f t="shared" ca="1" si="11"/>
        <v/>
      </c>
      <c r="V43" s="5"/>
      <c r="W43" s="5"/>
      <c r="X43" s="5"/>
      <c r="Y43" s="5"/>
      <c r="Z43" s="5">
        <f t="shared" ca="1" si="12"/>
        <v>1</v>
      </c>
      <c r="AA43" s="5" t="str">
        <f t="shared" ca="1" si="13"/>
        <v/>
      </c>
      <c r="AB43" s="5" t="str">
        <f t="shared" ca="1" si="14"/>
        <v/>
      </c>
      <c r="AC43" s="5" t="str">
        <f t="shared" ca="1" si="15"/>
        <v/>
      </c>
      <c r="AD43" s="5"/>
      <c r="AE43" s="6"/>
      <c r="AF43" s="5" t="str">
        <f t="shared" ca="1" si="16"/>
        <v/>
      </c>
      <c r="AG43" s="6"/>
      <c r="AH43" s="6"/>
      <c r="AQ43" s="5" t="str">
        <f t="shared" ca="1" si="17"/>
        <v/>
      </c>
      <c r="AR43" s="6"/>
    </row>
    <row r="44" spans="3:44" x14ac:dyDescent="0.3">
      <c r="C44">
        <v>1</v>
      </c>
      <c r="D44" s="4">
        <f t="shared" si="18"/>
        <v>45</v>
      </c>
      <c r="E44" s="5">
        <f t="shared" ca="1" si="0"/>
        <v>91.756427813230673</v>
      </c>
      <c r="F44" s="5">
        <f t="shared" ca="1" si="1"/>
        <v>100.98769468912796</v>
      </c>
      <c r="G44" s="5">
        <f t="shared" ca="1" si="2"/>
        <v>46.756427813230673</v>
      </c>
      <c r="H44" s="5">
        <f t="shared" ca="1" si="3"/>
        <v>55.987694689127963</v>
      </c>
      <c r="I44" s="5">
        <f t="shared" ca="1" si="4"/>
        <v>1</v>
      </c>
      <c r="J44" s="5">
        <f t="shared" ca="1" si="5"/>
        <v>1</v>
      </c>
      <c r="K44" s="5" t="str">
        <f t="shared" ca="1" si="6"/>
        <v/>
      </c>
      <c r="L44" s="5"/>
      <c r="M44" s="5"/>
      <c r="N44" s="5"/>
      <c r="O44" s="5"/>
      <c r="P44" s="4">
        <f t="shared" si="19"/>
        <v>67.5</v>
      </c>
      <c r="Q44" s="5">
        <f t="shared" ca="1" si="7"/>
        <v>24.256427813230673</v>
      </c>
      <c r="R44" s="5">
        <f t="shared" ca="1" si="8"/>
        <v>33.487694689127963</v>
      </c>
      <c r="S44" s="5">
        <f t="shared" ca="1" si="9"/>
        <v>1</v>
      </c>
      <c r="T44" s="5">
        <f t="shared" ca="1" si="10"/>
        <v>1</v>
      </c>
      <c r="U44" s="5" t="str">
        <f t="shared" ca="1" si="11"/>
        <v/>
      </c>
      <c r="V44" s="5"/>
      <c r="W44" s="5"/>
      <c r="X44" s="5"/>
      <c r="Y44" s="5"/>
      <c r="Z44" s="5">
        <f t="shared" ca="1" si="12"/>
        <v>1</v>
      </c>
      <c r="AA44" s="5" t="str">
        <f t="shared" ca="1" si="13"/>
        <v/>
      </c>
      <c r="AB44" s="5" t="str">
        <f t="shared" ca="1" si="14"/>
        <v/>
      </c>
      <c r="AC44" s="5" t="str">
        <f t="shared" ca="1" si="15"/>
        <v/>
      </c>
      <c r="AD44" s="5"/>
      <c r="AE44" s="6"/>
      <c r="AF44" s="5" t="str">
        <f t="shared" ca="1" si="16"/>
        <v/>
      </c>
      <c r="AG44" s="6"/>
      <c r="AH44" s="6"/>
      <c r="AQ44" s="5" t="str">
        <f t="shared" ca="1" si="17"/>
        <v/>
      </c>
      <c r="AR44" s="6"/>
    </row>
    <row r="45" spans="3:44" x14ac:dyDescent="0.3">
      <c r="C45">
        <v>1</v>
      </c>
      <c r="D45" s="4">
        <f t="shared" si="18"/>
        <v>45</v>
      </c>
      <c r="E45" s="5">
        <f t="shared" ca="1" si="0"/>
        <v>128.73960343235615</v>
      </c>
      <c r="F45" s="5">
        <f t="shared" ca="1" si="1"/>
        <v>145.86495664774088</v>
      </c>
      <c r="G45" s="5">
        <f t="shared" ca="1" si="2"/>
        <v>83.739603432356148</v>
      </c>
      <c r="H45" s="5">
        <f t="shared" ca="1" si="3"/>
        <v>100.86495664774088</v>
      </c>
      <c r="I45" s="5" t="str">
        <f t="shared" ca="1" si="4"/>
        <v/>
      </c>
      <c r="J45" s="5" t="str">
        <f t="shared" ca="1" si="5"/>
        <v/>
      </c>
      <c r="K45" s="5" t="str">
        <f t="shared" ca="1" si="6"/>
        <v/>
      </c>
      <c r="L45" s="5"/>
      <c r="M45" s="5"/>
      <c r="N45" s="5"/>
      <c r="O45" s="5"/>
      <c r="P45" s="4">
        <f t="shared" si="19"/>
        <v>67.5</v>
      </c>
      <c r="Q45" s="5">
        <f t="shared" ca="1" si="7"/>
        <v>61.239603432356148</v>
      </c>
      <c r="R45" s="5">
        <f t="shared" ca="1" si="8"/>
        <v>78.364956647740883</v>
      </c>
      <c r="S45" s="5">
        <f t="shared" ca="1" si="9"/>
        <v>1</v>
      </c>
      <c r="T45" s="5">
        <f t="shared" ca="1" si="10"/>
        <v>1</v>
      </c>
      <c r="U45" s="5" t="str">
        <f t="shared" ca="1" si="11"/>
        <v/>
      </c>
      <c r="V45" s="5"/>
      <c r="W45" s="5"/>
      <c r="X45" s="5"/>
      <c r="Y45" s="5"/>
      <c r="Z45" s="5" t="str">
        <f t="shared" ca="1" si="12"/>
        <v/>
      </c>
      <c r="AA45" s="5" t="str">
        <f t="shared" ca="1" si="13"/>
        <v/>
      </c>
      <c r="AB45" s="5" t="str">
        <f t="shared" ca="1" si="14"/>
        <v/>
      </c>
      <c r="AC45" s="5" t="str">
        <f t="shared" ca="1" si="15"/>
        <v/>
      </c>
      <c r="AD45" s="5"/>
      <c r="AE45" s="6"/>
      <c r="AF45" s="5" t="str">
        <f t="shared" ca="1" si="16"/>
        <v/>
      </c>
      <c r="AG45" s="6"/>
      <c r="AH45" s="6"/>
      <c r="AQ45" s="5">
        <f t="shared" ca="1" si="17"/>
        <v>1</v>
      </c>
      <c r="AR45" s="6"/>
    </row>
    <row r="46" spans="3:44" x14ac:dyDescent="0.3">
      <c r="C46">
        <v>1</v>
      </c>
      <c r="D46" s="4">
        <f t="shared" si="18"/>
        <v>45</v>
      </c>
      <c r="E46" s="5">
        <f t="shared" ca="1" si="0"/>
        <v>56.629156661631249</v>
      </c>
      <c r="F46" s="5">
        <f t="shared" ca="1" si="1"/>
        <v>64.972252415176953</v>
      </c>
      <c r="G46" s="5">
        <f t="shared" ca="1" si="2"/>
        <v>11.629156661631249</v>
      </c>
      <c r="H46" s="5">
        <f t="shared" ca="1" si="3"/>
        <v>19.972252415176953</v>
      </c>
      <c r="I46" s="5">
        <f t="shared" ca="1" si="4"/>
        <v>1</v>
      </c>
      <c r="J46" s="5">
        <f t="shared" ca="1" si="5"/>
        <v>1</v>
      </c>
      <c r="K46" s="5" t="str">
        <f t="shared" ca="1" si="6"/>
        <v/>
      </c>
      <c r="L46" s="5"/>
      <c r="M46" s="5"/>
      <c r="N46" s="5"/>
      <c r="O46" s="5"/>
      <c r="P46" s="4">
        <f t="shared" si="19"/>
        <v>67.5</v>
      </c>
      <c r="Q46" s="5">
        <f t="shared" ca="1" si="7"/>
        <v>169.12915666163124</v>
      </c>
      <c r="R46" s="5">
        <f t="shared" ca="1" si="8"/>
        <v>177.47225241517697</v>
      </c>
      <c r="S46" s="5">
        <f t="shared" ca="1" si="9"/>
        <v>-1</v>
      </c>
      <c r="T46" s="5" t="str">
        <f t="shared" ca="1" si="10"/>
        <v/>
      </c>
      <c r="U46" s="5">
        <f t="shared" ca="1" si="11"/>
        <v>1</v>
      </c>
      <c r="V46" s="5"/>
      <c r="W46" s="5"/>
      <c r="X46" s="5"/>
      <c r="Y46" s="5"/>
      <c r="Z46" s="5" t="str">
        <f t="shared" ca="1" si="12"/>
        <v/>
      </c>
      <c r="AA46" s="5" t="str">
        <f t="shared" ca="1" si="13"/>
        <v/>
      </c>
      <c r="AB46" s="5">
        <f t="shared" ca="1" si="14"/>
        <v>1</v>
      </c>
      <c r="AC46" s="5" t="str">
        <f t="shared" ca="1" si="15"/>
        <v/>
      </c>
      <c r="AD46" s="5"/>
      <c r="AE46" s="6"/>
      <c r="AF46" s="5" t="str">
        <f t="shared" ca="1" si="16"/>
        <v/>
      </c>
      <c r="AG46" s="6"/>
      <c r="AH46" s="6"/>
      <c r="AQ46" s="5" t="str">
        <f t="shared" ca="1" si="17"/>
        <v/>
      </c>
      <c r="AR46" s="6"/>
    </row>
    <row r="47" spans="3:44" x14ac:dyDescent="0.3">
      <c r="C47">
        <v>1</v>
      </c>
      <c r="D47" s="4">
        <f t="shared" si="18"/>
        <v>45</v>
      </c>
      <c r="E47" s="5">
        <f t="shared" ca="1" si="0"/>
        <v>15.309203362623993</v>
      </c>
      <c r="F47" s="5">
        <f t="shared" ca="1" si="1"/>
        <v>35.788142452423216</v>
      </c>
      <c r="G47" s="5">
        <f t="shared" ca="1" si="2"/>
        <v>150.309203362624</v>
      </c>
      <c r="H47" s="5">
        <f t="shared" ca="1" si="3"/>
        <v>170.78814245242322</v>
      </c>
      <c r="I47" s="5">
        <f t="shared" ca="1" si="4"/>
        <v>-1</v>
      </c>
      <c r="J47" s="5" t="str">
        <f t="shared" ca="1" si="5"/>
        <v/>
      </c>
      <c r="K47" s="5">
        <f t="shared" ca="1" si="6"/>
        <v>1</v>
      </c>
      <c r="L47" s="5"/>
      <c r="M47" s="5"/>
      <c r="N47" s="5"/>
      <c r="O47" s="5"/>
      <c r="P47" s="4">
        <f t="shared" si="19"/>
        <v>67.5</v>
      </c>
      <c r="Q47" s="5">
        <f t="shared" ca="1" si="7"/>
        <v>127.80920336262399</v>
      </c>
      <c r="R47" s="5">
        <f t="shared" ca="1" si="8"/>
        <v>148.28814245242322</v>
      </c>
      <c r="S47" s="5">
        <f t="shared" ca="1" si="9"/>
        <v>-1</v>
      </c>
      <c r="T47" s="5" t="str">
        <f t="shared" ca="1" si="10"/>
        <v/>
      </c>
      <c r="U47" s="5">
        <f t="shared" ca="1" si="11"/>
        <v>1</v>
      </c>
      <c r="V47" s="5"/>
      <c r="W47" s="5"/>
      <c r="X47" s="5"/>
      <c r="Y47" s="5"/>
      <c r="Z47" s="5" t="str">
        <f t="shared" ca="1" si="12"/>
        <v/>
      </c>
      <c r="AA47" s="5">
        <f t="shared" ca="1" si="13"/>
        <v>1</v>
      </c>
      <c r="AB47" s="5" t="str">
        <f t="shared" ca="1" si="14"/>
        <v/>
      </c>
      <c r="AC47" s="5" t="str">
        <f t="shared" ca="1" si="15"/>
        <v/>
      </c>
      <c r="AD47" s="5"/>
      <c r="AE47" s="6"/>
      <c r="AF47" s="5" t="str">
        <f t="shared" ca="1" si="16"/>
        <v/>
      </c>
      <c r="AG47" s="6"/>
      <c r="AH47" s="6"/>
      <c r="AQ47" s="5" t="str">
        <f t="shared" ca="1" si="17"/>
        <v/>
      </c>
      <c r="AR47" s="6"/>
    </row>
    <row r="48" spans="3:44" x14ac:dyDescent="0.3">
      <c r="C48">
        <v>1</v>
      </c>
      <c r="D48" s="4">
        <f t="shared" si="18"/>
        <v>45</v>
      </c>
      <c r="E48" s="5">
        <f t="shared" ca="1" si="0"/>
        <v>59.492912693911045</v>
      </c>
      <c r="F48" s="5">
        <f t="shared" ca="1" si="1"/>
        <v>68.119557151682571</v>
      </c>
      <c r="G48" s="5">
        <f t="shared" ca="1" si="2"/>
        <v>14.492912693911045</v>
      </c>
      <c r="H48" s="5">
        <f t="shared" ca="1" si="3"/>
        <v>23.119557151682571</v>
      </c>
      <c r="I48" s="5">
        <f t="shared" ca="1" si="4"/>
        <v>1</v>
      </c>
      <c r="J48" s="5">
        <f t="shared" ca="1" si="5"/>
        <v>1</v>
      </c>
      <c r="K48" s="5" t="str">
        <f t="shared" ca="1" si="6"/>
        <v/>
      </c>
      <c r="L48" s="5"/>
      <c r="M48" s="5"/>
      <c r="N48" s="5"/>
      <c r="O48" s="5"/>
      <c r="P48" s="4">
        <f t="shared" si="19"/>
        <v>67.5</v>
      </c>
      <c r="Q48" s="5">
        <f t="shared" ca="1" si="7"/>
        <v>171.99291269391105</v>
      </c>
      <c r="R48" s="5">
        <f t="shared" ca="1" si="8"/>
        <v>0.61955715168257086</v>
      </c>
      <c r="S48" s="5" t="str">
        <f t="shared" ca="1" si="9"/>
        <v/>
      </c>
      <c r="T48" s="5" t="str">
        <f t="shared" ca="1" si="10"/>
        <v/>
      </c>
      <c r="U48" s="5" t="str">
        <f t="shared" ca="1" si="11"/>
        <v/>
      </c>
      <c r="V48" s="5"/>
      <c r="W48" s="5"/>
      <c r="X48" s="5"/>
      <c r="Y48" s="5"/>
      <c r="Z48" s="5" t="str">
        <f t="shared" ca="1" si="12"/>
        <v/>
      </c>
      <c r="AA48" s="5" t="str">
        <f t="shared" ca="1" si="13"/>
        <v/>
      </c>
      <c r="AB48" s="5" t="str">
        <f t="shared" ca="1" si="14"/>
        <v/>
      </c>
      <c r="AC48" s="5" t="str">
        <f t="shared" ca="1" si="15"/>
        <v/>
      </c>
      <c r="AD48" s="5"/>
      <c r="AE48" s="6"/>
      <c r="AF48" s="5" t="str">
        <f t="shared" ca="1" si="16"/>
        <v/>
      </c>
      <c r="AG48" s="6"/>
      <c r="AH48" s="6"/>
      <c r="AQ48" s="5">
        <f t="shared" ca="1" si="17"/>
        <v>1</v>
      </c>
      <c r="AR48" s="6"/>
    </row>
    <row r="49" spans="3:44" x14ac:dyDescent="0.3">
      <c r="C49">
        <v>1</v>
      </c>
      <c r="D49" s="4">
        <f t="shared" si="18"/>
        <v>45</v>
      </c>
      <c r="E49" s="5">
        <f t="shared" ca="1" si="0"/>
        <v>132.26590095027984</v>
      </c>
      <c r="F49" s="5">
        <f t="shared" ca="1" si="1"/>
        <v>134.42027994090358</v>
      </c>
      <c r="G49" s="5">
        <f t="shared" ca="1" si="2"/>
        <v>87.265900950279843</v>
      </c>
      <c r="H49" s="5">
        <f t="shared" ca="1" si="3"/>
        <v>89.420279940903583</v>
      </c>
      <c r="I49" s="5">
        <f t="shared" ca="1" si="4"/>
        <v>1</v>
      </c>
      <c r="J49" s="5">
        <f t="shared" ca="1" si="5"/>
        <v>1</v>
      </c>
      <c r="K49" s="5" t="str">
        <f t="shared" ca="1" si="6"/>
        <v/>
      </c>
      <c r="L49" s="5"/>
      <c r="M49" s="5"/>
      <c r="N49" s="5"/>
      <c r="O49" s="5"/>
      <c r="P49" s="4">
        <f t="shared" si="19"/>
        <v>67.5</v>
      </c>
      <c r="Q49" s="5">
        <f t="shared" ca="1" si="7"/>
        <v>64.765900950279843</v>
      </c>
      <c r="R49" s="5">
        <f t="shared" ca="1" si="8"/>
        <v>66.920279940903583</v>
      </c>
      <c r="S49" s="5">
        <f t="shared" ca="1" si="9"/>
        <v>1</v>
      </c>
      <c r="T49" s="5">
        <f t="shared" ca="1" si="10"/>
        <v>1</v>
      </c>
      <c r="U49" s="5" t="str">
        <f t="shared" ca="1" si="11"/>
        <v/>
      </c>
      <c r="V49" s="5"/>
      <c r="W49" s="5"/>
      <c r="X49" s="5"/>
      <c r="Y49" s="5"/>
      <c r="Z49" s="5">
        <f t="shared" ca="1" si="12"/>
        <v>1</v>
      </c>
      <c r="AA49" s="5" t="str">
        <f t="shared" ca="1" si="13"/>
        <v/>
      </c>
      <c r="AB49" s="5" t="str">
        <f t="shared" ca="1" si="14"/>
        <v/>
      </c>
      <c r="AC49" s="5" t="str">
        <f t="shared" ca="1" si="15"/>
        <v/>
      </c>
      <c r="AD49" s="5"/>
      <c r="AE49" s="6"/>
      <c r="AF49" s="5" t="str">
        <f t="shared" ca="1" si="16"/>
        <v/>
      </c>
      <c r="AG49" s="6"/>
      <c r="AH49" s="6"/>
      <c r="AQ49" s="5" t="str">
        <f t="shared" ca="1" si="17"/>
        <v/>
      </c>
      <c r="AR49" s="6"/>
    </row>
    <row r="50" spans="3:44" x14ac:dyDescent="0.3">
      <c r="C50">
        <v>1</v>
      </c>
      <c r="D50" s="4">
        <f t="shared" si="18"/>
        <v>45</v>
      </c>
      <c r="E50" s="5">
        <f t="shared" ca="1" si="0"/>
        <v>139.50134438343974</v>
      </c>
      <c r="F50" s="5">
        <f t="shared" ca="1" si="1"/>
        <v>146.21007767906545</v>
      </c>
      <c r="G50" s="5">
        <f t="shared" ca="1" si="2"/>
        <v>94.501344383439744</v>
      </c>
      <c r="H50" s="5">
        <f t="shared" ca="1" si="3"/>
        <v>101.21007767906545</v>
      </c>
      <c r="I50" s="5">
        <f t="shared" ca="1" si="4"/>
        <v>-1</v>
      </c>
      <c r="J50" s="5" t="str">
        <f t="shared" ca="1" si="5"/>
        <v/>
      </c>
      <c r="K50" s="5">
        <f t="shared" ca="1" si="6"/>
        <v>1</v>
      </c>
      <c r="L50" s="5"/>
      <c r="M50" s="5"/>
      <c r="N50" s="5"/>
      <c r="O50" s="5"/>
      <c r="P50" s="4">
        <f t="shared" si="19"/>
        <v>67.5</v>
      </c>
      <c r="Q50" s="5">
        <f t="shared" ca="1" si="7"/>
        <v>72.001344383439744</v>
      </c>
      <c r="R50" s="5">
        <f t="shared" ca="1" si="8"/>
        <v>78.710077679065449</v>
      </c>
      <c r="S50" s="5">
        <f t="shared" ca="1" si="9"/>
        <v>1</v>
      </c>
      <c r="T50" s="5">
        <f t="shared" ca="1" si="10"/>
        <v>1</v>
      </c>
      <c r="U50" s="5" t="str">
        <f t="shared" ca="1" si="11"/>
        <v/>
      </c>
      <c r="V50" s="5"/>
      <c r="W50" s="5"/>
      <c r="X50" s="5"/>
      <c r="Y50" s="5"/>
      <c r="Z50" s="5" t="str">
        <f t="shared" ca="1" si="12"/>
        <v/>
      </c>
      <c r="AA50" s="5" t="str">
        <f t="shared" ca="1" si="13"/>
        <v/>
      </c>
      <c r="AB50" s="5" t="str">
        <f t="shared" ca="1" si="14"/>
        <v/>
      </c>
      <c r="AC50" s="5">
        <f t="shared" ca="1" si="15"/>
        <v>1</v>
      </c>
      <c r="AD50" s="5"/>
      <c r="AE50" s="6"/>
      <c r="AF50" s="5" t="str">
        <f t="shared" ca="1" si="16"/>
        <v/>
      </c>
      <c r="AG50" s="6"/>
      <c r="AH50" s="6"/>
      <c r="AQ50" s="5" t="str">
        <f t="shared" ca="1" si="17"/>
        <v/>
      </c>
      <c r="AR50" s="6"/>
    </row>
    <row r="51" spans="3:44" x14ac:dyDescent="0.3">
      <c r="C51">
        <v>1</v>
      </c>
      <c r="D51" s="4">
        <f t="shared" si="18"/>
        <v>45</v>
      </c>
      <c r="E51" s="5">
        <f t="shared" ca="1" si="0"/>
        <v>53.189934015260427</v>
      </c>
      <c r="F51" s="5">
        <f t="shared" ca="1" si="1"/>
        <v>80.359377756460987</v>
      </c>
      <c r="G51" s="5">
        <f t="shared" ca="1" si="2"/>
        <v>8.1899340152604267</v>
      </c>
      <c r="H51" s="5">
        <f t="shared" ca="1" si="3"/>
        <v>35.359377756460987</v>
      </c>
      <c r="I51" s="5">
        <f t="shared" ca="1" si="4"/>
        <v>1</v>
      </c>
      <c r="J51" s="5">
        <f t="shared" ca="1" si="5"/>
        <v>1</v>
      </c>
      <c r="K51" s="5" t="str">
        <f t="shared" ca="1" si="6"/>
        <v/>
      </c>
      <c r="L51" s="5"/>
      <c r="M51" s="5"/>
      <c r="N51" s="5"/>
      <c r="O51" s="5"/>
      <c r="P51" s="4">
        <f t="shared" si="19"/>
        <v>67.5</v>
      </c>
      <c r="Q51" s="5">
        <f t="shared" ca="1" si="7"/>
        <v>165.68993401526043</v>
      </c>
      <c r="R51" s="5">
        <f t="shared" ca="1" si="8"/>
        <v>12.859377756460987</v>
      </c>
      <c r="S51" s="5" t="str">
        <f t="shared" ca="1" si="9"/>
        <v/>
      </c>
      <c r="T51" s="5" t="str">
        <f t="shared" ca="1" si="10"/>
        <v/>
      </c>
      <c r="U51" s="5" t="str">
        <f t="shared" ca="1" si="11"/>
        <v/>
      </c>
      <c r="V51" s="5"/>
      <c r="W51" s="5"/>
      <c r="X51" s="5"/>
      <c r="Y51" s="5"/>
      <c r="Z51" s="5" t="str">
        <f t="shared" ca="1" si="12"/>
        <v/>
      </c>
      <c r="AA51" s="5" t="str">
        <f t="shared" ca="1" si="13"/>
        <v/>
      </c>
      <c r="AB51" s="5" t="str">
        <f t="shared" ca="1" si="14"/>
        <v/>
      </c>
      <c r="AC51" s="5" t="str">
        <f t="shared" ca="1" si="15"/>
        <v/>
      </c>
      <c r="AD51" s="5"/>
      <c r="AE51" s="6"/>
      <c r="AF51" s="5" t="str">
        <f t="shared" ca="1" si="16"/>
        <v/>
      </c>
      <c r="AG51" s="6"/>
      <c r="AH51" s="6"/>
      <c r="AQ51" s="5">
        <f t="shared" ca="1" si="17"/>
        <v>1</v>
      </c>
      <c r="AR51" s="6"/>
    </row>
    <row r="52" spans="3:44" x14ac:dyDescent="0.3">
      <c r="C52">
        <v>1</v>
      </c>
      <c r="D52" s="4">
        <f t="shared" si="18"/>
        <v>45</v>
      </c>
      <c r="E52" s="5">
        <f t="shared" ca="1" si="0"/>
        <v>179.99869079644395</v>
      </c>
      <c r="F52" s="5">
        <f t="shared" ca="1" si="1"/>
        <v>26.292116406286908</v>
      </c>
      <c r="G52" s="5">
        <f t="shared" ca="1" si="2"/>
        <v>134.99869079644395</v>
      </c>
      <c r="H52" s="5">
        <f t="shared" ca="1" si="3"/>
        <v>161.29211640628691</v>
      </c>
      <c r="I52" s="5">
        <f t="shared" ca="1" si="4"/>
        <v>-1</v>
      </c>
      <c r="J52" s="5" t="str">
        <f t="shared" ca="1" si="5"/>
        <v/>
      </c>
      <c r="K52" s="5">
        <f t="shared" ca="1" si="6"/>
        <v>1</v>
      </c>
      <c r="L52" s="5"/>
      <c r="M52" s="5"/>
      <c r="N52" s="5"/>
      <c r="O52" s="5"/>
      <c r="P52" s="4">
        <f t="shared" si="19"/>
        <v>67.5</v>
      </c>
      <c r="Q52" s="5">
        <f t="shared" ca="1" si="7"/>
        <v>112.49869079644395</v>
      </c>
      <c r="R52" s="5">
        <f t="shared" ca="1" si="8"/>
        <v>138.79211640628691</v>
      </c>
      <c r="S52" s="5">
        <f t="shared" ca="1" si="9"/>
        <v>-1</v>
      </c>
      <c r="T52" s="5" t="str">
        <f t="shared" ca="1" si="10"/>
        <v/>
      </c>
      <c r="U52" s="5">
        <f t="shared" ca="1" si="11"/>
        <v>1</v>
      </c>
      <c r="V52" s="5"/>
      <c r="W52" s="5"/>
      <c r="X52" s="5"/>
      <c r="Y52" s="5"/>
      <c r="Z52" s="5" t="str">
        <f t="shared" ca="1" si="12"/>
        <v/>
      </c>
      <c r="AA52" s="5">
        <f t="shared" ca="1" si="13"/>
        <v>1</v>
      </c>
      <c r="AB52" s="5" t="str">
        <f t="shared" ca="1" si="14"/>
        <v/>
      </c>
      <c r="AC52" s="5" t="str">
        <f t="shared" ca="1" si="15"/>
        <v/>
      </c>
      <c r="AD52" s="5"/>
      <c r="AE52" s="6"/>
      <c r="AF52" s="5" t="str">
        <f t="shared" ca="1" si="16"/>
        <v/>
      </c>
      <c r="AG52" s="6"/>
      <c r="AH52" s="6"/>
      <c r="AQ52" s="5" t="str">
        <f t="shared" ca="1" si="17"/>
        <v/>
      </c>
      <c r="AR52" s="6"/>
    </row>
    <row r="53" spans="3:44" x14ac:dyDescent="0.3">
      <c r="C53">
        <v>1</v>
      </c>
      <c r="D53" s="4">
        <f t="shared" si="18"/>
        <v>45</v>
      </c>
      <c r="E53" s="5">
        <f t="shared" ca="1" si="0"/>
        <v>145.46491746444957</v>
      </c>
      <c r="F53" s="5">
        <f t="shared" ca="1" si="1"/>
        <v>149.29432263334189</v>
      </c>
      <c r="G53" s="5">
        <f t="shared" ca="1" si="2"/>
        <v>100.46491746444957</v>
      </c>
      <c r="H53" s="5">
        <f t="shared" ca="1" si="3"/>
        <v>104.29432263334189</v>
      </c>
      <c r="I53" s="5">
        <f t="shared" ca="1" si="4"/>
        <v>-1</v>
      </c>
      <c r="J53" s="5" t="str">
        <f t="shared" ca="1" si="5"/>
        <v/>
      </c>
      <c r="K53" s="5">
        <f t="shared" ca="1" si="6"/>
        <v>1</v>
      </c>
      <c r="L53" s="5"/>
      <c r="M53" s="5"/>
      <c r="N53" s="5"/>
      <c r="O53" s="5"/>
      <c r="P53" s="4">
        <f t="shared" si="19"/>
        <v>67.5</v>
      </c>
      <c r="Q53" s="5">
        <f t="shared" ca="1" si="7"/>
        <v>77.96491746444957</v>
      </c>
      <c r="R53" s="5">
        <f t="shared" ca="1" si="8"/>
        <v>81.794322633341892</v>
      </c>
      <c r="S53" s="5">
        <f t="shared" ca="1" si="9"/>
        <v>1</v>
      </c>
      <c r="T53" s="5">
        <f t="shared" ca="1" si="10"/>
        <v>1</v>
      </c>
      <c r="U53" s="5" t="str">
        <f t="shared" ca="1" si="11"/>
        <v/>
      </c>
      <c r="V53" s="5"/>
      <c r="W53" s="5"/>
      <c r="X53" s="5"/>
      <c r="Y53" s="5"/>
      <c r="Z53" s="5" t="str">
        <f t="shared" ca="1" si="12"/>
        <v/>
      </c>
      <c r="AA53" s="5" t="str">
        <f t="shared" ca="1" si="13"/>
        <v/>
      </c>
      <c r="AB53" s="5" t="str">
        <f t="shared" ca="1" si="14"/>
        <v/>
      </c>
      <c r="AC53" s="5">
        <f t="shared" ca="1" si="15"/>
        <v>1</v>
      </c>
      <c r="AD53" s="5"/>
      <c r="AE53" s="6"/>
      <c r="AF53" s="5" t="str">
        <f t="shared" ca="1" si="16"/>
        <v/>
      </c>
      <c r="AG53" s="6"/>
      <c r="AH53" s="6"/>
      <c r="AQ53" s="5" t="str">
        <f t="shared" ca="1" si="17"/>
        <v/>
      </c>
      <c r="AR53" s="6"/>
    </row>
    <row r="54" spans="3:44" x14ac:dyDescent="0.3">
      <c r="C54">
        <v>1</v>
      </c>
      <c r="D54" s="4">
        <f t="shared" si="18"/>
        <v>45</v>
      </c>
      <c r="E54" s="5">
        <f t="shared" ca="1" si="0"/>
        <v>7.0906711989310001</v>
      </c>
      <c r="F54" s="5">
        <f t="shared" ca="1" si="1"/>
        <v>14.008850789337796</v>
      </c>
      <c r="G54" s="5">
        <f t="shared" ca="1" si="2"/>
        <v>142.09067119893101</v>
      </c>
      <c r="H54" s="5">
        <f t="shared" ca="1" si="3"/>
        <v>149.0088507893378</v>
      </c>
      <c r="I54" s="5">
        <f t="shared" ca="1" si="4"/>
        <v>-1</v>
      </c>
      <c r="J54" s="5" t="str">
        <f t="shared" ca="1" si="5"/>
        <v/>
      </c>
      <c r="K54" s="5">
        <f t="shared" ca="1" si="6"/>
        <v>1</v>
      </c>
      <c r="L54" s="5"/>
      <c r="M54" s="5"/>
      <c r="N54" s="5"/>
      <c r="O54" s="5"/>
      <c r="P54" s="4">
        <f t="shared" si="19"/>
        <v>67.5</v>
      </c>
      <c r="Q54" s="5">
        <f t="shared" ca="1" si="7"/>
        <v>119.59067119893101</v>
      </c>
      <c r="R54" s="5">
        <f t="shared" ca="1" si="8"/>
        <v>126.5088507893378</v>
      </c>
      <c r="S54" s="5">
        <f t="shared" ca="1" si="9"/>
        <v>-1</v>
      </c>
      <c r="T54" s="5" t="str">
        <f t="shared" ca="1" si="10"/>
        <v/>
      </c>
      <c r="U54" s="5">
        <f t="shared" ca="1" si="11"/>
        <v>1</v>
      </c>
      <c r="V54" s="5"/>
      <c r="W54" s="5"/>
      <c r="X54" s="5"/>
      <c r="Y54" s="5"/>
      <c r="Z54" s="5" t="str">
        <f t="shared" ca="1" si="12"/>
        <v/>
      </c>
      <c r="AA54" s="5">
        <f t="shared" ca="1" si="13"/>
        <v>1</v>
      </c>
      <c r="AB54" s="5" t="str">
        <f t="shared" ca="1" si="14"/>
        <v/>
      </c>
      <c r="AC54" s="5" t="str">
        <f t="shared" ca="1" si="15"/>
        <v/>
      </c>
      <c r="AD54" s="5"/>
      <c r="AE54" s="6"/>
      <c r="AF54" s="5" t="str">
        <f t="shared" ca="1" si="16"/>
        <v/>
      </c>
      <c r="AG54" s="6"/>
      <c r="AH54" s="6"/>
      <c r="AQ54" s="5" t="str">
        <f t="shared" ca="1" si="17"/>
        <v/>
      </c>
      <c r="AR54" s="6"/>
    </row>
    <row r="55" spans="3:44" x14ac:dyDescent="0.3">
      <c r="C55">
        <v>1</v>
      </c>
      <c r="D55" s="4">
        <f t="shared" si="18"/>
        <v>45</v>
      </c>
      <c r="E55" s="5">
        <f t="shared" ca="1" si="0"/>
        <v>85.718008817538504</v>
      </c>
      <c r="F55" s="5">
        <f t="shared" ca="1" si="1"/>
        <v>96.500677918168336</v>
      </c>
      <c r="G55" s="5">
        <f t="shared" ca="1" si="2"/>
        <v>40.718008817538504</v>
      </c>
      <c r="H55" s="5">
        <f t="shared" ca="1" si="3"/>
        <v>51.500677918168336</v>
      </c>
      <c r="I55" s="5">
        <f t="shared" ca="1" si="4"/>
        <v>1</v>
      </c>
      <c r="J55" s="5">
        <f t="shared" ca="1" si="5"/>
        <v>1</v>
      </c>
      <c r="K55" s="5" t="str">
        <f t="shared" ca="1" si="6"/>
        <v/>
      </c>
      <c r="L55" s="5"/>
      <c r="M55" s="5"/>
      <c r="N55" s="5"/>
      <c r="O55" s="5"/>
      <c r="P55" s="4">
        <f t="shared" si="19"/>
        <v>67.5</v>
      </c>
      <c r="Q55" s="5">
        <f t="shared" ca="1" si="7"/>
        <v>18.218008817538504</v>
      </c>
      <c r="R55" s="5">
        <f t="shared" ca="1" si="8"/>
        <v>29.000677918168336</v>
      </c>
      <c r="S55" s="5">
        <f t="shared" ca="1" si="9"/>
        <v>1</v>
      </c>
      <c r="T55" s="5">
        <f t="shared" ca="1" si="10"/>
        <v>1</v>
      </c>
      <c r="U55" s="5" t="str">
        <f t="shared" ca="1" si="11"/>
        <v/>
      </c>
      <c r="V55" s="5"/>
      <c r="W55" s="5"/>
      <c r="X55" s="5"/>
      <c r="Y55" s="5"/>
      <c r="Z55" s="5">
        <f t="shared" ca="1" si="12"/>
        <v>1</v>
      </c>
      <c r="AA55" s="5" t="str">
        <f t="shared" ca="1" si="13"/>
        <v/>
      </c>
      <c r="AB55" s="5" t="str">
        <f t="shared" ca="1" si="14"/>
        <v/>
      </c>
      <c r="AC55" s="5" t="str">
        <f t="shared" ca="1" si="15"/>
        <v/>
      </c>
      <c r="AD55" s="5"/>
      <c r="AE55" s="6"/>
      <c r="AF55" s="5" t="str">
        <f t="shared" ca="1" si="16"/>
        <v/>
      </c>
      <c r="AG55" s="6"/>
      <c r="AH55" s="6"/>
      <c r="AQ55" s="5" t="str">
        <f t="shared" ca="1" si="17"/>
        <v/>
      </c>
      <c r="AR55" s="6"/>
    </row>
    <row r="56" spans="3:44" x14ac:dyDescent="0.3">
      <c r="C56">
        <v>1</v>
      </c>
      <c r="D56" s="4">
        <f t="shared" si="18"/>
        <v>45</v>
      </c>
      <c r="E56" s="5">
        <f t="shared" ca="1" si="0"/>
        <v>137.15613447424951</v>
      </c>
      <c r="F56" s="5">
        <f t="shared" ca="1" si="1"/>
        <v>139.99384712595187</v>
      </c>
      <c r="G56" s="5">
        <f t="shared" ca="1" si="2"/>
        <v>92.156134474249512</v>
      </c>
      <c r="H56" s="5">
        <f t="shared" ca="1" si="3"/>
        <v>94.993847125951874</v>
      </c>
      <c r="I56" s="5">
        <f t="shared" ca="1" si="4"/>
        <v>-1</v>
      </c>
      <c r="J56" s="5" t="str">
        <f t="shared" ca="1" si="5"/>
        <v/>
      </c>
      <c r="K56" s="5">
        <f t="shared" ca="1" si="6"/>
        <v>1</v>
      </c>
      <c r="L56" s="5"/>
      <c r="M56" s="5"/>
      <c r="N56" s="5"/>
      <c r="O56" s="5"/>
      <c r="P56" s="4">
        <f t="shared" si="19"/>
        <v>67.5</v>
      </c>
      <c r="Q56" s="5">
        <f t="shared" ca="1" si="7"/>
        <v>69.656134474249512</v>
      </c>
      <c r="R56" s="5">
        <f t="shared" ca="1" si="8"/>
        <v>72.493847125951874</v>
      </c>
      <c r="S56" s="5">
        <f t="shared" ca="1" si="9"/>
        <v>1</v>
      </c>
      <c r="T56" s="5">
        <f t="shared" ca="1" si="10"/>
        <v>1</v>
      </c>
      <c r="U56" s="5" t="str">
        <f t="shared" ca="1" si="11"/>
        <v/>
      </c>
      <c r="V56" s="5"/>
      <c r="W56" s="5"/>
      <c r="X56" s="5"/>
      <c r="Y56" s="5"/>
      <c r="Z56" s="5" t="str">
        <f t="shared" ca="1" si="12"/>
        <v/>
      </c>
      <c r="AA56" s="5" t="str">
        <f t="shared" ca="1" si="13"/>
        <v/>
      </c>
      <c r="AB56" s="5" t="str">
        <f t="shared" ca="1" si="14"/>
        <v/>
      </c>
      <c r="AC56" s="5">
        <f t="shared" ca="1" si="15"/>
        <v>1</v>
      </c>
      <c r="AD56" s="5"/>
      <c r="AE56" s="6"/>
      <c r="AF56" s="5" t="str">
        <f t="shared" ca="1" si="16"/>
        <v/>
      </c>
      <c r="AG56" s="6"/>
      <c r="AH56" s="6"/>
      <c r="AQ56" s="5" t="str">
        <f t="shared" ca="1" si="17"/>
        <v/>
      </c>
      <c r="AR56" s="6"/>
    </row>
    <row r="57" spans="3:44" x14ac:dyDescent="0.3">
      <c r="C57">
        <v>1</v>
      </c>
      <c r="D57" s="4">
        <f t="shared" si="18"/>
        <v>45</v>
      </c>
      <c r="E57" s="5">
        <f t="shared" ca="1" si="0"/>
        <v>114.68641765760621</v>
      </c>
      <c r="F57" s="5">
        <f t="shared" ca="1" si="1"/>
        <v>138.86166565735243</v>
      </c>
      <c r="G57" s="5">
        <f t="shared" ca="1" si="2"/>
        <v>69.686417657606214</v>
      </c>
      <c r="H57" s="5">
        <f t="shared" ca="1" si="3"/>
        <v>93.861665657352432</v>
      </c>
      <c r="I57" s="5" t="str">
        <f t="shared" ca="1" si="4"/>
        <v/>
      </c>
      <c r="J57" s="5" t="str">
        <f t="shared" ca="1" si="5"/>
        <v/>
      </c>
      <c r="K57" s="5" t="str">
        <f t="shared" ca="1" si="6"/>
        <v/>
      </c>
      <c r="L57" s="5"/>
      <c r="M57" s="5"/>
      <c r="N57" s="5"/>
      <c r="O57" s="5"/>
      <c r="P57" s="4">
        <f t="shared" si="19"/>
        <v>67.5</v>
      </c>
      <c r="Q57" s="5">
        <f t="shared" ca="1" si="7"/>
        <v>47.186417657606214</v>
      </c>
      <c r="R57" s="5">
        <f t="shared" ca="1" si="8"/>
        <v>71.361665657352432</v>
      </c>
      <c r="S57" s="5">
        <f t="shared" ca="1" si="9"/>
        <v>1</v>
      </c>
      <c r="T57" s="5">
        <f t="shared" ca="1" si="10"/>
        <v>1</v>
      </c>
      <c r="U57" s="5" t="str">
        <f t="shared" ca="1" si="11"/>
        <v/>
      </c>
      <c r="V57" s="5"/>
      <c r="W57" s="5"/>
      <c r="X57" s="5"/>
      <c r="Y57" s="5"/>
      <c r="Z57" s="5" t="str">
        <f t="shared" ca="1" si="12"/>
        <v/>
      </c>
      <c r="AA57" s="5" t="str">
        <f t="shared" ca="1" si="13"/>
        <v/>
      </c>
      <c r="AB57" s="5" t="str">
        <f t="shared" ca="1" si="14"/>
        <v/>
      </c>
      <c r="AC57" s="5" t="str">
        <f t="shared" ca="1" si="15"/>
        <v/>
      </c>
      <c r="AD57" s="5"/>
      <c r="AE57" s="6"/>
      <c r="AF57" s="5" t="str">
        <f t="shared" ca="1" si="16"/>
        <v/>
      </c>
      <c r="AG57" s="6"/>
      <c r="AH57" s="6"/>
      <c r="AQ57" s="5">
        <f t="shared" ca="1" si="17"/>
        <v>1</v>
      </c>
      <c r="AR57" s="6"/>
    </row>
    <row r="58" spans="3:44" x14ac:dyDescent="0.3">
      <c r="C58">
        <v>1</v>
      </c>
      <c r="D58" s="4">
        <f t="shared" si="18"/>
        <v>45</v>
      </c>
      <c r="E58" s="5">
        <f t="shared" ca="1" si="0"/>
        <v>158.67090965572586</v>
      </c>
      <c r="F58" s="5">
        <f t="shared" ca="1" si="1"/>
        <v>0.85544555321115467</v>
      </c>
      <c r="G58" s="5">
        <f t="shared" ca="1" si="2"/>
        <v>113.67090965572586</v>
      </c>
      <c r="H58" s="5">
        <f t="shared" ca="1" si="3"/>
        <v>135.85544555321115</v>
      </c>
      <c r="I58" s="5">
        <f t="shared" ca="1" si="4"/>
        <v>-1</v>
      </c>
      <c r="J58" s="5" t="str">
        <f t="shared" ca="1" si="5"/>
        <v/>
      </c>
      <c r="K58" s="5">
        <f t="shared" ca="1" si="6"/>
        <v>1</v>
      </c>
      <c r="L58" s="5"/>
      <c r="M58" s="5"/>
      <c r="N58" s="5"/>
      <c r="O58" s="5"/>
      <c r="P58" s="4">
        <f t="shared" si="19"/>
        <v>67.5</v>
      </c>
      <c r="Q58" s="5">
        <f t="shared" ca="1" si="7"/>
        <v>91.170909655725865</v>
      </c>
      <c r="R58" s="5">
        <f t="shared" ca="1" si="8"/>
        <v>113.35544555321115</v>
      </c>
      <c r="S58" s="5">
        <f t="shared" ca="1" si="9"/>
        <v>-1</v>
      </c>
      <c r="T58" s="5" t="str">
        <f t="shared" ca="1" si="10"/>
        <v/>
      </c>
      <c r="U58" s="5">
        <f t="shared" ca="1" si="11"/>
        <v>1</v>
      </c>
      <c r="V58" s="5"/>
      <c r="W58" s="5"/>
      <c r="X58" s="5"/>
      <c r="Y58" s="5"/>
      <c r="Z58" s="5" t="str">
        <f t="shared" ca="1" si="12"/>
        <v/>
      </c>
      <c r="AA58" s="5">
        <f t="shared" ca="1" si="13"/>
        <v>1</v>
      </c>
      <c r="AB58" s="5" t="str">
        <f t="shared" ca="1" si="14"/>
        <v/>
      </c>
      <c r="AC58" s="5" t="str">
        <f t="shared" ca="1" si="15"/>
        <v/>
      </c>
      <c r="AD58" s="5"/>
      <c r="AE58" s="6"/>
      <c r="AF58" s="5" t="str">
        <f t="shared" ca="1" si="16"/>
        <v/>
      </c>
      <c r="AG58" s="6"/>
      <c r="AH58" s="6"/>
      <c r="AQ58" s="5" t="str">
        <f t="shared" ca="1" si="17"/>
        <v/>
      </c>
      <c r="AR58" s="6"/>
    </row>
    <row r="59" spans="3:44" x14ac:dyDescent="0.3">
      <c r="C59">
        <v>1</v>
      </c>
      <c r="D59" s="4">
        <f t="shared" si="18"/>
        <v>45</v>
      </c>
      <c r="E59" s="5">
        <f t="shared" ca="1" si="0"/>
        <v>75.540911991235561</v>
      </c>
      <c r="F59" s="5">
        <f t="shared" ca="1" si="1"/>
        <v>89.13508538425566</v>
      </c>
      <c r="G59" s="5">
        <f t="shared" ca="1" si="2"/>
        <v>30.540911991235561</v>
      </c>
      <c r="H59" s="5">
        <f t="shared" ca="1" si="3"/>
        <v>44.13508538425566</v>
      </c>
      <c r="I59" s="5">
        <f t="shared" ca="1" si="4"/>
        <v>1</v>
      </c>
      <c r="J59" s="5">
        <f t="shared" ca="1" si="5"/>
        <v>1</v>
      </c>
      <c r="K59" s="5" t="str">
        <f t="shared" ca="1" si="6"/>
        <v/>
      </c>
      <c r="L59" s="5"/>
      <c r="M59" s="5"/>
      <c r="N59" s="5"/>
      <c r="O59" s="5"/>
      <c r="P59" s="4">
        <f t="shared" si="19"/>
        <v>67.5</v>
      </c>
      <c r="Q59" s="5">
        <f t="shared" ca="1" si="7"/>
        <v>8.0409119912355607</v>
      </c>
      <c r="R59" s="5">
        <f t="shared" ca="1" si="8"/>
        <v>21.63508538425566</v>
      </c>
      <c r="S59" s="5">
        <f t="shared" ca="1" si="9"/>
        <v>1</v>
      </c>
      <c r="T59" s="5">
        <f t="shared" ca="1" si="10"/>
        <v>1</v>
      </c>
      <c r="U59" s="5" t="str">
        <f t="shared" ca="1" si="11"/>
        <v/>
      </c>
      <c r="V59" s="5"/>
      <c r="W59" s="5"/>
      <c r="X59" s="5"/>
      <c r="Y59" s="5"/>
      <c r="Z59" s="5">
        <f t="shared" ca="1" si="12"/>
        <v>1</v>
      </c>
      <c r="AA59" s="5" t="str">
        <f t="shared" ca="1" si="13"/>
        <v/>
      </c>
      <c r="AB59" s="5" t="str">
        <f t="shared" ca="1" si="14"/>
        <v/>
      </c>
      <c r="AC59" s="5" t="str">
        <f t="shared" ca="1" si="15"/>
        <v/>
      </c>
      <c r="AD59" s="5"/>
      <c r="AE59" s="6"/>
      <c r="AF59" s="5" t="str">
        <f t="shared" ca="1" si="16"/>
        <v/>
      </c>
      <c r="AG59" s="6"/>
      <c r="AH59" s="6"/>
      <c r="AQ59" s="5" t="str">
        <f t="shared" ca="1" si="17"/>
        <v/>
      </c>
      <c r="AR59" s="6"/>
    </row>
    <row r="60" spans="3:44" x14ac:dyDescent="0.3">
      <c r="C60">
        <v>1</v>
      </c>
      <c r="D60" s="4">
        <f t="shared" si="18"/>
        <v>45</v>
      </c>
      <c r="E60" s="5">
        <f t="shared" ca="1" si="0"/>
        <v>61.538545066848229</v>
      </c>
      <c r="F60" s="5">
        <f t="shared" ca="1" si="1"/>
        <v>87.457281621802593</v>
      </c>
      <c r="G60" s="5">
        <f t="shared" ca="1" si="2"/>
        <v>16.538545066848229</v>
      </c>
      <c r="H60" s="5">
        <f t="shared" ca="1" si="3"/>
        <v>42.457281621802593</v>
      </c>
      <c r="I60" s="5">
        <f t="shared" ca="1" si="4"/>
        <v>1</v>
      </c>
      <c r="J60" s="5">
        <f t="shared" ca="1" si="5"/>
        <v>1</v>
      </c>
      <c r="K60" s="5" t="str">
        <f t="shared" ca="1" si="6"/>
        <v/>
      </c>
      <c r="L60" s="5"/>
      <c r="M60" s="5"/>
      <c r="N60" s="5"/>
      <c r="O60" s="5"/>
      <c r="P60" s="4">
        <f t="shared" si="19"/>
        <v>67.5</v>
      </c>
      <c r="Q60" s="5">
        <f t="shared" ca="1" si="7"/>
        <v>174.03854506684823</v>
      </c>
      <c r="R60" s="5">
        <f t="shared" ca="1" si="8"/>
        <v>19.957281621802593</v>
      </c>
      <c r="S60" s="5" t="str">
        <f t="shared" ca="1" si="9"/>
        <v/>
      </c>
      <c r="T60" s="5" t="str">
        <f t="shared" ca="1" si="10"/>
        <v/>
      </c>
      <c r="U60" s="5" t="str">
        <f t="shared" ca="1" si="11"/>
        <v/>
      </c>
      <c r="V60" s="5"/>
      <c r="W60" s="5"/>
      <c r="X60" s="5"/>
      <c r="Y60" s="5"/>
      <c r="Z60" s="5" t="str">
        <f t="shared" ca="1" si="12"/>
        <v/>
      </c>
      <c r="AA60" s="5" t="str">
        <f t="shared" ca="1" si="13"/>
        <v/>
      </c>
      <c r="AB60" s="5" t="str">
        <f t="shared" ca="1" si="14"/>
        <v/>
      </c>
      <c r="AC60" s="5" t="str">
        <f t="shared" ca="1" si="15"/>
        <v/>
      </c>
      <c r="AD60" s="5"/>
      <c r="AE60" s="6"/>
      <c r="AF60" s="5" t="str">
        <f t="shared" ca="1" si="16"/>
        <v/>
      </c>
      <c r="AG60" s="6"/>
      <c r="AH60" s="6"/>
      <c r="AQ60" s="5">
        <f t="shared" ca="1" si="17"/>
        <v>1</v>
      </c>
      <c r="AR60" s="6"/>
    </row>
    <row r="61" spans="3:44" x14ac:dyDescent="0.3">
      <c r="C61">
        <v>1</v>
      </c>
      <c r="D61" s="4">
        <f t="shared" si="18"/>
        <v>45</v>
      </c>
      <c r="E61" s="5">
        <f t="shared" ca="1" si="0"/>
        <v>108.05506925927411</v>
      </c>
      <c r="F61" s="5">
        <f t="shared" ca="1" si="1"/>
        <v>133.38535849407859</v>
      </c>
      <c r="G61" s="5">
        <f t="shared" ca="1" si="2"/>
        <v>63.055069259274106</v>
      </c>
      <c r="H61" s="5">
        <f t="shared" ca="1" si="3"/>
        <v>88.385358494078588</v>
      </c>
      <c r="I61" s="5">
        <f t="shared" ca="1" si="4"/>
        <v>1</v>
      </c>
      <c r="J61" s="5">
        <f t="shared" ca="1" si="5"/>
        <v>1</v>
      </c>
      <c r="K61" s="5" t="str">
        <f t="shared" ca="1" si="6"/>
        <v/>
      </c>
      <c r="L61" s="5"/>
      <c r="M61" s="5"/>
      <c r="N61" s="5"/>
      <c r="O61" s="5"/>
      <c r="P61" s="4">
        <f t="shared" si="19"/>
        <v>67.5</v>
      </c>
      <c r="Q61" s="5">
        <f t="shared" ca="1" si="7"/>
        <v>40.555069259274106</v>
      </c>
      <c r="R61" s="5">
        <f t="shared" ca="1" si="8"/>
        <v>65.885358494078588</v>
      </c>
      <c r="S61" s="5">
        <f t="shared" ca="1" si="9"/>
        <v>1</v>
      </c>
      <c r="T61" s="5">
        <f t="shared" ca="1" si="10"/>
        <v>1</v>
      </c>
      <c r="U61" s="5" t="str">
        <f t="shared" ca="1" si="11"/>
        <v/>
      </c>
      <c r="V61" s="5"/>
      <c r="W61" s="5"/>
      <c r="X61" s="5"/>
      <c r="Y61" s="5"/>
      <c r="Z61" s="5">
        <f t="shared" ca="1" si="12"/>
        <v>1</v>
      </c>
      <c r="AA61" s="5" t="str">
        <f t="shared" ca="1" si="13"/>
        <v/>
      </c>
      <c r="AB61" s="5" t="str">
        <f t="shared" ca="1" si="14"/>
        <v/>
      </c>
      <c r="AC61" s="5" t="str">
        <f t="shared" ca="1" si="15"/>
        <v/>
      </c>
      <c r="AD61" s="5"/>
      <c r="AE61" s="6"/>
      <c r="AF61" s="5" t="str">
        <f t="shared" ca="1" si="16"/>
        <v/>
      </c>
      <c r="AG61" s="6"/>
      <c r="AH61" s="6"/>
      <c r="AQ61" s="5" t="str">
        <f t="shared" ca="1" si="17"/>
        <v/>
      </c>
      <c r="AR61" s="6"/>
    </row>
    <row r="62" spans="3:44" x14ac:dyDescent="0.3">
      <c r="C62">
        <v>1</v>
      </c>
      <c r="D62" s="4">
        <f t="shared" si="18"/>
        <v>45</v>
      </c>
      <c r="E62" s="5">
        <f t="shared" ca="1" si="0"/>
        <v>139.77259683650848</v>
      </c>
      <c r="F62" s="5">
        <f t="shared" ca="1" si="1"/>
        <v>150.06412639737823</v>
      </c>
      <c r="G62" s="5">
        <f t="shared" ca="1" si="2"/>
        <v>94.772596836508484</v>
      </c>
      <c r="H62" s="5">
        <f t="shared" ca="1" si="3"/>
        <v>105.06412639737823</v>
      </c>
      <c r="I62" s="5">
        <f t="shared" ca="1" si="4"/>
        <v>-1</v>
      </c>
      <c r="J62" s="5" t="str">
        <f t="shared" ca="1" si="5"/>
        <v/>
      </c>
      <c r="K62" s="5">
        <f t="shared" ca="1" si="6"/>
        <v>1</v>
      </c>
      <c r="L62" s="5"/>
      <c r="M62" s="5"/>
      <c r="N62" s="5"/>
      <c r="O62" s="5"/>
      <c r="P62" s="4">
        <f t="shared" si="19"/>
        <v>67.5</v>
      </c>
      <c r="Q62" s="5">
        <f t="shared" ca="1" si="7"/>
        <v>72.272596836508484</v>
      </c>
      <c r="R62" s="5">
        <f t="shared" ca="1" si="8"/>
        <v>82.564126397378232</v>
      </c>
      <c r="S62" s="5">
        <f t="shared" ca="1" si="9"/>
        <v>1</v>
      </c>
      <c r="T62" s="5">
        <f t="shared" ca="1" si="10"/>
        <v>1</v>
      </c>
      <c r="U62" s="5" t="str">
        <f t="shared" ca="1" si="11"/>
        <v/>
      </c>
      <c r="V62" s="5"/>
      <c r="W62" s="5"/>
      <c r="X62" s="5"/>
      <c r="Y62" s="5"/>
      <c r="Z62" s="5" t="str">
        <f t="shared" ca="1" si="12"/>
        <v/>
      </c>
      <c r="AA62" s="5" t="str">
        <f t="shared" ca="1" si="13"/>
        <v/>
      </c>
      <c r="AB62" s="5" t="str">
        <f t="shared" ca="1" si="14"/>
        <v/>
      </c>
      <c r="AC62" s="5">
        <f t="shared" ca="1" si="15"/>
        <v>1</v>
      </c>
      <c r="AD62" s="5"/>
      <c r="AE62" s="6"/>
      <c r="AF62" s="5" t="str">
        <f t="shared" ca="1" si="16"/>
        <v/>
      </c>
      <c r="AG62" s="6"/>
      <c r="AH62" s="6"/>
      <c r="AQ62" s="5" t="str">
        <f t="shared" ca="1" si="17"/>
        <v/>
      </c>
      <c r="AR62" s="6"/>
    </row>
    <row r="63" spans="3:44" x14ac:dyDescent="0.3">
      <c r="C63">
        <v>1</v>
      </c>
      <c r="D63" s="4">
        <f t="shared" si="18"/>
        <v>45</v>
      </c>
      <c r="E63" s="5">
        <f t="shared" ca="1" si="0"/>
        <v>147.64344968542966</v>
      </c>
      <c r="F63" s="5">
        <f t="shared" ca="1" si="1"/>
        <v>169.18251995437134</v>
      </c>
      <c r="G63" s="5">
        <f t="shared" ca="1" si="2"/>
        <v>102.64344968542966</v>
      </c>
      <c r="H63" s="5">
        <f t="shared" ca="1" si="3"/>
        <v>124.18251995437134</v>
      </c>
      <c r="I63" s="5">
        <f t="shared" ca="1" si="4"/>
        <v>-1</v>
      </c>
      <c r="J63" s="5" t="str">
        <f t="shared" ca="1" si="5"/>
        <v/>
      </c>
      <c r="K63" s="5">
        <f t="shared" ca="1" si="6"/>
        <v>1</v>
      </c>
      <c r="L63" s="5"/>
      <c r="M63" s="5"/>
      <c r="N63" s="5"/>
      <c r="O63" s="5"/>
      <c r="P63" s="4">
        <f t="shared" si="19"/>
        <v>67.5</v>
      </c>
      <c r="Q63" s="5">
        <f t="shared" ca="1" si="7"/>
        <v>80.143449685429658</v>
      </c>
      <c r="R63" s="5">
        <f t="shared" ca="1" si="8"/>
        <v>101.68251995437134</v>
      </c>
      <c r="S63" s="5" t="str">
        <f t="shared" ca="1" si="9"/>
        <v/>
      </c>
      <c r="T63" s="5" t="str">
        <f t="shared" ca="1" si="10"/>
        <v/>
      </c>
      <c r="U63" s="5" t="str">
        <f t="shared" ca="1" si="11"/>
        <v/>
      </c>
      <c r="V63" s="5"/>
      <c r="W63" s="5"/>
      <c r="X63" s="5"/>
      <c r="Y63" s="5"/>
      <c r="Z63" s="5" t="str">
        <f t="shared" ca="1" si="12"/>
        <v/>
      </c>
      <c r="AA63" s="5" t="str">
        <f t="shared" ca="1" si="13"/>
        <v/>
      </c>
      <c r="AB63" s="5" t="str">
        <f t="shared" ca="1" si="14"/>
        <v/>
      </c>
      <c r="AC63" s="5" t="str">
        <f t="shared" ca="1" si="15"/>
        <v/>
      </c>
      <c r="AD63" s="5"/>
      <c r="AE63" s="6"/>
      <c r="AF63" s="5" t="str">
        <f t="shared" ca="1" si="16"/>
        <v/>
      </c>
      <c r="AG63" s="6"/>
      <c r="AH63" s="6"/>
      <c r="AQ63" s="5">
        <f t="shared" ca="1" si="17"/>
        <v>1</v>
      </c>
      <c r="AR63" s="6"/>
    </row>
    <row r="64" spans="3:44" x14ac:dyDescent="0.3">
      <c r="C64">
        <v>1</v>
      </c>
      <c r="D64" s="4">
        <f t="shared" si="18"/>
        <v>45</v>
      </c>
      <c r="E64" s="5">
        <f t="shared" ca="1" si="0"/>
        <v>28.362682710001984</v>
      </c>
      <c r="F64" s="5">
        <f t="shared" ca="1" si="1"/>
        <v>35.326340370750216</v>
      </c>
      <c r="G64" s="5">
        <f t="shared" ca="1" si="2"/>
        <v>163.36268271000199</v>
      </c>
      <c r="H64" s="5">
        <f t="shared" ca="1" si="3"/>
        <v>170.32634037075022</v>
      </c>
      <c r="I64" s="5">
        <f t="shared" ca="1" si="4"/>
        <v>-1</v>
      </c>
      <c r="J64" s="5" t="str">
        <f t="shared" ca="1" si="5"/>
        <v/>
      </c>
      <c r="K64" s="5">
        <f t="shared" ca="1" si="6"/>
        <v>1</v>
      </c>
      <c r="L64" s="5"/>
      <c r="M64" s="5"/>
      <c r="N64" s="5"/>
      <c r="O64" s="5"/>
      <c r="P64" s="4">
        <f t="shared" si="19"/>
        <v>67.5</v>
      </c>
      <c r="Q64" s="5">
        <f t="shared" ca="1" si="7"/>
        <v>140.86268271000199</v>
      </c>
      <c r="R64" s="5">
        <f t="shared" ca="1" si="8"/>
        <v>147.82634037075022</v>
      </c>
      <c r="S64" s="5">
        <f t="shared" ca="1" si="9"/>
        <v>-1</v>
      </c>
      <c r="T64" s="5" t="str">
        <f t="shared" ca="1" si="10"/>
        <v/>
      </c>
      <c r="U64" s="5">
        <f t="shared" ca="1" si="11"/>
        <v>1</v>
      </c>
      <c r="V64" s="5"/>
      <c r="W64" s="5"/>
      <c r="X64" s="5"/>
      <c r="Y64" s="5"/>
      <c r="Z64" s="5" t="str">
        <f t="shared" ca="1" si="12"/>
        <v/>
      </c>
      <c r="AA64" s="5">
        <f t="shared" ca="1" si="13"/>
        <v>1</v>
      </c>
      <c r="AB64" s="5" t="str">
        <f t="shared" ca="1" si="14"/>
        <v/>
      </c>
      <c r="AC64" s="5" t="str">
        <f t="shared" ca="1" si="15"/>
        <v/>
      </c>
      <c r="AD64" s="5"/>
      <c r="AE64" s="6"/>
      <c r="AF64" s="5" t="str">
        <f t="shared" ca="1" si="16"/>
        <v/>
      </c>
      <c r="AG64" s="6"/>
      <c r="AH64" s="6"/>
      <c r="AQ64" s="5" t="str">
        <f t="shared" ca="1" si="17"/>
        <v/>
      </c>
      <c r="AR64" s="6"/>
    </row>
    <row r="65" spans="3:44" x14ac:dyDescent="0.3">
      <c r="C65">
        <v>1</v>
      </c>
      <c r="D65" s="4">
        <f t="shared" si="18"/>
        <v>45</v>
      </c>
      <c r="E65" s="5">
        <f t="shared" ca="1" si="0"/>
        <v>14.900511297796314</v>
      </c>
      <c r="F65" s="5">
        <f t="shared" ca="1" si="1"/>
        <v>15.796407861766559</v>
      </c>
      <c r="G65" s="5">
        <f t="shared" ca="1" si="2"/>
        <v>149.9005112977963</v>
      </c>
      <c r="H65" s="5">
        <f t="shared" ca="1" si="3"/>
        <v>150.79640786176657</v>
      </c>
      <c r="I65" s="5">
        <f t="shared" ca="1" si="4"/>
        <v>-1</v>
      </c>
      <c r="J65" s="5" t="str">
        <f t="shared" ca="1" si="5"/>
        <v/>
      </c>
      <c r="K65" s="5">
        <f t="shared" ca="1" si="6"/>
        <v>1</v>
      </c>
      <c r="L65" s="5"/>
      <c r="M65" s="5"/>
      <c r="N65" s="5"/>
      <c r="O65" s="5"/>
      <c r="P65" s="4">
        <f t="shared" si="19"/>
        <v>67.5</v>
      </c>
      <c r="Q65" s="5">
        <f t="shared" ca="1" si="7"/>
        <v>127.40051129779631</v>
      </c>
      <c r="R65" s="5">
        <f t="shared" ca="1" si="8"/>
        <v>128.29640786176657</v>
      </c>
      <c r="S65" s="5">
        <f t="shared" ca="1" si="9"/>
        <v>-1</v>
      </c>
      <c r="T65" s="5" t="str">
        <f t="shared" ca="1" si="10"/>
        <v/>
      </c>
      <c r="U65" s="5">
        <f t="shared" ca="1" si="11"/>
        <v>1</v>
      </c>
      <c r="V65" s="5"/>
      <c r="W65" s="5"/>
      <c r="X65" s="5"/>
      <c r="Y65" s="5"/>
      <c r="Z65" s="5" t="str">
        <f t="shared" ca="1" si="12"/>
        <v/>
      </c>
      <c r="AA65" s="5">
        <f t="shared" ca="1" si="13"/>
        <v>1</v>
      </c>
      <c r="AB65" s="5" t="str">
        <f t="shared" ca="1" si="14"/>
        <v/>
      </c>
      <c r="AC65" s="5" t="str">
        <f t="shared" ca="1" si="15"/>
        <v/>
      </c>
      <c r="AD65" s="5"/>
      <c r="AE65" s="6"/>
      <c r="AF65" s="5" t="str">
        <f t="shared" ca="1" si="16"/>
        <v/>
      </c>
      <c r="AG65" s="6"/>
      <c r="AH65" s="6"/>
      <c r="AQ65" s="5" t="str">
        <f t="shared" ca="1" si="17"/>
        <v/>
      </c>
      <c r="AR65" s="6"/>
    </row>
    <row r="66" spans="3:44" x14ac:dyDescent="0.3">
      <c r="C66">
        <v>1</v>
      </c>
      <c r="D66" s="4">
        <f t="shared" si="18"/>
        <v>45</v>
      </c>
      <c r="E66" s="5">
        <f t="shared" ref="E66:E129" ca="1" si="20">RAND()*180</f>
        <v>158.12036600142642</v>
      </c>
      <c r="F66" s="5">
        <f t="shared" ref="F66:F129" ca="1" si="21">MOD(E66+RAND()*$A$8,180)</f>
        <v>161.03513699065388</v>
      </c>
      <c r="G66" s="5">
        <f t="shared" ref="G66:G129" ca="1" si="22">MOD(E66-D66,180)</f>
        <v>113.12036600142642</v>
      </c>
      <c r="H66" s="5">
        <f t="shared" ref="H66:H129" ca="1" si="23">MOD(F66-D66,180)</f>
        <v>116.03513699065388</v>
      </c>
      <c r="I66" s="5">
        <f t="shared" ref="I66:I129" ca="1" si="24">IF(AND(G66&lt;90,H66&lt;90),1,IF(AND(G66&gt;90,H66&gt;90),-1,""))</f>
        <v>-1</v>
      </c>
      <c r="J66" s="5" t="str">
        <f t="shared" ref="J66:J129" ca="1" si="25">IF(I66=1,1,"")</f>
        <v/>
      </c>
      <c r="K66" s="5">
        <f t="shared" ref="K66:K129" ca="1" si="26">IF(I66=-1,1,"")</f>
        <v>1</v>
      </c>
      <c r="L66" s="5"/>
      <c r="M66" s="5"/>
      <c r="N66" s="5"/>
      <c r="O66" s="5"/>
      <c r="P66" s="4">
        <f t="shared" si="19"/>
        <v>67.5</v>
      </c>
      <c r="Q66" s="5">
        <f t="shared" ref="Q66:Q129" ca="1" si="27">MOD(E66-P66,180)</f>
        <v>90.620366001426419</v>
      </c>
      <c r="R66" s="5">
        <f t="shared" ref="R66:R129" ca="1" si="28">MOD(F66-P66,180)</f>
        <v>93.535136990653882</v>
      </c>
      <c r="S66" s="5">
        <f t="shared" ref="S66:S129" ca="1" si="29">IF(AND(Q66&lt;90,R66&lt;90),1,IF(AND(Q66&gt;90,R66&gt;90),-1,""))</f>
        <v>-1</v>
      </c>
      <c r="T66" s="5" t="str">
        <f t="shared" ref="T66:T129" ca="1" si="30">IF(S66=1,1,"")</f>
        <v/>
      </c>
      <c r="U66" s="5">
        <f t="shared" ref="U66:U129" ca="1" si="31">IF(S66=-1,1,"")</f>
        <v>1</v>
      </c>
      <c r="V66" s="5"/>
      <c r="W66" s="5"/>
      <c r="X66" s="5"/>
      <c r="Y66" s="5"/>
      <c r="Z66" s="5" t="str">
        <f t="shared" ref="Z66:Z129" ca="1" si="32">IF(AND(I66=1,S66=1),1,"")</f>
        <v/>
      </c>
      <c r="AA66" s="5">
        <f t="shared" ref="AA66:AA129" ca="1" si="33">IF(AND(I66=-1,S66=-1),1,"")</f>
        <v>1</v>
      </c>
      <c r="AB66" s="5" t="str">
        <f t="shared" ref="AB66:AB129" ca="1" si="34">IF(AND(I66=1,S66=-1),1,"")</f>
        <v/>
      </c>
      <c r="AC66" s="5" t="str">
        <f t="shared" ref="AC66:AC129" ca="1" si="35">IF(AND(I66=-1,S66=1),1,"")</f>
        <v/>
      </c>
      <c r="AD66" s="5"/>
      <c r="AE66" s="6"/>
      <c r="AF66" s="5" t="str">
        <f t="shared" ref="AF66:AF129" ca="1" si="36">IF(AND(I66="",S66=""),1,"")</f>
        <v/>
      </c>
      <c r="AG66" s="6"/>
      <c r="AH66" s="6"/>
      <c r="AQ66" s="5" t="str">
        <f t="shared" ref="AQ66:AQ129" ca="1" si="37">IF(OR(AND(NOT(I66=""),S66=""),AND(I66="",NOT(S66=""))),1,"")</f>
        <v/>
      </c>
      <c r="AR66" s="6"/>
    </row>
    <row r="67" spans="3:44" x14ac:dyDescent="0.3">
      <c r="C67">
        <v>1</v>
      </c>
      <c r="D67" s="4">
        <f t="shared" ref="D67:D130" si="38">$A$2</f>
        <v>45</v>
      </c>
      <c r="E67" s="5">
        <f t="shared" ca="1" si="20"/>
        <v>97.920319366696674</v>
      </c>
      <c r="F67" s="5">
        <f t="shared" ca="1" si="21"/>
        <v>112.81128845047402</v>
      </c>
      <c r="G67" s="5">
        <f t="shared" ca="1" si="22"/>
        <v>52.920319366696674</v>
      </c>
      <c r="H67" s="5">
        <f t="shared" ca="1" si="23"/>
        <v>67.811288450474024</v>
      </c>
      <c r="I67" s="5">
        <f t="shared" ca="1" si="24"/>
        <v>1</v>
      </c>
      <c r="J67" s="5">
        <f t="shared" ca="1" si="25"/>
        <v>1</v>
      </c>
      <c r="K67" s="5" t="str">
        <f t="shared" ca="1" si="26"/>
        <v/>
      </c>
      <c r="L67" s="5"/>
      <c r="M67" s="5"/>
      <c r="N67" s="5"/>
      <c r="O67" s="5"/>
      <c r="P67" s="4">
        <f t="shared" ref="P67:P130" si="39">$B$2</f>
        <v>67.5</v>
      </c>
      <c r="Q67" s="5">
        <f t="shared" ca="1" si="27"/>
        <v>30.420319366696674</v>
      </c>
      <c r="R67" s="5">
        <f t="shared" ca="1" si="28"/>
        <v>45.311288450474024</v>
      </c>
      <c r="S67" s="5">
        <f t="shared" ca="1" si="29"/>
        <v>1</v>
      </c>
      <c r="T67" s="5">
        <f t="shared" ca="1" si="30"/>
        <v>1</v>
      </c>
      <c r="U67" s="5" t="str">
        <f t="shared" ca="1" si="31"/>
        <v/>
      </c>
      <c r="V67" s="5"/>
      <c r="W67" s="5"/>
      <c r="X67" s="5"/>
      <c r="Y67" s="5"/>
      <c r="Z67" s="5">
        <f t="shared" ca="1" si="32"/>
        <v>1</v>
      </c>
      <c r="AA67" s="5" t="str">
        <f t="shared" ca="1" si="33"/>
        <v/>
      </c>
      <c r="AB67" s="5" t="str">
        <f t="shared" ca="1" si="34"/>
        <v/>
      </c>
      <c r="AC67" s="5" t="str">
        <f t="shared" ca="1" si="35"/>
        <v/>
      </c>
      <c r="AD67" s="5"/>
      <c r="AE67" s="6"/>
      <c r="AF67" s="5" t="str">
        <f t="shared" ca="1" si="36"/>
        <v/>
      </c>
      <c r="AG67" s="6"/>
      <c r="AH67" s="6"/>
      <c r="AQ67" s="5" t="str">
        <f t="shared" ca="1" si="37"/>
        <v/>
      </c>
      <c r="AR67" s="6"/>
    </row>
    <row r="68" spans="3:44" x14ac:dyDescent="0.3">
      <c r="C68">
        <v>1</v>
      </c>
      <c r="D68" s="4">
        <f t="shared" si="38"/>
        <v>45</v>
      </c>
      <c r="E68" s="5">
        <f t="shared" ca="1" si="20"/>
        <v>63.522339022633588</v>
      </c>
      <c r="F68" s="5">
        <f t="shared" ca="1" si="21"/>
        <v>81.018463126522974</v>
      </c>
      <c r="G68" s="5">
        <f t="shared" ca="1" si="22"/>
        <v>18.522339022633588</v>
      </c>
      <c r="H68" s="5">
        <f t="shared" ca="1" si="23"/>
        <v>36.018463126522974</v>
      </c>
      <c r="I68" s="5">
        <f t="shared" ca="1" si="24"/>
        <v>1</v>
      </c>
      <c r="J68" s="5">
        <f t="shared" ca="1" si="25"/>
        <v>1</v>
      </c>
      <c r="K68" s="5" t="str">
        <f t="shared" ca="1" si="26"/>
        <v/>
      </c>
      <c r="L68" s="5"/>
      <c r="M68" s="5"/>
      <c r="N68" s="5"/>
      <c r="O68" s="5"/>
      <c r="P68" s="4">
        <f t="shared" si="39"/>
        <v>67.5</v>
      </c>
      <c r="Q68" s="5">
        <f t="shared" ca="1" si="27"/>
        <v>176.02233902263359</v>
      </c>
      <c r="R68" s="5">
        <f t="shared" ca="1" si="28"/>
        <v>13.518463126522974</v>
      </c>
      <c r="S68" s="5" t="str">
        <f t="shared" ca="1" si="29"/>
        <v/>
      </c>
      <c r="T68" s="5" t="str">
        <f t="shared" ca="1" si="30"/>
        <v/>
      </c>
      <c r="U68" s="5" t="str">
        <f t="shared" ca="1" si="31"/>
        <v/>
      </c>
      <c r="V68" s="5"/>
      <c r="W68" s="5"/>
      <c r="X68" s="5"/>
      <c r="Y68" s="5"/>
      <c r="Z68" s="5" t="str">
        <f t="shared" ca="1" si="32"/>
        <v/>
      </c>
      <c r="AA68" s="5" t="str">
        <f t="shared" ca="1" si="33"/>
        <v/>
      </c>
      <c r="AB68" s="5" t="str">
        <f t="shared" ca="1" si="34"/>
        <v/>
      </c>
      <c r="AC68" s="5" t="str">
        <f t="shared" ca="1" si="35"/>
        <v/>
      </c>
      <c r="AD68" s="5"/>
      <c r="AE68" s="6"/>
      <c r="AF68" s="5" t="str">
        <f t="shared" ca="1" si="36"/>
        <v/>
      </c>
      <c r="AG68" s="6"/>
      <c r="AH68" s="6"/>
      <c r="AQ68" s="5">
        <f t="shared" ca="1" si="37"/>
        <v>1</v>
      </c>
      <c r="AR68" s="6"/>
    </row>
    <row r="69" spans="3:44" x14ac:dyDescent="0.3">
      <c r="C69">
        <v>1</v>
      </c>
      <c r="D69" s="4">
        <f t="shared" si="38"/>
        <v>45</v>
      </c>
      <c r="E69" s="5">
        <f t="shared" ca="1" si="20"/>
        <v>82.835128837263454</v>
      </c>
      <c r="F69" s="5">
        <f t="shared" ca="1" si="21"/>
        <v>83.543591589638922</v>
      </c>
      <c r="G69" s="5">
        <f t="shared" ca="1" si="22"/>
        <v>37.835128837263454</v>
      </c>
      <c r="H69" s="5">
        <f t="shared" ca="1" si="23"/>
        <v>38.543591589638922</v>
      </c>
      <c r="I69" s="5">
        <f t="shared" ca="1" si="24"/>
        <v>1</v>
      </c>
      <c r="J69" s="5">
        <f t="shared" ca="1" si="25"/>
        <v>1</v>
      </c>
      <c r="K69" s="5" t="str">
        <f t="shared" ca="1" si="26"/>
        <v/>
      </c>
      <c r="L69" s="5"/>
      <c r="M69" s="5"/>
      <c r="N69" s="5"/>
      <c r="O69" s="5"/>
      <c r="P69" s="4">
        <f t="shared" si="39"/>
        <v>67.5</v>
      </c>
      <c r="Q69" s="5">
        <f t="shared" ca="1" si="27"/>
        <v>15.335128837263454</v>
      </c>
      <c r="R69" s="5">
        <f t="shared" ca="1" si="28"/>
        <v>16.043591589638922</v>
      </c>
      <c r="S69" s="5">
        <f t="shared" ca="1" si="29"/>
        <v>1</v>
      </c>
      <c r="T69" s="5">
        <f t="shared" ca="1" si="30"/>
        <v>1</v>
      </c>
      <c r="U69" s="5" t="str">
        <f t="shared" ca="1" si="31"/>
        <v/>
      </c>
      <c r="V69" s="5"/>
      <c r="W69" s="5"/>
      <c r="X69" s="5"/>
      <c r="Y69" s="5"/>
      <c r="Z69" s="5">
        <f t="shared" ca="1" si="32"/>
        <v>1</v>
      </c>
      <c r="AA69" s="5" t="str">
        <f t="shared" ca="1" si="33"/>
        <v/>
      </c>
      <c r="AB69" s="5" t="str">
        <f t="shared" ca="1" si="34"/>
        <v/>
      </c>
      <c r="AC69" s="5" t="str">
        <f t="shared" ca="1" si="35"/>
        <v/>
      </c>
      <c r="AD69" s="5"/>
      <c r="AE69" s="6"/>
      <c r="AF69" s="5" t="str">
        <f t="shared" ca="1" si="36"/>
        <v/>
      </c>
      <c r="AG69" s="6"/>
      <c r="AH69" s="6"/>
      <c r="AQ69" s="5" t="str">
        <f t="shared" ca="1" si="37"/>
        <v/>
      </c>
      <c r="AR69" s="6"/>
    </row>
    <row r="70" spans="3:44" x14ac:dyDescent="0.3">
      <c r="C70">
        <v>1</v>
      </c>
      <c r="D70" s="4">
        <f t="shared" si="38"/>
        <v>45</v>
      </c>
      <c r="E70" s="5">
        <f t="shared" ca="1" si="20"/>
        <v>55.415430521533388</v>
      </c>
      <c r="F70" s="5">
        <f t="shared" ca="1" si="21"/>
        <v>73.493177802863954</v>
      </c>
      <c r="G70" s="5">
        <f t="shared" ca="1" si="22"/>
        <v>10.415430521533388</v>
      </c>
      <c r="H70" s="5">
        <f t="shared" ca="1" si="23"/>
        <v>28.493177802863954</v>
      </c>
      <c r="I70" s="5">
        <f t="shared" ca="1" si="24"/>
        <v>1</v>
      </c>
      <c r="J70" s="5">
        <f t="shared" ca="1" si="25"/>
        <v>1</v>
      </c>
      <c r="K70" s="5" t="str">
        <f t="shared" ca="1" si="26"/>
        <v/>
      </c>
      <c r="L70" s="5"/>
      <c r="M70" s="5"/>
      <c r="N70" s="5"/>
      <c r="O70" s="5"/>
      <c r="P70" s="4">
        <f t="shared" si="39"/>
        <v>67.5</v>
      </c>
      <c r="Q70" s="5">
        <f t="shared" ca="1" si="27"/>
        <v>167.91543052153338</v>
      </c>
      <c r="R70" s="5">
        <f t="shared" ca="1" si="28"/>
        <v>5.9931778028639542</v>
      </c>
      <c r="S70" s="5" t="str">
        <f t="shared" ca="1" si="29"/>
        <v/>
      </c>
      <c r="T70" s="5" t="str">
        <f t="shared" ca="1" si="30"/>
        <v/>
      </c>
      <c r="U70" s="5" t="str">
        <f t="shared" ca="1" si="31"/>
        <v/>
      </c>
      <c r="V70" s="5"/>
      <c r="W70" s="5"/>
      <c r="X70" s="5"/>
      <c r="Y70" s="5"/>
      <c r="Z70" s="5" t="str">
        <f t="shared" ca="1" si="32"/>
        <v/>
      </c>
      <c r="AA70" s="5" t="str">
        <f t="shared" ca="1" si="33"/>
        <v/>
      </c>
      <c r="AB70" s="5" t="str">
        <f t="shared" ca="1" si="34"/>
        <v/>
      </c>
      <c r="AC70" s="5" t="str">
        <f t="shared" ca="1" si="35"/>
        <v/>
      </c>
      <c r="AD70" s="5"/>
      <c r="AE70" s="6"/>
      <c r="AF70" s="5" t="str">
        <f t="shared" ca="1" si="36"/>
        <v/>
      </c>
      <c r="AG70" s="6"/>
      <c r="AH70" s="6"/>
      <c r="AQ70" s="5">
        <f t="shared" ca="1" si="37"/>
        <v>1</v>
      </c>
      <c r="AR70" s="6"/>
    </row>
    <row r="71" spans="3:44" x14ac:dyDescent="0.3">
      <c r="C71">
        <v>1</v>
      </c>
      <c r="D71" s="4">
        <f t="shared" si="38"/>
        <v>45</v>
      </c>
      <c r="E71" s="5">
        <f t="shared" ca="1" si="20"/>
        <v>125.30407238190881</v>
      </c>
      <c r="F71" s="5">
        <f t="shared" ca="1" si="21"/>
        <v>131.02415703173492</v>
      </c>
      <c r="G71" s="5">
        <f t="shared" ca="1" si="22"/>
        <v>80.30407238190881</v>
      </c>
      <c r="H71" s="5">
        <f t="shared" ca="1" si="23"/>
        <v>86.024157031734916</v>
      </c>
      <c r="I71" s="5">
        <f t="shared" ca="1" si="24"/>
        <v>1</v>
      </c>
      <c r="J71" s="5">
        <f t="shared" ca="1" si="25"/>
        <v>1</v>
      </c>
      <c r="K71" s="5" t="str">
        <f t="shared" ca="1" si="26"/>
        <v/>
      </c>
      <c r="L71" s="5"/>
      <c r="M71" s="5"/>
      <c r="N71" s="5"/>
      <c r="O71" s="5"/>
      <c r="P71" s="4">
        <f t="shared" si="39"/>
        <v>67.5</v>
      </c>
      <c r="Q71" s="5">
        <f t="shared" ca="1" si="27"/>
        <v>57.80407238190881</v>
      </c>
      <c r="R71" s="5">
        <f t="shared" ca="1" si="28"/>
        <v>63.524157031734916</v>
      </c>
      <c r="S71" s="5">
        <f t="shared" ca="1" si="29"/>
        <v>1</v>
      </c>
      <c r="T71" s="5">
        <f t="shared" ca="1" si="30"/>
        <v>1</v>
      </c>
      <c r="U71" s="5" t="str">
        <f t="shared" ca="1" si="31"/>
        <v/>
      </c>
      <c r="V71" s="5"/>
      <c r="W71" s="5"/>
      <c r="X71" s="5"/>
      <c r="Y71" s="5"/>
      <c r="Z71" s="5">
        <f t="shared" ca="1" si="32"/>
        <v>1</v>
      </c>
      <c r="AA71" s="5" t="str">
        <f t="shared" ca="1" si="33"/>
        <v/>
      </c>
      <c r="AB71" s="5" t="str">
        <f t="shared" ca="1" si="34"/>
        <v/>
      </c>
      <c r="AC71" s="5" t="str">
        <f t="shared" ca="1" si="35"/>
        <v/>
      </c>
      <c r="AD71" s="5"/>
      <c r="AE71" s="6"/>
      <c r="AF71" s="5" t="str">
        <f t="shared" ca="1" si="36"/>
        <v/>
      </c>
      <c r="AG71" s="6"/>
      <c r="AH71" s="6"/>
      <c r="AQ71" s="5" t="str">
        <f t="shared" ca="1" si="37"/>
        <v/>
      </c>
      <c r="AR71" s="6"/>
    </row>
    <row r="72" spans="3:44" x14ac:dyDescent="0.3">
      <c r="C72">
        <v>1</v>
      </c>
      <c r="D72" s="4">
        <f t="shared" si="38"/>
        <v>45</v>
      </c>
      <c r="E72" s="5">
        <f t="shared" ca="1" si="20"/>
        <v>177.77500759487319</v>
      </c>
      <c r="F72" s="5">
        <f t="shared" ca="1" si="21"/>
        <v>1.393117826282861</v>
      </c>
      <c r="G72" s="5">
        <f t="shared" ca="1" si="22"/>
        <v>132.77500759487319</v>
      </c>
      <c r="H72" s="5">
        <f t="shared" ca="1" si="23"/>
        <v>136.39311782628286</v>
      </c>
      <c r="I72" s="5">
        <f t="shared" ca="1" si="24"/>
        <v>-1</v>
      </c>
      <c r="J72" s="5" t="str">
        <f t="shared" ca="1" si="25"/>
        <v/>
      </c>
      <c r="K72" s="5">
        <f t="shared" ca="1" si="26"/>
        <v>1</v>
      </c>
      <c r="L72" s="5"/>
      <c r="M72" s="5"/>
      <c r="N72" s="5"/>
      <c r="O72" s="5"/>
      <c r="P72" s="4">
        <f t="shared" si="39"/>
        <v>67.5</v>
      </c>
      <c r="Q72" s="5">
        <f t="shared" ca="1" si="27"/>
        <v>110.27500759487319</v>
      </c>
      <c r="R72" s="5">
        <f t="shared" ca="1" si="28"/>
        <v>113.89311782628286</v>
      </c>
      <c r="S72" s="5">
        <f t="shared" ca="1" si="29"/>
        <v>-1</v>
      </c>
      <c r="T72" s="5" t="str">
        <f t="shared" ca="1" si="30"/>
        <v/>
      </c>
      <c r="U72" s="5">
        <f t="shared" ca="1" si="31"/>
        <v>1</v>
      </c>
      <c r="V72" s="5"/>
      <c r="W72" s="5"/>
      <c r="X72" s="5"/>
      <c r="Y72" s="5"/>
      <c r="Z72" s="5" t="str">
        <f t="shared" ca="1" si="32"/>
        <v/>
      </c>
      <c r="AA72" s="5">
        <f t="shared" ca="1" si="33"/>
        <v>1</v>
      </c>
      <c r="AB72" s="5" t="str">
        <f t="shared" ca="1" si="34"/>
        <v/>
      </c>
      <c r="AC72" s="5" t="str">
        <f t="shared" ca="1" si="35"/>
        <v/>
      </c>
      <c r="AD72" s="5"/>
      <c r="AE72" s="6"/>
      <c r="AF72" s="5" t="str">
        <f t="shared" ca="1" si="36"/>
        <v/>
      </c>
      <c r="AG72" s="6"/>
      <c r="AH72" s="6"/>
      <c r="AQ72" s="5" t="str">
        <f t="shared" ca="1" si="37"/>
        <v/>
      </c>
      <c r="AR72" s="6"/>
    </row>
    <row r="73" spans="3:44" x14ac:dyDescent="0.3">
      <c r="C73">
        <v>1</v>
      </c>
      <c r="D73" s="4">
        <f t="shared" si="38"/>
        <v>45</v>
      </c>
      <c r="E73" s="5">
        <f t="shared" ca="1" si="20"/>
        <v>28.453387060432497</v>
      </c>
      <c r="F73" s="5">
        <f t="shared" ca="1" si="21"/>
        <v>52.64714692620521</v>
      </c>
      <c r="G73" s="5">
        <f t="shared" ca="1" si="22"/>
        <v>163.4533870604325</v>
      </c>
      <c r="H73" s="5">
        <f t="shared" ca="1" si="23"/>
        <v>7.6471469262052096</v>
      </c>
      <c r="I73" s="5" t="str">
        <f t="shared" ca="1" si="24"/>
        <v/>
      </c>
      <c r="J73" s="5" t="str">
        <f t="shared" ca="1" si="25"/>
        <v/>
      </c>
      <c r="K73" s="5" t="str">
        <f t="shared" ca="1" si="26"/>
        <v/>
      </c>
      <c r="L73" s="5"/>
      <c r="M73" s="5"/>
      <c r="N73" s="5"/>
      <c r="O73" s="5"/>
      <c r="P73" s="4">
        <f t="shared" si="39"/>
        <v>67.5</v>
      </c>
      <c r="Q73" s="5">
        <f t="shared" ca="1" si="27"/>
        <v>140.9533870604325</v>
      </c>
      <c r="R73" s="5">
        <f t="shared" ca="1" si="28"/>
        <v>165.14714692620521</v>
      </c>
      <c r="S73" s="5">
        <f t="shared" ca="1" si="29"/>
        <v>-1</v>
      </c>
      <c r="T73" s="5" t="str">
        <f t="shared" ca="1" si="30"/>
        <v/>
      </c>
      <c r="U73" s="5">
        <f t="shared" ca="1" si="31"/>
        <v>1</v>
      </c>
      <c r="V73" s="5"/>
      <c r="W73" s="5"/>
      <c r="X73" s="5"/>
      <c r="Y73" s="5"/>
      <c r="Z73" s="5" t="str">
        <f t="shared" ca="1" si="32"/>
        <v/>
      </c>
      <c r="AA73" s="5" t="str">
        <f t="shared" ca="1" si="33"/>
        <v/>
      </c>
      <c r="AB73" s="5" t="str">
        <f t="shared" ca="1" si="34"/>
        <v/>
      </c>
      <c r="AC73" s="5" t="str">
        <f t="shared" ca="1" si="35"/>
        <v/>
      </c>
      <c r="AD73" s="5"/>
      <c r="AE73" s="6"/>
      <c r="AF73" s="5" t="str">
        <f t="shared" ca="1" si="36"/>
        <v/>
      </c>
      <c r="AG73" s="6"/>
      <c r="AH73" s="6"/>
      <c r="AQ73" s="5">
        <f t="shared" ca="1" si="37"/>
        <v>1</v>
      </c>
      <c r="AR73" s="6"/>
    </row>
    <row r="74" spans="3:44" x14ac:dyDescent="0.3">
      <c r="C74">
        <v>1</v>
      </c>
      <c r="D74" s="4">
        <f t="shared" si="38"/>
        <v>45</v>
      </c>
      <c r="E74" s="5">
        <f t="shared" ca="1" si="20"/>
        <v>21.176340306941547</v>
      </c>
      <c r="F74" s="5">
        <f t="shared" ca="1" si="21"/>
        <v>38.316560616079116</v>
      </c>
      <c r="G74" s="5">
        <f t="shared" ca="1" si="22"/>
        <v>156.17634030694154</v>
      </c>
      <c r="H74" s="5">
        <f t="shared" ca="1" si="23"/>
        <v>173.31656061607913</v>
      </c>
      <c r="I74" s="5">
        <f t="shared" ca="1" si="24"/>
        <v>-1</v>
      </c>
      <c r="J74" s="5" t="str">
        <f t="shared" ca="1" si="25"/>
        <v/>
      </c>
      <c r="K74" s="5">
        <f t="shared" ca="1" si="26"/>
        <v>1</v>
      </c>
      <c r="L74" s="5"/>
      <c r="M74" s="5"/>
      <c r="N74" s="5"/>
      <c r="O74" s="5"/>
      <c r="P74" s="4">
        <f t="shared" si="39"/>
        <v>67.5</v>
      </c>
      <c r="Q74" s="5">
        <f t="shared" ca="1" si="27"/>
        <v>133.67634030694154</v>
      </c>
      <c r="R74" s="5">
        <f t="shared" ca="1" si="28"/>
        <v>150.81656061607913</v>
      </c>
      <c r="S74" s="5">
        <f t="shared" ca="1" si="29"/>
        <v>-1</v>
      </c>
      <c r="T74" s="5" t="str">
        <f t="shared" ca="1" si="30"/>
        <v/>
      </c>
      <c r="U74" s="5">
        <f t="shared" ca="1" si="31"/>
        <v>1</v>
      </c>
      <c r="V74" s="5"/>
      <c r="W74" s="5"/>
      <c r="X74" s="5"/>
      <c r="Y74" s="5"/>
      <c r="Z74" s="5" t="str">
        <f t="shared" ca="1" si="32"/>
        <v/>
      </c>
      <c r="AA74" s="5">
        <f t="shared" ca="1" si="33"/>
        <v>1</v>
      </c>
      <c r="AB74" s="5" t="str">
        <f t="shared" ca="1" si="34"/>
        <v/>
      </c>
      <c r="AC74" s="5" t="str">
        <f t="shared" ca="1" si="35"/>
        <v/>
      </c>
      <c r="AD74" s="5"/>
      <c r="AE74" s="6"/>
      <c r="AF74" s="5" t="str">
        <f t="shared" ca="1" si="36"/>
        <v/>
      </c>
      <c r="AG74" s="6"/>
      <c r="AH74" s="6"/>
      <c r="AQ74" s="5" t="str">
        <f t="shared" ca="1" si="37"/>
        <v/>
      </c>
      <c r="AR74" s="6"/>
    </row>
    <row r="75" spans="3:44" x14ac:dyDescent="0.3">
      <c r="C75">
        <v>1</v>
      </c>
      <c r="D75" s="4">
        <f t="shared" si="38"/>
        <v>45</v>
      </c>
      <c r="E75" s="5">
        <f t="shared" ca="1" si="20"/>
        <v>90.715912419115469</v>
      </c>
      <c r="F75" s="5">
        <f t="shared" ca="1" si="21"/>
        <v>112.10927020034521</v>
      </c>
      <c r="G75" s="5">
        <f t="shared" ca="1" si="22"/>
        <v>45.715912419115469</v>
      </c>
      <c r="H75" s="5">
        <f t="shared" ca="1" si="23"/>
        <v>67.109270200345208</v>
      </c>
      <c r="I75" s="5">
        <f t="shared" ca="1" si="24"/>
        <v>1</v>
      </c>
      <c r="J75" s="5">
        <f t="shared" ca="1" si="25"/>
        <v>1</v>
      </c>
      <c r="K75" s="5" t="str">
        <f t="shared" ca="1" si="26"/>
        <v/>
      </c>
      <c r="L75" s="5"/>
      <c r="M75" s="5"/>
      <c r="N75" s="5"/>
      <c r="O75" s="5"/>
      <c r="P75" s="4">
        <f t="shared" si="39"/>
        <v>67.5</v>
      </c>
      <c r="Q75" s="5">
        <f t="shared" ca="1" si="27"/>
        <v>23.215912419115469</v>
      </c>
      <c r="R75" s="5">
        <f t="shared" ca="1" si="28"/>
        <v>44.609270200345208</v>
      </c>
      <c r="S75" s="5">
        <f t="shared" ca="1" si="29"/>
        <v>1</v>
      </c>
      <c r="T75" s="5">
        <f t="shared" ca="1" si="30"/>
        <v>1</v>
      </c>
      <c r="U75" s="5" t="str">
        <f t="shared" ca="1" si="31"/>
        <v/>
      </c>
      <c r="V75" s="5"/>
      <c r="W75" s="5"/>
      <c r="X75" s="5"/>
      <c r="Y75" s="5"/>
      <c r="Z75" s="5">
        <f t="shared" ca="1" si="32"/>
        <v>1</v>
      </c>
      <c r="AA75" s="5" t="str">
        <f t="shared" ca="1" si="33"/>
        <v/>
      </c>
      <c r="AB75" s="5" t="str">
        <f t="shared" ca="1" si="34"/>
        <v/>
      </c>
      <c r="AC75" s="5" t="str">
        <f t="shared" ca="1" si="35"/>
        <v/>
      </c>
      <c r="AD75" s="5"/>
      <c r="AE75" s="6"/>
      <c r="AF75" s="5" t="str">
        <f t="shared" ca="1" si="36"/>
        <v/>
      </c>
      <c r="AG75" s="6"/>
      <c r="AH75" s="6"/>
      <c r="AQ75" s="5" t="str">
        <f t="shared" ca="1" si="37"/>
        <v/>
      </c>
      <c r="AR75" s="6"/>
    </row>
    <row r="76" spans="3:44" x14ac:dyDescent="0.3">
      <c r="C76">
        <v>1</v>
      </c>
      <c r="D76" s="4">
        <f t="shared" si="38"/>
        <v>45</v>
      </c>
      <c r="E76" s="5">
        <f t="shared" ca="1" si="20"/>
        <v>110.96440624815013</v>
      </c>
      <c r="F76" s="5">
        <f t="shared" ca="1" si="21"/>
        <v>124.58287466320996</v>
      </c>
      <c r="G76" s="5">
        <f t="shared" ca="1" si="22"/>
        <v>65.964406248150127</v>
      </c>
      <c r="H76" s="5">
        <f t="shared" ca="1" si="23"/>
        <v>79.582874663209964</v>
      </c>
      <c r="I76" s="5">
        <f t="shared" ca="1" si="24"/>
        <v>1</v>
      </c>
      <c r="J76" s="5">
        <f t="shared" ca="1" si="25"/>
        <v>1</v>
      </c>
      <c r="K76" s="5" t="str">
        <f t="shared" ca="1" si="26"/>
        <v/>
      </c>
      <c r="L76" s="5"/>
      <c r="M76" s="5"/>
      <c r="N76" s="5"/>
      <c r="O76" s="5"/>
      <c r="P76" s="4">
        <f t="shared" si="39"/>
        <v>67.5</v>
      </c>
      <c r="Q76" s="5">
        <f t="shared" ca="1" si="27"/>
        <v>43.464406248150127</v>
      </c>
      <c r="R76" s="5">
        <f t="shared" ca="1" si="28"/>
        <v>57.082874663209964</v>
      </c>
      <c r="S76" s="5">
        <f t="shared" ca="1" si="29"/>
        <v>1</v>
      </c>
      <c r="T76" s="5">
        <f t="shared" ca="1" si="30"/>
        <v>1</v>
      </c>
      <c r="U76" s="5" t="str">
        <f t="shared" ca="1" si="31"/>
        <v/>
      </c>
      <c r="V76" s="5"/>
      <c r="W76" s="5"/>
      <c r="X76" s="5"/>
      <c r="Y76" s="5"/>
      <c r="Z76" s="5">
        <f t="shared" ca="1" si="32"/>
        <v>1</v>
      </c>
      <c r="AA76" s="5" t="str">
        <f t="shared" ca="1" si="33"/>
        <v/>
      </c>
      <c r="AB76" s="5" t="str">
        <f t="shared" ca="1" si="34"/>
        <v/>
      </c>
      <c r="AC76" s="5" t="str">
        <f t="shared" ca="1" si="35"/>
        <v/>
      </c>
      <c r="AD76" s="5"/>
      <c r="AE76" s="6"/>
      <c r="AF76" s="5" t="str">
        <f t="shared" ca="1" si="36"/>
        <v/>
      </c>
      <c r="AG76" s="6"/>
      <c r="AH76" s="6"/>
      <c r="AQ76" s="5" t="str">
        <f t="shared" ca="1" si="37"/>
        <v/>
      </c>
      <c r="AR76" s="6"/>
    </row>
    <row r="77" spans="3:44" x14ac:dyDescent="0.3">
      <c r="C77">
        <v>1</v>
      </c>
      <c r="D77" s="4">
        <f t="shared" si="38"/>
        <v>45</v>
      </c>
      <c r="E77" s="5">
        <f t="shared" ca="1" si="20"/>
        <v>140.44959373035027</v>
      </c>
      <c r="F77" s="5">
        <f t="shared" ca="1" si="21"/>
        <v>164.98612017337624</v>
      </c>
      <c r="G77" s="5">
        <f t="shared" ca="1" si="22"/>
        <v>95.449593730350273</v>
      </c>
      <c r="H77" s="5">
        <f t="shared" ca="1" si="23"/>
        <v>119.98612017337624</v>
      </c>
      <c r="I77" s="5">
        <f t="shared" ca="1" si="24"/>
        <v>-1</v>
      </c>
      <c r="J77" s="5" t="str">
        <f t="shared" ca="1" si="25"/>
        <v/>
      </c>
      <c r="K77" s="5">
        <f t="shared" ca="1" si="26"/>
        <v>1</v>
      </c>
      <c r="L77" s="5"/>
      <c r="M77" s="5"/>
      <c r="N77" s="5"/>
      <c r="O77" s="5"/>
      <c r="P77" s="4">
        <f t="shared" si="39"/>
        <v>67.5</v>
      </c>
      <c r="Q77" s="5">
        <f t="shared" ca="1" si="27"/>
        <v>72.949593730350273</v>
      </c>
      <c r="R77" s="5">
        <f t="shared" ca="1" si="28"/>
        <v>97.486120173376236</v>
      </c>
      <c r="S77" s="5" t="str">
        <f t="shared" ca="1" si="29"/>
        <v/>
      </c>
      <c r="T77" s="5" t="str">
        <f t="shared" ca="1" si="30"/>
        <v/>
      </c>
      <c r="U77" s="5" t="str">
        <f t="shared" ca="1" si="31"/>
        <v/>
      </c>
      <c r="V77" s="5"/>
      <c r="W77" s="5"/>
      <c r="X77" s="5"/>
      <c r="Y77" s="5"/>
      <c r="Z77" s="5" t="str">
        <f t="shared" ca="1" si="32"/>
        <v/>
      </c>
      <c r="AA77" s="5" t="str">
        <f t="shared" ca="1" si="33"/>
        <v/>
      </c>
      <c r="AB77" s="5" t="str">
        <f t="shared" ca="1" si="34"/>
        <v/>
      </c>
      <c r="AC77" s="5" t="str">
        <f t="shared" ca="1" si="35"/>
        <v/>
      </c>
      <c r="AD77" s="5"/>
      <c r="AE77" s="6"/>
      <c r="AF77" s="5" t="str">
        <f t="shared" ca="1" si="36"/>
        <v/>
      </c>
      <c r="AG77" s="6"/>
      <c r="AH77" s="6"/>
      <c r="AQ77" s="5">
        <f t="shared" ca="1" si="37"/>
        <v>1</v>
      </c>
      <c r="AR77" s="6"/>
    </row>
    <row r="78" spans="3:44" x14ac:dyDescent="0.3">
      <c r="C78">
        <v>1</v>
      </c>
      <c r="D78" s="4">
        <f t="shared" si="38"/>
        <v>45</v>
      </c>
      <c r="E78" s="5">
        <f t="shared" ca="1" si="20"/>
        <v>75.082317228776134</v>
      </c>
      <c r="F78" s="5">
        <f t="shared" ca="1" si="21"/>
        <v>78.968372474312943</v>
      </c>
      <c r="G78" s="5">
        <f t="shared" ca="1" si="22"/>
        <v>30.082317228776134</v>
      </c>
      <c r="H78" s="5">
        <f t="shared" ca="1" si="23"/>
        <v>33.968372474312943</v>
      </c>
      <c r="I78" s="5">
        <f t="shared" ca="1" si="24"/>
        <v>1</v>
      </c>
      <c r="J78" s="5">
        <f t="shared" ca="1" si="25"/>
        <v>1</v>
      </c>
      <c r="K78" s="5" t="str">
        <f t="shared" ca="1" si="26"/>
        <v/>
      </c>
      <c r="L78" s="5"/>
      <c r="M78" s="5"/>
      <c r="N78" s="5"/>
      <c r="O78" s="5"/>
      <c r="P78" s="4">
        <f t="shared" si="39"/>
        <v>67.5</v>
      </c>
      <c r="Q78" s="5">
        <f t="shared" ca="1" si="27"/>
        <v>7.5823172287761338</v>
      </c>
      <c r="R78" s="5">
        <f t="shared" ca="1" si="28"/>
        <v>11.468372474312943</v>
      </c>
      <c r="S78" s="5">
        <f t="shared" ca="1" si="29"/>
        <v>1</v>
      </c>
      <c r="T78" s="5">
        <f t="shared" ca="1" si="30"/>
        <v>1</v>
      </c>
      <c r="U78" s="5" t="str">
        <f t="shared" ca="1" si="31"/>
        <v/>
      </c>
      <c r="V78" s="5"/>
      <c r="W78" s="5"/>
      <c r="X78" s="5"/>
      <c r="Y78" s="5"/>
      <c r="Z78" s="5">
        <f t="shared" ca="1" si="32"/>
        <v>1</v>
      </c>
      <c r="AA78" s="5" t="str">
        <f t="shared" ca="1" si="33"/>
        <v/>
      </c>
      <c r="AB78" s="5" t="str">
        <f t="shared" ca="1" si="34"/>
        <v/>
      </c>
      <c r="AC78" s="5" t="str">
        <f t="shared" ca="1" si="35"/>
        <v/>
      </c>
      <c r="AD78" s="5"/>
      <c r="AE78" s="6"/>
      <c r="AF78" s="5" t="str">
        <f t="shared" ca="1" si="36"/>
        <v/>
      </c>
      <c r="AG78" s="6"/>
      <c r="AH78" s="6"/>
      <c r="AQ78" s="5" t="str">
        <f t="shared" ca="1" si="37"/>
        <v/>
      </c>
      <c r="AR78" s="6"/>
    </row>
    <row r="79" spans="3:44" x14ac:dyDescent="0.3">
      <c r="C79">
        <v>1</v>
      </c>
      <c r="D79" s="4">
        <f t="shared" si="38"/>
        <v>45</v>
      </c>
      <c r="E79" s="5">
        <f t="shared" ca="1" si="20"/>
        <v>23.820916687970907</v>
      </c>
      <c r="F79" s="5">
        <f t="shared" ca="1" si="21"/>
        <v>43.465727139361391</v>
      </c>
      <c r="G79" s="5">
        <f t="shared" ca="1" si="22"/>
        <v>158.82091668797091</v>
      </c>
      <c r="H79" s="5">
        <f t="shared" ca="1" si="23"/>
        <v>178.46572713936138</v>
      </c>
      <c r="I79" s="5">
        <f t="shared" ca="1" si="24"/>
        <v>-1</v>
      </c>
      <c r="J79" s="5" t="str">
        <f t="shared" ca="1" si="25"/>
        <v/>
      </c>
      <c r="K79" s="5">
        <f t="shared" ca="1" si="26"/>
        <v>1</v>
      </c>
      <c r="L79" s="5"/>
      <c r="M79" s="5"/>
      <c r="N79" s="5"/>
      <c r="O79" s="5"/>
      <c r="P79" s="4">
        <f t="shared" si="39"/>
        <v>67.5</v>
      </c>
      <c r="Q79" s="5">
        <f t="shared" ca="1" si="27"/>
        <v>136.32091668797091</v>
      </c>
      <c r="R79" s="5">
        <f t="shared" ca="1" si="28"/>
        <v>155.96572713936138</v>
      </c>
      <c r="S79" s="5">
        <f t="shared" ca="1" si="29"/>
        <v>-1</v>
      </c>
      <c r="T79" s="5" t="str">
        <f t="shared" ca="1" si="30"/>
        <v/>
      </c>
      <c r="U79" s="5">
        <f t="shared" ca="1" si="31"/>
        <v>1</v>
      </c>
      <c r="V79" s="5"/>
      <c r="W79" s="5"/>
      <c r="X79" s="5"/>
      <c r="Y79" s="5"/>
      <c r="Z79" s="5" t="str">
        <f t="shared" ca="1" si="32"/>
        <v/>
      </c>
      <c r="AA79" s="5">
        <f t="shared" ca="1" si="33"/>
        <v>1</v>
      </c>
      <c r="AB79" s="5" t="str">
        <f t="shared" ca="1" si="34"/>
        <v/>
      </c>
      <c r="AC79" s="5" t="str">
        <f t="shared" ca="1" si="35"/>
        <v/>
      </c>
      <c r="AD79" s="5"/>
      <c r="AE79" s="6"/>
      <c r="AF79" s="5" t="str">
        <f t="shared" ca="1" si="36"/>
        <v/>
      </c>
      <c r="AG79" s="6"/>
      <c r="AH79" s="6"/>
      <c r="AQ79" s="5" t="str">
        <f t="shared" ca="1" si="37"/>
        <v/>
      </c>
      <c r="AR79" s="6"/>
    </row>
    <row r="80" spans="3:44" x14ac:dyDescent="0.3">
      <c r="C80">
        <v>1</v>
      </c>
      <c r="D80" s="4">
        <f t="shared" si="38"/>
        <v>45</v>
      </c>
      <c r="E80" s="5">
        <f t="shared" ca="1" si="20"/>
        <v>78.959389767974073</v>
      </c>
      <c r="F80" s="5">
        <f t="shared" ca="1" si="21"/>
        <v>106.07758727502872</v>
      </c>
      <c r="G80" s="5">
        <f t="shared" ca="1" si="22"/>
        <v>33.959389767974073</v>
      </c>
      <c r="H80" s="5">
        <f t="shared" ca="1" si="23"/>
        <v>61.077587275028719</v>
      </c>
      <c r="I80" s="5">
        <f t="shared" ca="1" si="24"/>
        <v>1</v>
      </c>
      <c r="J80" s="5">
        <f t="shared" ca="1" si="25"/>
        <v>1</v>
      </c>
      <c r="K80" s="5" t="str">
        <f t="shared" ca="1" si="26"/>
        <v/>
      </c>
      <c r="L80" s="5"/>
      <c r="M80" s="5"/>
      <c r="N80" s="5"/>
      <c r="O80" s="5"/>
      <c r="P80" s="4">
        <f t="shared" si="39"/>
        <v>67.5</v>
      </c>
      <c r="Q80" s="5">
        <f t="shared" ca="1" si="27"/>
        <v>11.459389767974073</v>
      </c>
      <c r="R80" s="5">
        <f t="shared" ca="1" si="28"/>
        <v>38.577587275028719</v>
      </c>
      <c r="S80" s="5">
        <f t="shared" ca="1" si="29"/>
        <v>1</v>
      </c>
      <c r="T80" s="5">
        <f t="shared" ca="1" si="30"/>
        <v>1</v>
      </c>
      <c r="U80" s="5" t="str">
        <f t="shared" ca="1" si="31"/>
        <v/>
      </c>
      <c r="V80" s="5"/>
      <c r="W80" s="5"/>
      <c r="X80" s="5"/>
      <c r="Y80" s="5"/>
      <c r="Z80" s="5">
        <f t="shared" ca="1" si="32"/>
        <v>1</v>
      </c>
      <c r="AA80" s="5" t="str">
        <f t="shared" ca="1" si="33"/>
        <v/>
      </c>
      <c r="AB80" s="5" t="str">
        <f t="shared" ca="1" si="34"/>
        <v/>
      </c>
      <c r="AC80" s="5" t="str">
        <f t="shared" ca="1" si="35"/>
        <v/>
      </c>
      <c r="AD80" s="5"/>
      <c r="AE80" s="6"/>
      <c r="AF80" s="5" t="str">
        <f t="shared" ca="1" si="36"/>
        <v/>
      </c>
      <c r="AG80" s="6"/>
      <c r="AH80" s="6"/>
      <c r="AQ80" s="5" t="str">
        <f t="shared" ca="1" si="37"/>
        <v/>
      </c>
      <c r="AR80" s="6"/>
    </row>
    <row r="81" spans="3:44" x14ac:dyDescent="0.3">
      <c r="C81">
        <v>1</v>
      </c>
      <c r="D81" s="4">
        <f t="shared" si="38"/>
        <v>45</v>
      </c>
      <c r="E81" s="5">
        <f t="shared" ca="1" si="20"/>
        <v>124.08319842043043</v>
      </c>
      <c r="F81" s="5">
        <f t="shared" ca="1" si="21"/>
        <v>129.47188167690163</v>
      </c>
      <c r="G81" s="5">
        <f t="shared" ca="1" si="22"/>
        <v>79.083198420430435</v>
      </c>
      <c r="H81" s="5">
        <f t="shared" ca="1" si="23"/>
        <v>84.471881676901631</v>
      </c>
      <c r="I81" s="5">
        <f t="shared" ca="1" si="24"/>
        <v>1</v>
      </c>
      <c r="J81" s="5">
        <f t="shared" ca="1" si="25"/>
        <v>1</v>
      </c>
      <c r="K81" s="5" t="str">
        <f t="shared" ca="1" si="26"/>
        <v/>
      </c>
      <c r="L81" s="5"/>
      <c r="M81" s="5"/>
      <c r="N81" s="5"/>
      <c r="O81" s="5"/>
      <c r="P81" s="4">
        <f t="shared" si="39"/>
        <v>67.5</v>
      </c>
      <c r="Q81" s="5">
        <f t="shared" ca="1" si="27"/>
        <v>56.583198420430435</v>
      </c>
      <c r="R81" s="5">
        <f t="shared" ca="1" si="28"/>
        <v>61.971881676901631</v>
      </c>
      <c r="S81" s="5">
        <f t="shared" ca="1" si="29"/>
        <v>1</v>
      </c>
      <c r="T81" s="5">
        <f t="shared" ca="1" si="30"/>
        <v>1</v>
      </c>
      <c r="U81" s="5" t="str">
        <f t="shared" ca="1" si="31"/>
        <v/>
      </c>
      <c r="V81" s="5"/>
      <c r="W81" s="5"/>
      <c r="X81" s="5"/>
      <c r="Y81" s="5"/>
      <c r="Z81" s="5">
        <f t="shared" ca="1" si="32"/>
        <v>1</v>
      </c>
      <c r="AA81" s="5" t="str">
        <f t="shared" ca="1" si="33"/>
        <v/>
      </c>
      <c r="AB81" s="5" t="str">
        <f t="shared" ca="1" si="34"/>
        <v/>
      </c>
      <c r="AC81" s="5" t="str">
        <f t="shared" ca="1" si="35"/>
        <v/>
      </c>
      <c r="AD81" s="5"/>
      <c r="AE81" s="6"/>
      <c r="AF81" s="5" t="str">
        <f t="shared" ca="1" si="36"/>
        <v/>
      </c>
      <c r="AG81" s="6"/>
      <c r="AH81" s="6"/>
      <c r="AQ81" s="5" t="str">
        <f t="shared" ca="1" si="37"/>
        <v/>
      </c>
      <c r="AR81" s="6"/>
    </row>
    <row r="82" spans="3:44" x14ac:dyDescent="0.3">
      <c r="C82">
        <v>1</v>
      </c>
      <c r="D82" s="4">
        <f t="shared" si="38"/>
        <v>45</v>
      </c>
      <c r="E82" s="5">
        <f t="shared" ca="1" si="20"/>
        <v>150.45284179572872</v>
      </c>
      <c r="F82" s="5">
        <f t="shared" ca="1" si="21"/>
        <v>156.18112265691366</v>
      </c>
      <c r="G82" s="5">
        <f t="shared" ca="1" si="22"/>
        <v>105.45284179572872</v>
      </c>
      <c r="H82" s="5">
        <f t="shared" ca="1" si="23"/>
        <v>111.18112265691366</v>
      </c>
      <c r="I82" s="5">
        <f t="shared" ca="1" si="24"/>
        <v>-1</v>
      </c>
      <c r="J82" s="5" t="str">
        <f t="shared" ca="1" si="25"/>
        <v/>
      </c>
      <c r="K82" s="5">
        <f t="shared" ca="1" si="26"/>
        <v>1</v>
      </c>
      <c r="L82" s="5"/>
      <c r="M82" s="5"/>
      <c r="N82" s="5"/>
      <c r="O82" s="5"/>
      <c r="P82" s="4">
        <f t="shared" si="39"/>
        <v>67.5</v>
      </c>
      <c r="Q82" s="5">
        <f t="shared" ca="1" si="27"/>
        <v>82.952841795728716</v>
      </c>
      <c r="R82" s="5">
        <f t="shared" ca="1" si="28"/>
        <v>88.681122656913658</v>
      </c>
      <c r="S82" s="5">
        <f t="shared" ca="1" si="29"/>
        <v>1</v>
      </c>
      <c r="T82" s="5">
        <f t="shared" ca="1" si="30"/>
        <v>1</v>
      </c>
      <c r="U82" s="5" t="str">
        <f t="shared" ca="1" si="31"/>
        <v/>
      </c>
      <c r="V82" s="5"/>
      <c r="W82" s="5"/>
      <c r="X82" s="5"/>
      <c r="Y82" s="5"/>
      <c r="Z82" s="5" t="str">
        <f t="shared" ca="1" si="32"/>
        <v/>
      </c>
      <c r="AA82" s="5" t="str">
        <f t="shared" ca="1" si="33"/>
        <v/>
      </c>
      <c r="AB82" s="5" t="str">
        <f t="shared" ca="1" si="34"/>
        <v/>
      </c>
      <c r="AC82" s="5">
        <f t="shared" ca="1" si="35"/>
        <v>1</v>
      </c>
      <c r="AD82" s="5"/>
      <c r="AE82" s="6"/>
      <c r="AF82" s="5" t="str">
        <f t="shared" ca="1" si="36"/>
        <v/>
      </c>
      <c r="AG82" s="6"/>
      <c r="AH82" s="6"/>
      <c r="AQ82" s="5" t="str">
        <f t="shared" ca="1" si="37"/>
        <v/>
      </c>
      <c r="AR82" s="6"/>
    </row>
    <row r="83" spans="3:44" x14ac:dyDescent="0.3">
      <c r="C83">
        <v>1</v>
      </c>
      <c r="D83" s="4">
        <f t="shared" si="38"/>
        <v>45</v>
      </c>
      <c r="E83" s="5">
        <f t="shared" ca="1" si="20"/>
        <v>44.712868497160997</v>
      </c>
      <c r="F83" s="5">
        <f t="shared" ca="1" si="21"/>
        <v>54.079194970405119</v>
      </c>
      <c r="G83" s="5">
        <f t="shared" ca="1" si="22"/>
        <v>179.712868497161</v>
      </c>
      <c r="H83" s="5">
        <f t="shared" ca="1" si="23"/>
        <v>9.0791949704051191</v>
      </c>
      <c r="I83" s="5" t="str">
        <f t="shared" ca="1" si="24"/>
        <v/>
      </c>
      <c r="J83" s="5" t="str">
        <f t="shared" ca="1" si="25"/>
        <v/>
      </c>
      <c r="K83" s="5" t="str">
        <f t="shared" ca="1" si="26"/>
        <v/>
      </c>
      <c r="L83" s="5"/>
      <c r="M83" s="5"/>
      <c r="N83" s="5"/>
      <c r="O83" s="5"/>
      <c r="P83" s="4">
        <f t="shared" si="39"/>
        <v>67.5</v>
      </c>
      <c r="Q83" s="5">
        <f t="shared" ca="1" si="27"/>
        <v>157.212868497161</v>
      </c>
      <c r="R83" s="5">
        <f t="shared" ca="1" si="28"/>
        <v>166.57919497040513</v>
      </c>
      <c r="S83" s="5">
        <f t="shared" ca="1" si="29"/>
        <v>-1</v>
      </c>
      <c r="T83" s="5" t="str">
        <f t="shared" ca="1" si="30"/>
        <v/>
      </c>
      <c r="U83" s="5">
        <f t="shared" ca="1" si="31"/>
        <v>1</v>
      </c>
      <c r="V83" s="5"/>
      <c r="W83" s="5"/>
      <c r="X83" s="5"/>
      <c r="Y83" s="5"/>
      <c r="Z83" s="5" t="str">
        <f t="shared" ca="1" si="32"/>
        <v/>
      </c>
      <c r="AA83" s="5" t="str">
        <f t="shared" ca="1" si="33"/>
        <v/>
      </c>
      <c r="AB83" s="5" t="str">
        <f t="shared" ca="1" si="34"/>
        <v/>
      </c>
      <c r="AC83" s="5" t="str">
        <f t="shared" ca="1" si="35"/>
        <v/>
      </c>
      <c r="AD83" s="5"/>
      <c r="AE83" s="6"/>
      <c r="AF83" s="5" t="str">
        <f t="shared" ca="1" si="36"/>
        <v/>
      </c>
      <c r="AG83" s="6"/>
      <c r="AH83" s="6"/>
      <c r="AQ83" s="5">
        <f t="shared" ca="1" si="37"/>
        <v>1</v>
      </c>
      <c r="AR83" s="6"/>
    </row>
    <row r="84" spans="3:44" x14ac:dyDescent="0.3">
      <c r="C84">
        <v>1</v>
      </c>
      <c r="D84" s="4">
        <f t="shared" si="38"/>
        <v>45</v>
      </c>
      <c r="E84" s="5">
        <f t="shared" ca="1" si="20"/>
        <v>107.85023239334696</v>
      </c>
      <c r="F84" s="5">
        <f t="shared" ca="1" si="21"/>
        <v>112.13318880958323</v>
      </c>
      <c r="G84" s="5">
        <f t="shared" ca="1" si="22"/>
        <v>62.850232393346957</v>
      </c>
      <c r="H84" s="5">
        <f t="shared" ca="1" si="23"/>
        <v>67.133188809583231</v>
      </c>
      <c r="I84" s="5">
        <f t="shared" ca="1" si="24"/>
        <v>1</v>
      </c>
      <c r="J84" s="5">
        <f t="shared" ca="1" si="25"/>
        <v>1</v>
      </c>
      <c r="K84" s="5" t="str">
        <f t="shared" ca="1" si="26"/>
        <v/>
      </c>
      <c r="L84" s="5"/>
      <c r="M84" s="5"/>
      <c r="N84" s="5"/>
      <c r="O84" s="5"/>
      <c r="P84" s="4">
        <f t="shared" si="39"/>
        <v>67.5</v>
      </c>
      <c r="Q84" s="5">
        <f t="shared" ca="1" si="27"/>
        <v>40.350232393346957</v>
      </c>
      <c r="R84" s="5">
        <f t="shared" ca="1" si="28"/>
        <v>44.633188809583231</v>
      </c>
      <c r="S84" s="5">
        <f t="shared" ca="1" si="29"/>
        <v>1</v>
      </c>
      <c r="T84" s="5">
        <f t="shared" ca="1" si="30"/>
        <v>1</v>
      </c>
      <c r="U84" s="5" t="str">
        <f t="shared" ca="1" si="31"/>
        <v/>
      </c>
      <c r="V84" s="5"/>
      <c r="W84" s="5"/>
      <c r="X84" s="5"/>
      <c r="Y84" s="5"/>
      <c r="Z84" s="5">
        <f t="shared" ca="1" si="32"/>
        <v>1</v>
      </c>
      <c r="AA84" s="5" t="str">
        <f t="shared" ca="1" si="33"/>
        <v/>
      </c>
      <c r="AB84" s="5" t="str">
        <f t="shared" ca="1" si="34"/>
        <v/>
      </c>
      <c r="AC84" s="5" t="str">
        <f t="shared" ca="1" si="35"/>
        <v/>
      </c>
      <c r="AD84" s="5"/>
      <c r="AE84" s="6"/>
      <c r="AF84" s="5" t="str">
        <f t="shared" ca="1" si="36"/>
        <v/>
      </c>
      <c r="AG84" s="6"/>
      <c r="AH84" s="6"/>
      <c r="AQ84" s="5" t="str">
        <f t="shared" ca="1" si="37"/>
        <v/>
      </c>
      <c r="AR84" s="6"/>
    </row>
    <row r="85" spans="3:44" x14ac:dyDescent="0.3">
      <c r="C85">
        <v>1</v>
      </c>
      <c r="D85" s="4">
        <f t="shared" si="38"/>
        <v>45</v>
      </c>
      <c r="E85" s="5">
        <f t="shared" ca="1" si="20"/>
        <v>82.536448738814954</v>
      </c>
      <c r="F85" s="5">
        <f t="shared" ca="1" si="21"/>
        <v>108.25298207235176</v>
      </c>
      <c r="G85" s="5">
        <f t="shared" ca="1" si="22"/>
        <v>37.536448738814954</v>
      </c>
      <c r="H85" s="5">
        <f t="shared" ca="1" si="23"/>
        <v>63.252982072351756</v>
      </c>
      <c r="I85" s="5">
        <f t="shared" ca="1" si="24"/>
        <v>1</v>
      </c>
      <c r="J85" s="5">
        <f t="shared" ca="1" si="25"/>
        <v>1</v>
      </c>
      <c r="K85" s="5" t="str">
        <f t="shared" ca="1" si="26"/>
        <v/>
      </c>
      <c r="L85" s="5"/>
      <c r="M85" s="5"/>
      <c r="N85" s="5"/>
      <c r="O85" s="5"/>
      <c r="P85" s="4">
        <f t="shared" si="39"/>
        <v>67.5</v>
      </c>
      <c r="Q85" s="5">
        <f t="shared" ca="1" si="27"/>
        <v>15.036448738814954</v>
      </c>
      <c r="R85" s="5">
        <f t="shared" ca="1" si="28"/>
        <v>40.752982072351756</v>
      </c>
      <c r="S85" s="5">
        <f t="shared" ca="1" si="29"/>
        <v>1</v>
      </c>
      <c r="T85" s="5">
        <f t="shared" ca="1" si="30"/>
        <v>1</v>
      </c>
      <c r="U85" s="5" t="str">
        <f t="shared" ca="1" si="31"/>
        <v/>
      </c>
      <c r="V85" s="5"/>
      <c r="W85" s="5"/>
      <c r="X85" s="5"/>
      <c r="Y85" s="5"/>
      <c r="Z85" s="5">
        <f t="shared" ca="1" si="32"/>
        <v>1</v>
      </c>
      <c r="AA85" s="5" t="str">
        <f t="shared" ca="1" si="33"/>
        <v/>
      </c>
      <c r="AB85" s="5" t="str">
        <f t="shared" ca="1" si="34"/>
        <v/>
      </c>
      <c r="AC85" s="5" t="str">
        <f t="shared" ca="1" si="35"/>
        <v/>
      </c>
      <c r="AD85" s="5"/>
      <c r="AE85" s="6"/>
      <c r="AF85" s="5" t="str">
        <f t="shared" ca="1" si="36"/>
        <v/>
      </c>
      <c r="AG85" s="6"/>
      <c r="AH85" s="6"/>
      <c r="AQ85" s="5" t="str">
        <f t="shared" ca="1" si="37"/>
        <v/>
      </c>
      <c r="AR85" s="6"/>
    </row>
    <row r="86" spans="3:44" x14ac:dyDescent="0.3">
      <c r="C86">
        <v>1</v>
      </c>
      <c r="D86" s="4">
        <f t="shared" si="38"/>
        <v>45</v>
      </c>
      <c r="E86" s="5">
        <f t="shared" ca="1" si="20"/>
        <v>69.990159884038249</v>
      </c>
      <c r="F86" s="5">
        <f t="shared" ca="1" si="21"/>
        <v>72.172956801161376</v>
      </c>
      <c r="G86" s="5">
        <f t="shared" ca="1" si="22"/>
        <v>24.990159884038249</v>
      </c>
      <c r="H86" s="5">
        <f t="shared" ca="1" si="23"/>
        <v>27.172956801161376</v>
      </c>
      <c r="I86" s="5">
        <f t="shared" ca="1" si="24"/>
        <v>1</v>
      </c>
      <c r="J86" s="5">
        <f t="shared" ca="1" si="25"/>
        <v>1</v>
      </c>
      <c r="K86" s="5" t="str">
        <f t="shared" ca="1" si="26"/>
        <v/>
      </c>
      <c r="L86" s="5"/>
      <c r="M86" s="5"/>
      <c r="N86" s="5"/>
      <c r="O86" s="5"/>
      <c r="P86" s="4">
        <f t="shared" si="39"/>
        <v>67.5</v>
      </c>
      <c r="Q86" s="5">
        <f t="shared" ca="1" si="27"/>
        <v>2.4901598840382491</v>
      </c>
      <c r="R86" s="5">
        <f t="shared" ca="1" si="28"/>
        <v>4.6729568011613765</v>
      </c>
      <c r="S86" s="5">
        <f t="shared" ca="1" si="29"/>
        <v>1</v>
      </c>
      <c r="T86" s="5">
        <f t="shared" ca="1" si="30"/>
        <v>1</v>
      </c>
      <c r="U86" s="5" t="str">
        <f t="shared" ca="1" si="31"/>
        <v/>
      </c>
      <c r="V86" s="5"/>
      <c r="W86" s="5"/>
      <c r="X86" s="5"/>
      <c r="Y86" s="5"/>
      <c r="Z86" s="5">
        <f t="shared" ca="1" si="32"/>
        <v>1</v>
      </c>
      <c r="AA86" s="5" t="str">
        <f t="shared" ca="1" si="33"/>
        <v/>
      </c>
      <c r="AB86" s="5" t="str">
        <f t="shared" ca="1" si="34"/>
        <v/>
      </c>
      <c r="AC86" s="5" t="str">
        <f t="shared" ca="1" si="35"/>
        <v/>
      </c>
      <c r="AD86" s="5"/>
      <c r="AE86" s="6"/>
      <c r="AF86" s="5" t="str">
        <f t="shared" ca="1" si="36"/>
        <v/>
      </c>
      <c r="AG86" s="6"/>
      <c r="AH86" s="6"/>
      <c r="AQ86" s="5" t="str">
        <f t="shared" ca="1" si="37"/>
        <v/>
      </c>
      <c r="AR86" s="6"/>
    </row>
    <row r="87" spans="3:44" x14ac:dyDescent="0.3">
      <c r="C87">
        <v>1</v>
      </c>
      <c r="D87" s="4">
        <f t="shared" si="38"/>
        <v>45</v>
      </c>
      <c r="E87" s="5">
        <f t="shared" ca="1" si="20"/>
        <v>127.46810334367787</v>
      </c>
      <c r="F87" s="5">
        <f t="shared" ca="1" si="21"/>
        <v>135.12127243058569</v>
      </c>
      <c r="G87" s="5">
        <f t="shared" ca="1" si="22"/>
        <v>82.468103343677868</v>
      </c>
      <c r="H87" s="5">
        <f t="shared" ca="1" si="23"/>
        <v>90.121272430585691</v>
      </c>
      <c r="I87" s="5" t="str">
        <f t="shared" ca="1" si="24"/>
        <v/>
      </c>
      <c r="J87" s="5" t="str">
        <f t="shared" ca="1" si="25"/>
        <v/>
      </c>
      <c r="K87" s="5" t="str">
        <f t="shared" ca="1" si="26"/>
        <v/>
      </c>
      <c r="L87" s="5"/>
      <c r="M87" s="5"/>
      <c r="N87" s="5"/>
      <c r="O87" s="5"/>
      <c r="P87" s="4">
        <f t="shared" si="39"/>
        <v>67.5</v>
      </c>
      <c r="Q87" s="5">
        <f t="shared" ca="1" si="27"/>
        <v>59.968103343677868</v>
      </c>
      <c r="R87" s="5">
        <f t="shared" ca="1" si="28"/>
        <v>67.621272430585691</v>
      </c>
      <c r="S87" s="5">
        <f t="shared" ca="1" si="29"/>
        <v>1</v>
      </c>
      <c r="T87" s="5">
        <f t="shared" ca="1" si="30"/>
        <v>1</v>
      </c>
      <c r="U87" s="5" t="str">
        <f t="shared" ca="1" si="31"/>
        <v/>
      </c>
      <c r="V87" s="5"/>
      <c r="W87" s="5"/>
      <c r="X87" s="5"/>
      <c r="Y87" s="5"/>
      <c r="Z87" s="5" t="str">
        <f t="shared" ca="1" si="32"/>
        <v/>
      </c>
      <c r="AA87" s="5" t="str">
        <f t="shared" ca="1" si="33"/>
        <v/>
      </c>
      <c r="AB87" s="5" t="str">
        <f t="shared" ca="1" si="34"/>
        <v/>
      </c>
      <c r="AC87" s="5" t="str">
        <f t="shared" ca="1" si="35"/>
        <v/>
      </c>
      <c r="AD87" s="5"/>
      <c r="AE87" s="6"/>
      <c r="AF87" s="5" t="str">
        <f t="shared" ca="1" si="36"/>
        <v/>
      </c>
      <c r="AG87" s="6"/>
      <c r="AH87" s="6"/>
      <c r="AQ87" s="5">
        <f t="shared" ca="1" si="37"/>
        <v>1</v>
      </c>
      <c r="AR87" s="6"/>
    </row>
    <row r="88" spans="3:44" x14ac:dyDescent="0.3">
      <c r="C88">
        <v>1</v>
      </c>
      <c r="D88" s="4">
        <f t="shared" si="38"/>
        <v>45</v>
      </c>
      <c r="E88" s="5">
        <f t="shared" ca="1" si="20"/>
        <v>165.97188106683708</v>
      </c>
      <c r="F88" s="5">
        <f t="shared" ca="1" si="21"/>
        <v>7.7890288762765181</v>
      </c>
      <c r="G88" s="5">
        <f t="shared" ca="1" si="22"/>
        <v>120.97188106683708</v>
      </c>
      <c r="H88" s="5">
        <f t="shared" ca="1" si="23"/>
        <v>142.78902887627652</v>
      </c>
      <c r="I88" s="5">
        <f t="shared" ca="1" si="24"/>
        <v>-1</v>
      </c>
      <c r="J88" s="5" t="str">
        <f t="shared" ca="1" si="25"/>
        <v/>
      </c>
      <c r="K88" s="5">
        <f t="shared" ca="1" si="26"/>
        <v>1</v>
      </c>
      <c r="L88" s="5"/>
      <c r="M88" s="5"/>
      <c r="N88" s="5"/>
      <c r="O88" s="5"/>
      <c r="P88" s="4">
        <f t="shared" si="39"/>
        <v>67.5</v>
      </c>
      <c r="Q88" s="5">
        <f t="shared" ca="1" si="27"/>
        <v>98.471881066837085</v>
      </c>
      <c r="R88" s="5">
        <f t="shared" ca="1" si="28"/>
        <v>120.28902887627652</v>
      </c>
      <c r="S88" s="5">
        <f t="shared" ca="1" si="29"/>
        <v>-1</v>
      </c>
      <c r="T88" s="5" t="str">
        <f t="shared" ca="1" si="30"/>
        <v/>
      </c>
      <c r="U88" s="5">
        <f t="shared" ca="1" si="31"/>
        <v>1</v>
      </c>
      <c r="V88" s="5"/>
      <c r="W88" s="5"/>
      <c r="X88" s="5"/>
      <c r="Y88" s="5"/>
      <c r="Z88" s="5" t="str">
        <f t="shared" ca="1" si="32"/>
        <v/>
      </c>
      <c r="AA88" s="5">
        <f t="shared" ca="1" si="33"/>
        <v>1</v>
      </c>
      <c r="AB88" s="5" t="str">
        <f t="shared" ca="1" si="34"/>
        <v/>
      </c>
      <c r="AC88" s="5" t="str">
        <f t="shared" ca="1" si="35"/>
        <v/>
      </c>
      <c r="AD88" s="5"/>
      <c r="AE88" s="6"/>
      <c r="AF88" s="5" t="str">
        <f t="shared" ca="1" si="36"/>
        <v/>
      </c>
      <c r="AG88" s="6"/>
      <c r="AH88" s="6"/>
      <c r="AQ88" s="5" t="str">
        <f t="shared" ca="1" si="37"/>
        <v/>
      </c>
      <c r="AR88" s="6"/>
    </row>
    <row r="89" spans="3:44" x14ac:dyDescent="0.3">
      <c r="C89">
        <v>1</v>
      </c>
      <c r="D89" s="4">
        <f t="shared" si="38"/>
        <v>45</v>
      </c>
      <c r="E89" s="5">
        <f t="shared" ca="1" si="20"/>
        <v>118.20939688482612</v>
      </c>
      <c r="F89" s="5">
        <f t="shared" ca="1" si="21"/>
        <v>131.43426240442093</v>
      </c>
      <c r="G89" s="5">
        <f t="shared" ca="1" si="22"/>
        <v>73.20939688482612</v>
      </c>
      <c r="H89" s="5">
        <f t="shared" ca="1" si="23"/>
        <v>86.434262404420934</v>
      </c>
      <c r="I89" s="5">
        <f t="shared" ca="1" si="24"/>
        <v>1</v>
      </c>
      <c r="J89" s="5">
        <f t="shared" ca="1" si="25"/>
        <v>1</v>
      </c>
      <c r="K89" s="5" t="str">
        <f t="shared" ca="1" si="26"/>
        <v/>
      </c>
      <c r="L89" s="5"/>
      <c r="M89" s="5"/>
      <c r="N89" s="5"/>
      <c r="O89" s="5"/>
      <c r="P89" s="4">
        <f t="shared" si="39"/>
        <v>67.5</v>
      </c>
      <c r="Q89" s="5">
        <f t="shared" ca="1" si="27"/>
        <v>50.70939688482612</v>
      </c>
      <c r="R89" s="5">
        <f t="shared" ca="1" si="28"/>
        <v>63.934262404420934</v>
      </c>
      <c r="S89" s="5">
        <f t="shared" ca="1" si="29"/>
        <v>1</v>
      </c>
      <c r="T89" s="5">
        <f t="shared" ca="1" si="30"/>
        <v>1</v>
      </c>
      <c r="U89" s="5" t="str">
        <f t="shared" ca="1" si="31"/>
        <v/>
      </c>
      <c r="V89" s="5"/>
      <c r="W89" s="5"/>
      <c r="X89" s="5"/>
      <c r="Y89" s="5"/>
      <c r="Z89" s="5">
        <f t="shared" ca="1" si="32"/>
        <v>1</v>
      </c>
      <c r="AA89" s="5" t="str">
        <f t="shared" ca="1" si="33"/>
        <v/>
      </c>
      <c r="AB89" s="5" t="str">
        <f t="shared" ca="1" si="34"/>
        <v/>
      </c>
      <c r="AC89" s="5" t="str">
        <f t="shared" ca="1" si="35"/>
        <v/>
      </c>
      <c r="AD89" s="5"/>
      <c r="AE89" s="6"/>
      <c r="AF89" s="5" t="str">
        <f t="shared" ca="1" si="36"/>
        <v/>
      </c>
      <c r="AG89" s="6"/>
      <c r="AH89" s="6"/>
      <c r="AQ89" s="5" t="str">
        <f t="shared" ca="1" si="37"/>
        <v/>
      </c>
      <c r="AR89" s="6"/>
    </row>
    <row r="90" spans="3:44" x14ac:dyDescent="0.3">
      <c r="C90">
        <v>1</v>
      </c>
      <c r="D90" s="4">
        <f t="shared" si="38"/>
        <v>45</v>
      </c>
      <c r="E90" s="5">
        <f t="shared" ca="1" si="20"/>
        <v>131.68785247291507</v>
      </c>
      <c r="F90" s="5">
        <f t="shared" ca="1" si="21"/>
        <v>142.59494033913609</v>
      </c>
      <c r="G90" s="5">
        <f t="shared" ca="1" si="22"/>
        <v>86.687852472915068</v>
      </c>
      <c r="H90" s="5">
        <f t="shared" ca="1" si="23"/>
        <v>97.594940339136087</v>
      </c>
      <c r="I90" s="5" t="str">
        <f t="shared" ca="1" si="24"/>
        <v/>
      </c>
      <c r="J90" s="5" t="str">
        <f t="shared" ca="1" si="25"/>
        <v/>
      </c>
      <c r="K90" s="5" t="str">
        <f t="shared" ca="1" si="26"/>
        <v/>
      </c>
      <c r="L90" s="5"/>
      <c r="M90" s="5"/>
      <c r="N90" s="5"/>
      <c r="O90" s="5"/>
      <c r="P90" s="4">
        <f t="shared" si="39"/>
        <v>67.5</v>
      </c>
      <c r="Q90" s="5">
        <f t="shared" ca="1" si="27"/>
        <v>64.187852472915068</v>
      </c>
      <c r="R90" s="5">
        <f t="shared" ca="1" si="28"/>
        <v>75.094940339136087</v>
      </c>
      <c r="S90" s="5">
        <f t="shared" ca="1" si="29"/>
        <v>1</v>
      </c>
      <c r="T90" s="5">
        <f t="shared" ca="1" si="30"/>
        <v>1</v>
      </c>
      <c r="U90" s="5" t="str">
        <f t="shared" ca="1" si="31"/>
        <v/>
      </c>
      <c r="V90" s="5"/>
      <c r="W90" s="5"/>
      <c r="X90" s="5"/>
      <c r="Y90" s="5"/>
      <c r="Z90" s="5" t="str">
        <f t="shared" ca="1" si="32"/>
        <v/>
      </c>
      <c r="AA90" s="5" t="str">
        <f t="shared" ca="1" si="33"/>
        <v/>
      </c>
      <c r="AB90" s="5" t="str">
        <f t="shared" ca="1" si="34"/>
        <v/>
      </c>
      <c r="AC90" s="5" t="str">
        <f t="shared" ca="1" si="35"/>
        <v/>
      </c>
      <c r="AD90" s="5"/>
      <c r="AE90" s="6"/>
      <c r="AF90" s="5" t="str">
        <f t="shared" ca="1" si="36"/>
        <v/>
      </c>
      <c r="AG90" s="6"/>
      <c r="AH90" s="6"/>
      <c r="AQ90" s="5">
        <f t="shared" ca="1" si="37"/>
        <v>1</v>
      </c>
      <c r="AR90" s="6"/>
    </row>
    <row r="91" spans="3:44" x14ac:dyDescent="0.3">
      <c r="C91">
        <v>1</v>
      </c>
      <c r="D91" s="4">
        <f t="shared" si="38"/>
        <v>45</v>
      </c>
      <c r="E91" s="5">
        <f t="shared" ca="1" si="20"/>
        <v>9.6930875046020564</v>
      </c>
      <c r="F91" s="5">
        <f t="shared" ca="1" si="21"/>
        <v>35.438798750188731</v>
      </c>
      <c r="G91" s="5">
        <f t="shared" ca="1" si="22"/>
        <v>144.69308750460206</v>
      </c>
      <c r="H91" s="5">
        <f t="shared" ca="1" si="23"/>
        <v>170.43879875018874</v>
      </c>
      <c r="I91" s="5">
        <f t="shared" ca="1" si="24"/>
        <v>-1</v>
      </c>
      <c r="J91" s="5" t="str">
        <f t="shared" ca="1" si="25"/>
        <v/>
      </c>
      <c r="K91" s="5">
        <f t="shared" ca="1" si="26"/>
        <v>1</v>
      </c>
      <c r="L91" s="5"/>
      <c r="M91" s="5"/>
      <c r="N91" s="5"/>
      <c r="O91" s="5"/>
      <c r="P91" s="4">
        <f t="shared" si="39"/>
        <v>67.5</v>
      </c>
      <c r="Q91" s="5">
        <f t="shared" ca="1" si="27"/>
        <v>122.19308750460206</v>
      </c>
      <c r="R91" s="5">
        <f t="shared" ca="1" si="28"/>
        <v>147.93879875018874</v>
      </c>
      <c r="S91" s="5">
        <f t="shared" ca="1" si="29"/>
        <v>-1</v>
      </c>
      <c r="T91" s="5" t="str">
        <f t="shared" ca="1" si="30"/>
        <v/>
      </c>
      <c r="U91" s="5">
        <f t="shared" ca="1" si="31"/>
        <v>1</v>
      </c>
      <c r="V91" s="5"/>
      <c r="W91" s="5"/>
      <c r="X91" s="5"/>
      <c r="Y91" s="5"/>
      <c r="Z91" s="5" t="str">
        <f t="shared" ca="1" si="32"/>
        <v/>
      </c>
      <c r="AA91" s="5">
        <f t="shared" ca="1" si="33"/>
        <v>1</v>
      </c>
      <c r="AB91" s="5" t="str">
        <f t="shared" ca="1" si="34"/>
        <v/>
      </c>
      <c r="AC91" s="5" t="str">
        <f t="shared" ca="1" si="35"/>
        <v/>
      </c>
      <c r="AD91" s="5"/>
      <c r="AE91" s="6"/>
      <c r="AF91" s="5" t="str">
        <f t="shared" ca="1" si="36"/>
        <v/>
      </c>
      <c r="AG91" s="6"/>
      <c r="AH91" s="6"/>
      <c r="AQ91" s="5" t="str">
        <f t="shared" ca="1" si="37"/>
        <v/>
      </c>
      <c r="AR91" s="6"/>
    </row>
    <row r="92" spans="3:44" x14ac:dyDescent="0.3">
      <c r="C92">
        <v>1</v>
      </c>
      <c r="D92" s="4">
        <f t="shared" si="38"/>
        <v>45</v>
      </c>
      <c r="E92" s="5">
        <f t="shared" ca="1" si="20"/>
        <v>56.285582042154999</v>
      </c>
      <c r="F92" s="5">
        <f t="shared" ca="1" si="21"/>
        <v>63.976562209784788</v>
      </c>
      <c r="G92" s="5">
        <f t="shared" ca="1" si="22"/>
        <v>11.285582042154999</v>
      </c>
      <c r="H92" s="5">
        <f t="shared" ca="1" si="23"/>
        <v>18.976562209784788</v>
      </c>
      <c r="I92" s="5">
        <f t="shared" ca="1" si="24"/>
        <v>1</v>
      </c>
      <c r="J92" s="5">
        <f t="shared" ca="1" si="25"/>
        <v>1</v>
      </c>
      <c r="K92" s="5" t="str">
        <f t="shared" ca="1" si="26"/>
        <v/>
      </c>
      <c r="L92" s="5"/>
      <c r="M92" s="5"/>
      <c r="N92" s="5"/>
      <c r="O92" s="5"/>
      <c r="P92" s="4">
        <f t="shared" si="39"/>
        <v>67.5</v>
      </c>
      <c r="Q92" s="5">
        <f t="shared" ca="1" si="27"/>
        <v>168.785582042155</v>
      </c>
      <c r="R92" s="5">
        <f t="shared" ca="1" si="28"/>
        <v>176.47656220978479</v>
      </c>
      <c r="S92" s="5">
        <f t="shared" ca="1" si="29"/>
        <v>-1</v>
      </c>
      <c r="T92" s="5" t="str">
        <f t="shared" ca="1" si="30"/>
        <v/>
      </c>
      <c r="U92" s="5">
        <f t="shared" ca="1" si="31"/>
        <v>1</v>
      </c>
      <c r="V92" s="5"/>
      <c r="W92" s="5"/>
      <c r="X92" s="5"/>
      <c r="Y92" s="5"/>
      <c r="Z92" s="5" t="str">
        <f t="shared" ca="1" si="32"/>
        <v/>
      </c>
      <c r="AA92" s="5" t="str">
        <f t="shared" ca="1" si="33"/>
        <v/>
      </c>
      <c r="AB92" s="5">
        <f t="shared" ca="1" si="34"/>
        <v>1</v>
      </c>
      <c r="AC92" s="5" t="str">
        <f t="shared" ca="1" si="35"/>
        <v/>
      </c>
      <c r="AD92" s="5"/>
      <c r="AE92" s="6"/>
      <c r="AF92" s="5" t="str">
        <f t="shared" ca="1" si="36"/>
        <v/>
      </c>
      <c r="AG92" s="6"/>
      <c r="AH92" s="6"/>
      <c r="AQ92" s="5" t="str">
        <f t="shared" ca="1" si="37"/>
        <v/>
      </c>
      <c r="AR92" s="6"/>
    </row>
    <row r="93" spans="3:44" x14ac:dyDescent="0.3">
      <c r="C93">
        <v>1</v>
      </c>
      <c r="D93" s="4">
        <f t="shared" si="38"/>
        <v>45</v>
      </c>
      <c r="E93" s="5">
        <f t="shared" ca="1" si="20"/>
        <v>21.725368476634223</v>
      </c>
      <c r="F93" s="5">
        <f t="shared" ca="1" si="21"/>
        <v>23.316866340133952</v>
      </c>
      <c r="G93" s="5">
        <f t="shared" ca="1" si="22"/>
        <v>156.72536847663423</v>
      </c>
      <c r="H93" s="5">
        <f t="shared" ca="1" si="23"/>
        <v>158.31686634013394</v>
      </c>
      <c r="I93" s="5">
        <f t="shared" ca="1" si="24"/>
        <v>-1</v>
      </c>
      <c r="J93" s="5" t="str">
        <f t="shared" ca="1" si="25"/>
        <v/>
      </c>
      <c r="K93" s="5">
        <f t="shared" ca="1" si="26"/>
        <v>1</v>
      </c>
      <c r="L93" s="5"/>
      <c r="M93" s="5"/>
      <c r="N93" s="5"/>
      <c r="O93" s="5"/>
      <c r="P93" s="4">
        <f t="shared" si="39"/>
        <v>67.5</v>
      </c>
      <c r="Q93" s="5">
        <f t="shared" ca="1" si="27"/>
        <v>134.22536847663423</v>
      </c>
      <c r="R93" s="5">
        <f t="shared" ca="1" si="28"/>
        <v>135.81686634013397</v>
      </c>
      <c r="S93" s="5">
        <f t="shared" ca="1" si="29"/>
        <v>-1</v>
      </c>
      <c r="T93" s="5" t="str">
        <f t="shared" ca="1" si="30"/>
        <v/>
      </c>
      <c r="U93" s="5">
        <f t="shared" ca="1" si="31"/>
        <v>1</v>
      </c>
      <c r="V93" s="5"/>
      <c r="W93" s="5"/>
      <c r="X93" s="5"/>
      <c r="Y93" s="5"/>
      <c r="Z93" s="5" t="str">
        <f t="shared" ca="1" si="32"/>
        <v/>
      </c>
      <c r="AA93" s="5">
        <f t="shared" ca="1" si="33"/>
        <v>1</v>
      </c>
      <c r="AB93" s="5" t="str">
        <f t="shared" ca="1" si="34"/>
        <v/>
      </c>
      <c r="AC93" s="5" t="str">
        <f t="shared" ca="1" si="35"/>
        <v/>
      </c>
      <c r="AD93" s="5"/>
      <c r="AE93" s="6"/>
      <c r="AF93" s="5" t="str">
        <f t="shared" ca="1" si="36"/>
        <v/>
      </c>
      <c r="AG93" s="6"/>
      <c r="AH93" s="6"/>
      <c r="AQ93" s="5" t="str">
        <f t="shared" ca="1" si="37"/>
        <v/>
      </c>
      <c r="AR93" s="6"/>
    </row>
    <row r="94" spans="3:44" x14ac:dyDescent="0.3">
      <c r="C94">
        <v>1</v>
      </c>
      <c r="D94" s="4">
        <f t="shared" si="38"/>
        <v>45</v>
      </c>
      <c r="E94" s="5">
        <f t="shared" ca="1" si="20"/>
        <v>12.594980542999268</v>
      </c>
      <c r="F94" s="5">
        <f t="shared" ca="1" si="21"/>
        <v>35.24648543255686</v>
      </c>
      <c r="G94" s="5">
        <f t="shared" ca="1" si="22"/>
        <v>147.59498054299928</v>
      </c>
      <c r="H94" s="5">
        <f t="shared" ca="1" si="23"/>
        <v>170.24648543255685</v>
      </c>
      <c r="I94" s="5">
        <f t="shared" ca="1" si="24"/>
        <v>-1</v>
      </c>
      <c r="J94" s="5" t="str">
        <f t="shared" ca="1" si="25"/>
        <v/>
      </c>
      <c r="K94" s="5">
        <f t="shared" ca="1" si="26"/>
        <v>1</v>
      </c>
      <c r="L94" s="5"/>
      <c r="M94" s="5"/>
      <c r="N94" s="5"/>
      <c r="O94" s="5"/>
      <c r="P94" s="4">
        <f t="shared" si="39"/>
        <v>67.5</v>
      </c>
      <c r="Q94" s="5">
        <f t="shared" ca="1" si="27"/>
        <v>125.09498054299927</v>
      </c>
      <c r="R94" s="5">
        <f t="shared" ca="1" si="28"/>
        <v>147.74648543255685</v>
      </c>
      <c r="S94" s="5">
        <f t="shared" ca="1" si="29"/>
        <v>-1</v>
      </c>
      <c r="T94" s="5" t="str">
        <f t="shared" ca="1" si="30"/>
        <v/>
      </c>
      <c r="U94" s="5">
        <f t="shared" ca="1" si="31"/>
        <v>1</v>
      </c>
      <c r="V94" s="5"/>
      <c r="W94" s="5"/>
      <c r="X94" s="5"/>
      <c r="Y94" s="5"/>
      <c r="Z94" s="5" t="str">
        <f t="shared" ca="1" si="32"/>
        <v/>
      </c>
      <c r="AA94" s="5">
        <f t="shared" ca="1" si="33"/>
        <v>1</v>
      </c>
      <c r="AB94" s="5" t="str">
        <f t="shared" ca="1" si="34"/>
        <v/>
      </c>
      <c r="AC94" s="5" t="str">
        <f t="shared" ca="1" si="35"/>
        <v/>
      </c>
      <c r="AD94" s="5"/>
      <c r="AE94" s="6"/>
      <c r="AF94" s="5" t="str">
        <f t="shared" ca="1" si="36"/>
        <v/>
      </c>
      <c r="AG94" s="6"/>
      <c r="AH94" s="6"/>
      <c r="AQ94" s="5" t="str">
        <f t="shared" ca="1" si="37"/>
        <v/>
      </c>
      <c r="AR94" s="6"/>
    </row>
    <row r="95" spans="3:44" x14ac:dyDescent="0.3">
      <c r="C95">
        <v>1</v>
      </c>
      <c r="D95" s="4">
        <f t="shared" si="38"/>
        <v>45</v>
      </c>
      <c r="E95" s="5">
        <f t="shared" ca="1" si="20"/>
        <v>97.455750261548729</v>
      </c>
      <c r="F95" s="5">
        <f t="shared" ca="1" si="21"/>
        <v>119.68919406776752</v>
      </c>
      <c r="G95" s="5">
        <f t="shared" ca="1" si="22"/>
        <v>52.455750261548729</v>
      </c>
      <c r="H95" s="5">
        <f t="shared" ca="1" si="23"/>
        <v>74.689194067767517</v>
      </c>
      <c r="I95" s="5">
        <f t="shared" ca="1" si="24"/>
        <v>1</v>
      </c>
      <c r="J95" s="5">
        <f t="shared" ca="1" si="25"/>
        <v>1</v>
      </c>
      <c r="K95" s="5" t="str">
        <f t="shared" ca="1" si="26"/>
        <v/>
      </c>
      <c r="L95" s="5"/>
      <c r="M95" s="5"/>
      <c r="N95" s="5"/>
      <c r="O95" s="5"/>
      <c r="P95" s="4">
        <f t="shared" si="39"/>
        <v>67.5</v>
      </c>
      <c r="Q95" s="5">
        <f t="shared" ca="1" si="27"/>
        <v>29.955750261548729</v>
      </c>
      <c r="R95" s="5">
        <f t="shared" ca="1" si="28"/>
        <v>52.189194067767517</v>
      </c>
      <c r="S95" s="5">
        <f t="shared" ca="1" si="29"/>
        <v>1</v>
      </c>
      <c r="T95" s="5">
        <f t="shared" ca="1" si="30"/>
        <v>1</v>
      </c>
      <c r="U95" s="5" t="str">
        <f t="shared" ca="1" si="31"/>
        <v/>
      </c>
      <c r="V95" s="5"/>
      <c r="W95" s="5"/>
      <c r="X95" s="5"/>
      <c r="Y95" s="5"/>
      <c r="Z95" s="5">
        <f t="shared" ca="1" si="32"/>
        <v>1</v>
      </c>
      <c r="AA95" s="5" t="str">
        <f t="shared" ca="1" si="33"/>
        <v/>
      </c>
      <c r="AB95" s="5" t="str">
        <f t="shared" ca="1" si="34"/>
        <v/>
      </c>
      <c r="AC95" s="5" t="str">
        <f t="shared" ca="1" si="35"/>
        <v/>
      </c>
      <c r="AD95" s="5"/>
      <c r="AE95" s="6"/>
      <c r="AF95" s="5" t="str">
        <f t="shared" ca="1" si="36"/>
        <v/>
      </c>
      <c r="AG95" s="6"/>
      <c r="AH95" s="6"/>
      <c r="AQ95" s="5" t="str">
        <f t="shared" ca="1" si="37"/>
        <v/>
      </c>
      <c r="AR95" s="6"/>
    </row>
    <row r="96" spans="3:44" x14ac:dyDescent="0.3">
      <c r="C96">
        <v>1</v>
      </c>
      <c r="D96" s="4">
        <f t="shared" si="38"/>
        <v>45</v>
      </c>
      <c r="E96" s="5">
        <f t="shared" ca="1" si="20"/>
        <v>119.8105709729527</v>
      </c>
      <c r="F96" s="5">
        <f t="shared" ca="1" si="21"/>
        <v>127.23993397036475</v>
      </c>
      <c r="G96" s="5">
        <f t="shared" ca="1" si="22"/>
        <v>74.810570972952704</v>
      </c>
      <c r="H96" s="5">
        <f t="shared" ca="1" si="23"/>
        <v>82.239933970364746</v>
      </c>
      <c r="I96" s="5">
        <f t="shared" ca="1" si="24"/>
        <v>1</v>
      </c>
      <c r="J96" s="5">
        <f t="shared" ca="1" si="25"/>
        <v>1</v>
      </c>
      <c r="K96" s="5" t="str">
        <f t="shared" ca="1" si="26"/>
        <v/>
      </c>
      <c r="L96" s="5"/>
      <c r="M96" s="5"/>
      <c r="N96" s="5"/>
      <c r="O96" s="5"/>
      <c r="P96" s="4">
        <f t="shared" si="39"/>
        <v>67.5</v>
      </c>
      <c r="Q96" s="5">
        <f t="shared" ca="1" si="27"/>
        <v>52.310570972952704</v>
      </c>
      <c r="R96" s="5">
        <f t="shared" ca="1" si="28"/>
        <v>59.739933970364746</v>
      </c>
      <c r="S96" s="5">
        <f t="shared" ca="1" si="29"/>
        <v>1</v>
      </c>
      <c r="T96" s="5">
        <f t="shared" ca="1" si="30"/>
        <v>1</v>
      </c>
      <c r="U96" s="5" t="str">
        <f t="shared" ca="1" si="31"/>
        <v/>
      </c>
      <c r="V96" s="5"/>
      <c r="W96" s="5"/>
      <c r="X96" s="5"/>
      <c r="Y96" s="5"/>
      <c r="Z96" s="5">
        <f t="shared" ca="1" si="32"/>
        <v>1</v>
      </c>
      <c r="AA96" s="5" t="str">
        <f t="shared" ca="1" si="33"/>
        <v/>
      </c>
      <c r="AB96" s="5" t="str">
        <f t="shared" ca="1" si="34"/>
        <v/>
      </c>
      <c r="AC96" s="5" t="str">
        <f t="shared" ca="1" si="35"/>
        <v/>
      </c>
      <c r="AD96" s="5"/>
      <c r="AE96" s="6"/>
      <c r="AF96" s="5" t="str">
        <f t="shared" ca="1" si="36"/>
        <v/>
      </c>
      <c r="AG96" s="6"/>
      <c r="AH96" s="6"/>
      <c r="AQ96" s="5" t="str">
        <f t="shared" ca="1" si="37"/>
        <v/>
      </c>
      <c r="AR96" s="6"/>
    </row>
    <row r="97" spans="3:44" x14ac:dyDescent="0.3">
      <c r="C97">
        <v>1</v>
      </c>
      <c r="D97" s="4">
        <f t="shared" si="38"/>
        <v>45</v>
      </c>
      <c r="E97" s="5">
        <f t="shared" ca="1" si="20"/>
        <v>158.88175163951777</v>
      </c>
      <c r="F97" s="5">
        <f t="shared" ca="1" si="21"/>
        <v>175.16490636901082</v>
      </c>
      <c r="G97" s="5">
        <f t="shared" ca="1" si="22"/>
        <v>113.88175163951777</v>
      </c>
      <c r="H97" s="5">
        <f t="shared" ca="1" si="23"/>
        <v>130.16490636901082</v>
      </c>
      <c r="I97" s="5">
        <f t="shared" ca="1" si="24"/>
        <v>-1</v>
      </c>
      <c r="J97" s="5" t="str">
        <f t="shared" ca="1" si="25"/>
        <v/>
      </c>
      <c r="K97" s="5">
        <f t="shared" ca="1" si="26"/>
        <v>1</v>
      </c>
      <c r="L97" s="5"/>
      <c r="M97" s="5"/>
      <c r="N97" s="5"/>
      <c r="O97" s="5"/>
      <c r="P97" s="4">
        <f t="shared" si="39"/>
        <v>67.5</v>
      </c>
      <c r="Q97" s="5">
        <f t="shared" ca="1" si="27"/>
        <v>91.381751639517773</v>
      </c>
      <c r="R97" s="5">
        <f t="shared" ca="1" si="28"/>
        <v>107.66490636901082</v>
      </c>
      <c r="S97" s="5">
        <f t="shared" ca="1" si="29"/>
        <v>-1</v>
      </c>
      <c r="T97" s="5" t="str">
        <f t="shared" ca="1" si="30"/>
        <v/>
      </c>
      <c r="U97" s="5">
        <f t="shared" ca="1" si="31"/>
        <v>1</v>
      </c>
      <c r="V97" s="5"/>
      <c r="W97" s="5"/>
      <c r="X97" s="5"/>
      <c r="Y97" s="5"/>
      <c r="Z97" s="5" t="str">
        <f t="shared" ca="1" si="32"/>
        <v/>
      </c>
      <c r="AA97" s="5">
        <f t="shared" ca="1" si="33"/>
        <v>1</v>
      </c>
      <c r="AB97" s="5" t="str">
        <f t="shared" ca="1" si="34"/>
        <v/>
      </c>
      <c r="AC97" s="5" t="str">
        <f t="shared" ca="1" si="35"/>
        <v/>
      </c>
      <c r="AD97" s="5"/>
      <c r="AE97" s="6"/>
      <c r="AF97" s="5" t="str">
        <f t="shared" ca="1" si="36"/>
        <v/>
      </c>
      <c r="AG97" s="6"/>
      <c r="AH97" s="6"/>
      <c r="AQ97" s="5" t="str">
        <f t="shared" ca="1" si="37"/>
        <v/>
      </c>
      <c r="AR97" s="6"/>
    </row>
    <row r="98" spans="3:44" x14ac:dyDescent="0.3">
      <c r="C98">
        <v>1</v>
      </c>
      <c r="D98" s="4">
        <f t="shared" si="38"/>
        <v>45</v>
      </c>
      <c r="E98" s="5">
        <f t="shared" ca="1" si="20"/>
        <v>103.61989262484029</v>
      </c>
      <c r="F98" s="5">
        <f t="shared" ca="1" si="21"/>
        <v>130.66494050053004</v>
      </c>
      <c r="G98" s="5">
        <f t="shared" ca="1" si="22"/>
        <v>58.61989262484029</v>
      </c>
      <c r="H98" s="5">
        <f t="shared" ca="1" si="23"/>
        <v>85.664940500530037</v>
      </c>
      <c r="I98" s="5">
        <f t="shared" ca="1" si="24"/>
        <v>1</v>
      </c>
      <c r="J98" s="5">
        <f t="shared" ca="1" si="25"/>
        <v>1</v>
      </c>
      <c r="K98" s="5" t="str">
        <f t="shared" ca="1" si="26"/>
        <v/>
      </c>
      <c r="L98" s="5"/>
      <c r="M98" s="5"/>
      <c r="N98" s="5"/>
      <c r="O98" s="5"/>
      <c r="P98" s="4">
        <f t="shared" si="39"/>
        <v>67.5</v>
      </c>
      <c r="Q98" s="5">
        <f t="shared" ca="1" si="27"/>
        <v>36.11989262484029</v>
      </c>
      <c r="R98" s="5">
        <f t="shared" ca="1" si="28"/>
        <v>63.164940500530037</v>
      </c>
      <c r="S98" s="5">
        <f t="shared" ca="1" si="29"/>
        <v>1</v>
      </c>
      <c r="T98" s="5">
        <f t="shared" ca="1" si="30"/>
        <v>1</v>
      </c>
      <c r="U98" s="5" t="str">
        <f t="shared" ca="1" si="31"/>
        <v/>
      </c>
      <c r="V98" s="5"/>
      <c r="W98" s="5"/>
      <c r="X98" s="5"/>
      <c r="Y98" s="5"/>
      <c r="Z98" s="5">
        <f t="shared" ca="1" si="32"/>
        <v>1</v>
      </c>
      <c r="AA98" s="5" t="str">
        <f t="shared" ca="1" si="33"/>
        <v/>
      </c>
      <c r="AB98" s="5" t="str">
        <f t="shared" ca="1" si="34"/>
        <v/>
      </c>
      <c r="AC98" s="5" t="str">
        <f t="shared" ca="1" si="35"/>
        <v/>
      </c>
      <c r="AD98" s="5"/>
      <c r="AE98" s="6"/>
      <c r="AF98" s="5" t="str">
        <f t="shared" ca="1" si="36"/>
        <v/>
      </c>
      <c r="AG98" s="6"/>
      <c r="AH98" s="6"/>
      <c r="AQ98" s="5" t="str">
        <f t="shared" ca="1" si="37"/>
        <v/>
      </c>
      <c r="AR98" s="6"/>
    </row>
    <row r="99" spans="3:44" x14ac:dyDescent="0.3">
      <c r="C99">
        <v>1</v>
      </c>
      <c r="D99" s="4">
        <f t="shared" si="38"/>
        <v>45</v>
      </c>
      <c r="E99" s="5">
        <f t="shared" ca="1" si="20"/>
        <v>45.098351026453386</v>
      </c>
      <c r="F99" s="5">
        <f t="shared" ca="1" si="21"/>
        <v>69.26151182066998</v>
      </c>
      <c r="G99" s="5">
        <f t="shared" ca="1" si="22"/>
        <v>9.8351026453386226E-2</v>
      </c>
      <c r="H99" s="5">
        <f t="shared" ca="1" si="23"/>
        <v>24.26151182066998</v>
      </c>
      <c r="I99" s="5">
        <f t="shared" ca="1" si="24"/>
        <v>1</v>
      </c>
      <c r="J99" s="5">
        <f t="shared" ca="1" si="25"/>
        <v>1</v>
      </c>
      <c r="K99" s="5" t="str">
        <f t="shared" ca="1" si="26"/>
        <v/>
      </c>
      <c r="L99" s="5"/>
      <c r="M99" s="5"/>
      <c r="N99" s="5"/>
      <c r="O99" s="5"/>
      <c r="P99" s="4">
        <f t="shared" si="39"/>
        <v>67.5</v>
      </c>
      <c r="Q99" s="5">
        <f t="shared" ca="1" si="27"/>
        <v>157.59835102645337</v>
      </c>
      <c r="R99" s="5">
        <f t="shared" ca="1" si="28"/>
        <v>1.7615118206699805</v>
      </c>
      <c r="S99" s="5" t="str">
        <f t="shared" ca="1" si="29"/>
        <v/>
      </c>
      <c r="T99" s="5" t="str">
        <f t="shared" ca="1" si="30"/>
        <v/>
      </c>
      <c r="U99" s="5" t="str">
        <f t="shared" ca="1" si="31"/>
        <v/>
      </c>
      <c r="V99" s="5"/>
      <c r="W99" s="5"/>
      <c r="X99" s="5"/>
      <c r="Y99" s="5"/>
      <c r="Z99" s="5" t="str">
        <f t="shared" ca="1" si="32"/>
        <v/>
      </c>
      <c r="AA99" s="5" t="str">
        <f t="shared" ca="1" si="33"/>
        <v/>
      </c>
      <c r="AB99" s="5" t="str">
        <f t="shared" ca="1" si="34"/>
        <v/>
      </c>
      <c r="AC99" s="5" t="str">
        <f t="shared" ca="1" si="35"/>
        <v/>
      </c>
      <c r="AD99" s="5"/>
      <c r="AE99" s="6"/>
      <c r="AF99" s="5" t="str">
        <f t="shared" ca="1" si="36"/>
        <v/>
      </c>
      <c r="AG99" s="6"/>
      <c r="AH99" s="6"/>
      <c r="AQ99" s="5">
        <f t="shared" ca="1" si="37"/>
        <v>1</v>
      </c>
      <c r="AR99" s="6"/>
    </row>
    <row r="100" spans="3:44" x14ac:dyDescent="0.3">
      <c r="C100">
        <v>1</v>
      </c>
      <c r="D100" s="4">
        <f t="shared" si="38"/>
        <v>45</v>
      </c>
      <c r="E100" s="5">
        <f t="shared" ca="1" si="20"/>
        <v>60.938762561308593</v>
      </c>
      <c r="F100" s="5">
        <f t="shared" ca="1" si="21"/>
        <v>78.225796062322871</v>
      </c>
      <c r="G100" s="5">
        <f t="shared" ca="1" si="22"/>
        <v>15.938762561308593</v>
      </c>
      <c r="H100" s="5">
        <f t="shared" ca="1" si="23"/>
        <v>33.225796062322871</v>
      </c>
      <c r="I100" s="5">
        <f t="shared" ca="1" si="24"/>
        <v>1</v>
      </c>
      <c r="J100" s="5">
        <f t="shared" ca="1" si="25"/>
        <v>1</v>
      </c>
      <c r="K100" s="5" t="str">
        <f t="shared" ca="1" si="26"/>
        <v/>
      </c>
      <c r="L100" s="5"/>
      <c r="M100" s="5"/>
      <c r="N100" s="5"/>
      <c r="O100" s="5"/>
      <c r="P100" s="4">
        <f t="shared" si="39"/>
        <v>67.5</v>
      </c>
      <c r="Q100" s="5">
        <f t="shared" ca="1" si="27"/>
        <v>173.43876256130858</v>
      </c>
      <c r="R100" s="5">
        <f t="shared" ca="1" si="28"/>
        <v>10.725796062322871</v>
      </c>
      <c r="S100" s="5" t="str">
        <f t="shared" ca="1" si="29"/>
        <v/>
      </c>
      <c r="T100" s="5" t="str">
        <f t="shared" ca="1" si="30"/>
        <v/>
      </c>
      <c r="U100" s="5" t="str">
        <f t="shared" ca="1" si="31"/>
        <v/>
      </c>
      <c r="V100" s="5"/>
      <c r="W100" s="5"/>
      <c r="X100" s="5"/>
      <c r="Y100" s="5"/>
      <c r="Z100" s="5" t="str">
        <f t="shared" ca="1" si="32"/>
        <v/>
      </c>
      <c r="AA100" s="5" t="str">
        <f t="shared" ca="1" si="33"/>
        <v/>
      </c>
      <c r="AB100" s="5" t="str">
        <f t="shared" ca="1" si="34"/>
        <v/>
      </c>
      <c r="AC100" s="5" t="str">
        <f t="shared" ca="1" si="35"/>
        <v/>
      </c>
      <c r="AD100" s="5"/>
      <c r="AE100" s="6"/>
      <c r="AF100" s="5" t="str">
        <f t="shared" ca="1" si="36"/>
        <v/>
      </c>
      <c r="AG100" s="6"/>
      <c r="AH100" s="6"/>
      <c r="AQ100" s="5">
        <f t="shared" ca="1" si="37"/>
        <v>1</v>
      </c>
      <c r="AR100" s="6"/>
    </row>
    <row r="101" spans="3:44" x14ac:dyDescent="0.3">
      <c r="C101">
        <v>1</v>
      </c>
      <c r="D101" s="4">
        <f t="shared" si="38"/>
        <v>45</v>
      </c>
      <c r="E101" s="5">
        <f t="shared" ca="1" si="20"/>
        <v>143.88978067019096</v>
      </c>
      <c r="F101" s="5">
        <f t="shared" ca="1" si="21"/>
        <v>144.62006569470705</v>
      </c>
      <c r="G101" s="5">
        <f t="shared" ca="1" si="22"/>
        <v>98.889780670190959</v>
      </c>
      <c r="H101" s="5">
        <f t="shared" ca="1" si="23"/>
        <v>99.620065694707051</v>
      </c>
      <c r="I101" s="5">
        <f t="shared" ca="1" si="24"/>
        <v>-1</v>
      </c>
      <c r="J101" s="5" t="str">
        <f t="shared" ca="1" si="25"/>
        <v/>
      </c>
      <c r="K101" s="5">
        <f t="shared" ca="1" si="26"/>
        <v>1</v>
      </c>
      <c r="L101" s="5"/>
      <c r="M101" s="5"/>
      <c r="N101" s="5"/>
      <c r="O101" s="5"/>
      <c r="P101" s="4">
        <f t="shared" si="39"/>
        <v>67.5</v>
      </c>
      <c r="Q101" s="5">
        <f t="shared" ca="1" si="27"/>
        <v>76.389780670190959</v>
      </c>
      <c r="R101" s="5">
        <f t="shared" ca="1" si="28"/>
        <v>77.120065694707051</v>
      </c>
      <c r="S101" s="5">
        <f t="shared" ca="1" si="29"/>
        <v>1</v>
      </c>
      <c r="T101" s="5">
        <f t="shared" ca="1" si="30"/>
        <v>1</v>
      </c>
      <c r="U101" s="5" t="str">
        <f t="shared" ca="1" si="31"/>
        <v/>
      </c>
      <c r="V101" s="5"/>
      <c r="W101" s="5"/>
      <c r="X101" s="5"/>
      <c r="Y101" s="5"/>
      <c r="Z101" s="5" t="str">
        <f t="shared" ca="1" si="32"/>
        <v/>
      </c>
      <c r="AA101" s="5" t="str">
        <f t="shared" ca="1" si="33"/>
        <v/>
      </c>
      <c r="AB101" s="5" t="str">
        <f t="shared" ca="1" si="34"/>
        <v/>
      </c>
      <c r="AC101" s="5">
        <f t="shared" ca="1" si="35"/>
        <v>1</v>
      </c>
      <c r="AD101" s="5"/>
      <c r="AE101" s="6"/>
      <c r="AF101" s="5" t="str">
        <f t="shared" ca="1" si="36"/>
        <v/>
      </c>
      <c r="AG101" s="6"/>
      <c r="AH101" s="6"/>
      <c r="AQ101" s="5" t="str">
        <f t="shared" ca="1" si="37"/>
        <v/>
      </c>
      <c r="AR101" s="6"/>
    </row>
    <row r="102" spans="3:44" x14ac:dyDescent="0.3">
      <c r="C102">
        <v>1</v>
      </c>
      <c r="D102" s="4">
        <f t="shared" si="38"/>
        <v>45</v>
      </c>
      <c r="E102" s="5">
        <f t="shared" ca="1" si="20"/>
        <v>137.80242513688597</v>
      </c>
      <c r="F102" s="5">
        <f t="shared" ca="1" si="21"/>
        <v>147.2957330986105</v>
      </c>
      <c r="G102" s="5">
        <f t="shared" ca="1" si="22"/>
        <v>92.802425136885972</v>
      </c>
      <c r="H102" s="5">
        <f t="shared" ca="1" si="23"/>
        <v>102.2957330986105</v>
      </c>
      <c r="I102" s="5">
        <f t="shared" ca="1" si="24"/>
        <v>-1</v>
      </c>
      <c r="J102" s="5" t="str">
        <f t="shared" ca="1" si="25"/>
        <v/>
      </c>
      <c r="K102" s="5">
        <f t="shared" ca="1" si="26"/>
        <v>1</v>
      </c>
      <c r="L102" s="5"/>
      <c r="M102" s="5"/>
      <c r="N102" s="5"/>
      <c r="O102" s="5"/>
      <c r="P102" s="4">
        <f t="shared" si="39"/>
        <v>67.5</v>
      </c>
      <c r="Q102" s="5">
        <f t="shared" ca="1" si="27"/>
        <v>70.302425136885972</v>
      </c>
      <c r="R102" s="5">
        <f t="shared" ca="1" si="28"/>
        <v>79.795733098610498</v>
      </c>
      <c r="S102" s="5">
        <f t="shared" ca="1" si="29"/>
        <v>1</v>
      </c>
      <c r="T102" s="5">
        <f t="shared" ca="1" si="30"/>
        <v>1</v>
      </c>
      <c r="U102" s="5" t="str">
        <f t="shared" ca="1" si="31"/>
        <v/>
      </c>
      <c r="V102" s="5"/>
      <c r="W102" s="5"/>
      <c r="X102" s="5"/>
      <c r="Y102" s="5"/>
      <c r="Z102" s="5" t="str">
        <f t="shared" ca="1" si="32"/>
        <v/>
      </c>
      <c r="AA102" s="5" t="str">
        <f t="shared" ca="1" si="33"/>
        <v/>
      </c>
      <c r="AB102" s="5" t="str">
        <f t="shared" ca="1" si="34"/>
        <v/>
      </c>
      <c r="AC102" s="5">
        <f t="shared" ca="1" si="35"/>
        <v>1</v>
      </c>
      <c r="AD102" s="5"/>
      <c r="AE102" s="6"/>
      <c r="AF102" s="5" t="str">
        <f t="shared" ca="1" si="36"/>
        <v/>
      </c>
      <c r="AG102" s="6"/>
      <c r="AH102" s="6"/>
      <c r="AQ102" s="5" t="str">
        <f t="shared" ca="1" si="37"/>
        <v/>
      </c>
      <c r="AR102" s="6"/>
    </row>
    <row r="103" spans="3:44" x14ac:dyDescent="0.3">
      <c r="C103">
        <v>1</v>
      </c>
      <c r="D103" s="4">
        <f t="shared" si="38"/>
        <v>45</v>
      </c>
      <c r="E103" s="5">
        <f t="shared" ca="1" si="20"/>
        <v>19.245516835626454</v>
      </c>
      <c r="F103" s="5">
        <f t="shared" ca="1" si="21"/>
        <v>27.926073992733116</v>
      </c>
      <c r="G103" s="5">
        <f t="shared" ca="1" si="22"/>
        <v>154.24551683562646</v>
      </c>
      <c r="H103" s="5">
        <f t="shared" ca="1" si="23"/>
        <v>162.92607399273311</v>
      </c>
      <c r="I103" s="5">
        <f t="shared" ca="1" si="24"/>
        <v>-1</v>
      </c>
      <c r="J103" s="5" t="str">
        <f t="shared" ca="1" si="25"/>
        <v/>
      </c>
      <c r="K103" s="5">
        <f t="shared" ca="1" si="26"/>
        <v>1</v>
      </c>
      <c r="L103" s="5"/>
      <c r="M103" s="5"/>
      <c r="N103" s="5"/>
      <c r="O103" s="5"/>
      <c r="P103" s="4">
        <f t="shared" si="39"/>
        <v>67.5</v>
      </c>
      <c r="Q103" s="5">
        <f t="shared" ca="1" si="27"/>
        <v>131.74551683562646</v>
      </c>
      <c r="R103" s="5">
        <f t="shared" ca="1" si="28"/>
        <v>140.42607399273311</v>
      </c>
      <c r="S103" s="5">
        <f t="shared" ca="1" si="29"/>
        <v>-1</v>
      </c>
      <c r="T103" s="5" t="str">
        <f t="shared" ca="1" si="30"/>
        <v/>
      </c>
      <c r="U103" s="5">
        <f t="shared" ca="1" si="31"/>
        <v>1</v>
      </c>
      <c r="V103" s="5"/>
      <c r="W103" s="5"/>
      <c r="X103" s="5"/>
      <c r="Y103" s="5"/>
      <c r="Z103" s="5" t="str">
        <f t="shared" ca="1" si="32"/>
        <v/>
      </c>
      <c r="AA103" s="5">
        <f t="shared" ca="1" si="33"/>
        <v>1</v>
      </c>
      <c r="AB103" s="5" t="str">
        <f t="shared" ca="1" si="34"/>
        <v/>
      </c>
      <c r="AC103" s="5" t="str">
        <f t="shared" ca="1" si="35"/>
        <v/>
      </c>
      <c r="AD103" s="5"/>
      <c r="AE103" s="6"/>
      <c r="AF103" s="5" t="str">
        <f t="shared" ca="1" si="36"/>
        <v/>
      </c>
      <c r="AG103" s="6"/>
      <c r="AH103" s="6"/>
      <c r="AQ103" s="5" t="str">
        <f t="shared" ca="1" si="37"/>
        <v/>
      </c>
      <c r="AR103" s="6"/>
    </row>
    <row r="104" spans="3:44" x14ac:dyDescent="0.3">
      <c r="C104">
        <v>1</v>
      </c>
      <c r="D104" s="4">
        <f t="shared" si="38"/>
        <v>45</v>
      </c>
      <c r="E104" s="5">
        <f t="shared" ca="1" si="20"/>
        <v>45.479115174842306</v>
      </c>
      <c r="F104" s="5">
        <f t="shared" ca="1" si="21"/>
        <v>62.926750270575681</v>
      </c>
      <c r="G104" s="5">
        <f t="shared" ca="1" si="22"/>
        <v>0.47911517484230615</v>
      </c>
      <c r="H104" s="5">
        <f t="shared" ca="1" si="23"/>
        <v>17.926750270575681</v>
      </c>
      <c r="I104" s="5">
        <f t="shared" ca="1" si="24"/>
        <v>1</v>
      </c>
      <c r="J104" s="5">
        <f t="shared" ca="1" si="25"/>
        <v>1</v>
      </c>
      <c r="K104" s="5" t="str">
        <f t="shared" ca="1" si="26"/>
        <v/>
      </c>
      <c r="L104" s="5"/>
      <c r="M104" s="5"/>
      <c r="N104" s="5"/>
      <c r="O104" s="5"/>
      <c r="P104" s="4">
        <f t="shared" si="39"/>
        <v>67.5</v>
      </c>
      <c r="Q104" s="5">
        <f t="shared" ca="1" si="27"/>
        <v>157.97911517484232</v>
      </c>
      <c r="R104" s="5">
        <f t="shared" ca="1" si="28"/>
        <v>175.42675027057567</v>
      </c>
      <c r="S104" s="5">
        <f t="shared" ca="1" si="29"/>
        <v>-1</v>
      </c>
      <c r="T104" s="5" t="str">
        <f t="shared" ca="1" si="30"/>
        <v/>
      </c>
      <c r="U104" s="5">
        <f t="shared" ca="1" si="31"/>
        <v>1</v>
      </c>
      <c r="V104" s="5"/>
      <c r="W104" s="5"/>
      <c r="X104" s="5"/>
      <c r="Y104" s="5"/>
      <c r="Z104" s="5" t="str">
        <f t="shared" ca="1" si="32"/>
        <v/>
      </c>
      <c r="AA104" s="5" t="str">
        <f t="shared" ca="1" si="33"/>
        <v/>
      </c>
      <c r="AB104" s="5">
        <f t="shared" ca="1" si="34"/>
        <v>1</v>
      </c>
      <c r="AC104" s="5" t="str">
        <f t="shared" ca="1" si="35"/>
        <v/>
      </c>
      <c r="AD104" s="5"/>
      <c r="AE104" s="6"/>
      <c r="AF104" s="5" t="str">
        <f t="shared" ca="1" si="36"/>
        <v/>
      </c>
      <c r="AG104" s="6"/>
      <c r="AH104" s="6"/>
      <c r="AQ104" s="5" t="str">
        <f t="shared" ca="1" si="37"/>
        <v/>
      </c>
      <c r="AR104" s="6"/>
    </row>
    <row r="105" spans="3:44" x14ac:dyDescent="0.3">
      <c r="C105">
        <v>1</v>
      </c>
      <c r="D105" s="4">
        <f t="shared" si="38"/>
        <v>45</v>
      </c>
      <c r="E105" s="5">
        <f t="shared" ca="1" si="20"/>
        <v>95.18363458108918</v>
      </c>
      <c r="F105" s="5">
        <f t="shared" ca="1" si="21"/>
        <v>103.8331140974673</v>
      </c>
      <c r="G105" s="5">
        <f t="shared" ca="1" si="22"/>
        <v>50.18363458108918</v>
      </c>
      <c r="H105" s="5">
        <f t="shared" ca="1" si="23"/>
        <v>58.833114097467302</v>
      </c>
      <c r="I105" s="5">
        <f t="shared" ca="1" si="24"/>
        <v>1</v>
      </c>
      <c r="J105" s="5">
        <f t="shared" ca="1" si="25"/>
        <v>1</v>
      </c>
      <c r="K105" s="5" t="str">
        <f t="shared" ca="1" si="26"/>
        <v/>
      </c>
      <c r="L105" s="5"/>
      <c r="M105" s="5"/>
      <c r="N105" s="5"/>
      <c r="O105" s="5"/>
      <c r="P105" s="4">
        <f t="shared" si="39"/>
        <v>67.5</v>
      </c>
      <c r="Q105" s="5">
        <f t="shared" ca="1" si="27"/>
        <v>27.68363458108918</v>
      </c>
      <c r="R105" s="5">
        <f t="shared" ca="1" si="28"/>
        <v>36.333114097467302</v>
      </c>
      <c r="S105" s="5">
        <f t="shared" ca="1" si="29"/>
        <v>1</v>
      </c>
      <c r="T105" s="5">
        <f t="shared" ca="1" si="30"/>
        <v>1</v>
      </c>
      <c r="U105" s="5" t="str">
        <f t="shared" ca="1" si="31"/>
        <v/>
      </c>
      <c r="V105" s="5"/>
      <c r="W105" s="5"/>
      <c r="X105" s="5"/>
      <c r="Y105" s="5"/>
      <c r="Z105" s="5">
        <f t="shared" ca="1" si="32"/>
        <v>1</v>
      </c>
      <c r="AA105" s="5" t="str">
        <f t="shared" ca="1" si="33"/>
        <v/>
      </c>
      <c r="AB105" s="5" t="str">
        <f t="shared" ca="1" si="34"/>
        <v/>
      </c>
      <c r="AC105" s="5" t="str">
        <f t="shared" ca="1" si="35"/>
        <v/>
      </c>
      <c r="AD105" s="5"/>
      <c r="AE105" s="6"/>
      <c r="AF105" s="5" t="str">
        <f t="shared" ca="1" si="36"/>
        <v/>
      </c>
      <c r="AG105" s="6"/>
      <c r="AH105" s="6"/>
      <c r="AQ105" s="5" t="str">
        <f t="shared" ca="1" si="37"/>
        <v/>
      </c>
      <c r="AR105" s="6"/>
    </row>
    <row r="106" spans="3:44" x14ac:dyDescent="0.3">
      <c r="C106">
        <v>1</v>
      </c>
      <c r="D106" s="4">
        <f t="shared" si="38"/>
        <v>45</v>
      </c>
      <c r="E106" s="5">
        <f t="shared" ca="1" si="20"/>
        <v>126.70335344532829</v>
      </c>
      <c r="F106" s="5">
        <f t="shared" ca="1" si="21"/>
        <v>140.94615435186049</v>
      </c>
      <c r="G106" s="5">
        <f t="shared" ca="1" si="22"/>
        <v>81.70335344532829</v>
      </c>
      <c r="H106" s="5">
        <f t="shared" ca="1" si="23"/>
        <v>95.946154351860486</v>
      </c>
      <c r="I106" s="5" t="str">
        <f t="shared" ca="1" si="24"/>
        <v/>
      </c>
      <c r="J106" s="5" t="str">
        <f t="shared" ca="1" si="25"/>
        <v/>
      </c>
      <c r="K106" s="5" t="str">
        <f t="shared" ca="1" si="26"/>
        <v/>
      </c>
      <c r="L106" s="5"/>
      <c r="M106" s="5"/>
      <c r="N106" s="5"/>
      <c r="O106" s="5"/>
      <c r="P106" s="4">
        <f t="shared" si="39"/>
        <v>67.5</v>
      </c>
      <c r="Q106" s="5">
        <f t="shared" ca="1" si="27"/>
        <v>59.20335344532829</v>
      </c>
      <c r="R106" s="5">
        <f t="shared" ca="1" si="28"/>
        <v>73.446154351860486</v>
      </c>
      <c r="S106" s="5">
        <f t="shared" ca="1" si="29"/>
        <v>1</v>
      </c>
      <c r="T106" s="5">
        <f t="shared" ca="1" si="30"/>
        <v>1</v>
      </c>
      <c r="U106" s="5" t="str">
        <f t="shared" ca="1" si="31"/>
        <v/>
      </c>
      <c r="V106" s="5"/>
      <c r="W106" s="5"/>
      <c r="X106" s="5"/>
      <c r="Y106" s="5"/>
      <c r="Z106" s="5" t="str">
        <f t="shared" ca="1" si="32"/>
        <v/>
      </c>
      <c r="AA106" s="5" t="str">
        <f t="shared" ca="1" si="33"/>
        <v/>
      </c>
      <c r="AB106" s="5" t="str">
        <f t="shared" ca="1" si="34"/>
        <v/>
      </c>
      <c r="AC106" s="5" t="str">
        <f t="shared" ca="1" si="35"/>
        <v/>
      </c>
      <c r="AD106" s="5"/>
      <c r="AE106" s="6"/>
      <c r="AF106" s="5" t="str">
        <f t="shared" ca="1" si="36"/>
        <v/>
      </c>
      <c r="AG106" s="6"/>
      <c r="AH106" s="6"/>
      <c r="AQ106" s="5">
        <f t="shared" ca="1" si="37"/>
        <v>1</v>
      </c>
      <c r="AR106" s="6"/>
    </row>
    <row r="107" spans="3:44" x14ac:dyDescent="0.3">
      <c r="C107">
        <v>1</v>
      </c>
      <c r="D107" s="4">
        <f t="shared" si="38"/>
        <v>45</v>
      </c>
      <c r="E107" s="5">
        <f t="shared" ca="1" si="20"/>
        <v>106.39453110158298</v>
      </c>
      <c r="F107" s="5">
        <f t="shared" ca="1" si="21"/>
        <v>116.27926290882804</v>
      </c>
      <c r="G107" s="5">
        <f t="shared" ca="1" si="22"/>
        <v>61.394531101582984</v>
      </c>
      <c r="H107" s="5">
        <f t="shared" ca="1" si="23"/>
        <v>71.279262908828045</v>
      </c>
      <c r="I107" s="5">
        <f t="shared" ca="1" si="24"/>
        <v>1</v>
      </c>
      <c r="J107" s="5">
        <f t="shared" ca="1" si="25"/>
        <v>1</v>
      </c>
      <c r="K107" s="5" t="str">
        <f t="shared" ca="1" si="26"/>
        <v/>
      </c>
      <c r="L107" s="5"/>
      <c r="M107" s="5"/>
      <c r="N107" s="5"/>
      <c r="O107" s="5"/>
      <c r="P107" s="4">
        <f t="shared" si="39"/>
        <v>67.5</v>
      </c>
      <c r="Q107" s="5">
        <f t="shared" ca="1" si="27"/>
        <v>38.894531101582984</v>
      </c>
      <c r="R107" s="5">
        <f t="shared" ca="1" si="28"/>
        <v>48.779262908828045</v>
      </c>
      <c r="S107" s="5">
        <f t="shared" ca="1" si="29"/>
        <v>1</v>
      </c>
      <c r="T107" s="5">
        <f t="shared" ca="1" si="30"/>
        <v>1</v>
      </c>
      <c r="U107" s="5" t="str">
        <f t="shared" ca="1" si="31"/>
        <v/>
      </c>
      <c r="V107" s="5"/>
      <c r="W107" s="5"/>
      <c r="X107" s="5"/>
      <c r="Y107" s="5"/>
      <c r="Z107" s="5">
        <f t="shared" ca="1" si="32"/>
        <v>1</v>
      </c>
      <c r="AA107" s="5" t="str">
        <f t="shared" ca="1" si="33"/>
        <v/>
      </c>
      <c r="AB107" s="5" t="str">
        <f t="shared" ca="1" si="34"/>
        <v/>
      </c>
      <c r="AC107" s="5" t="str">
        <f t="shared" ca="1" si="35"/>
        <v/>
      </c>
      <c r="AD107" s="5"/>
      <c r="AE107" s="6"/>
      <c r="AF107" s="5" t="str">
        <f t="shared" ca="1" si="36"/>
        <v/>
      </c>
      <c r="AG107" s="6"/>
      <c r="AH107" s="6"/>
      <c r="AQ107" s="5" t="str">
        <f t="shared" ca="1" si="37"/>
        <v/>
      </c>
      <c r="AR107" s="6"/>
    </row>
    <row r="108" spans="3:44" x14ac:dyDescent="0.3">
      <c r="C108">
        <v>1</v>
      </c>
      <c r="D108" s="4">
        <f t="shared" si="38"/>
        <v>45</v>
      </c>
      <c r="E108" s="5">
        <f t="shared" ca="1" si="20"/>
        <v>1.6148305758161463</v>
      </c>
      <c r="F108" s="5">
        <f t="shared" ca="1" si="21"/>
        <v>27.843766885941918</v>
      </c>
      <c r="G108" s="5">
        <f t="shared" ca="1" si="22"/>
        <v>136.61483057581614</v>
      </c>
      <c r="H108" s="5">
        <f t="shared" ca="1" si="23"/>
        <v>162.84376688594193</v>
      </c>
      <c r="I108" s="5">
        <f t="shared" ca="1" si="24"/>
        <v>-1</v>
      </c>
      <c r="J108" s="5" t="str">
        <f t="shared" ca="1" si="25"/>
        <v/>
      </c>
      <c r="K108" s="5">
        <f t="shared" ca="1" si="26"/>
        <v>1</v>
      </c>
      <c r="L108" s="5"/>
      <c r="M108" s="5"/>
      <c r="N108" s="5"/>
      <c r="O108" s="5"/>
      <c r="P108" s="4">
        <f t="shared" si="39"/>
        <v>67.5</v>
      </c>
      <c r="Q108" s="5">
        <f t="shared" ca="1" si="27"/>
        <v>114.11483057581614</v>
      </c>
      <c r="R108" s="5">
        <f t="shared" ca="1" si="28"/>
        <v>140.34376688594193</v>
      </c>
      <c r="S108" s="5">
        <f t="shared" ca="1" si="29"/>
        <v>-1</v>
      </c>
      <c r="T108" s="5" t="str">
        <f t="shared" ca="1" si="30"/>
        <v/>
      </c>
      <c r="U108" s="5">
        <f t="shared" ca="1" si="31"/>
        <v>1</v>
      </c>
      <c r="V108" s="5"/>
      <c r="W108" s="5"/>
      <c r="X108" s="5"/>
      <c r="Y108" s="5"/>
      <c r="Z108" s="5" t="str">
        <f t="shared" ca="1" si="32"/>
        <v/>
      </c>
      <c r="AA108" s="5">
        <f t="shared" ca="1" si="33"/>
        <v>1</v>
      </c>
      <c r="AB108" s="5" t="str">
        <f t="shared" ca="1" si="34"/>
        <v/>
      </c>
      <c r="AC108" s="5" t="str">
        <f t="shared" ca="1" si="35"/>
        <v/>
      </c>
      <c r="AD108" s="5"/>
      <c r="AE108" s="6"/>
      <c r="AF108" s="5" t="str">
        <f t="shared" ca="1" si="36"/>
        <v/>
      </c>
      <c r="AG108" s="6"/>
      <c r="AH108" s="6"/>
      <c r="AQ108" s="5" t="str">
        <f t="shared" ca="1" si="37"/>
        <v/>
      </c>
      <c r="AR108" s="6"/>
    </row>
    <row r="109" spans="3:44" x14ac:dyDescent="0.3">
      <c r="C109">
        <v>1</v>
      </c>
      <c r="D109" s="4">
        <f t="shared" si="38"/>
        <v>45</v>
      </c>
      <c r="E109" s="5">
        <f t="shared" ca="1" si="20"/>
        <v>43.179046279361962</v>
      </c>
      <c r="F109" s="5">
        <f t="shared" ca="1" si="21"/>
        <v>58.330931788598079</v>
      </c>
      <c r="G109" s="5">
        <f t="shared" ca="1" si="22"/>
        <v>178.17904627936196</v>
      </c>
      <c r="H109" s="5">
        <f t="shared" ca="1" si="23"/>
        <v>13.330931788598079</v>
      </c>
      <c r="I109" s="5" t="str">
        <f t="shared" ca="1" si="24"/>
        <v/>
      </c>
      <c r="J109" s="5" t="str">
        <f t="shared" ca="1" si="25"/>
        <v/>
      </c>
      <c r="K109" s="5" t="str">
        <f t="shared" ca="1" si="26"/>
        <v/>
      </c>
      <c r="L109" s="5"/>
      <c r="M109" s="5"/>
      <c r="N109" s="5"/>
      <c r="O109" s="5"/>
      <c r="P109" s="4">
        <f t="shared" si="39"/>
        <v>67.5</v>
      </c>
      <c r="Q109" s="5">
        <f t="shared" ca="1" si="27"/>
        <v>155.67904627936196</v>
      </c>
      <c r="R109" s="5">
        <f t="shared" ca="1" si="28"/>
        <v>170.83093178859809</v>
      </c>
      <c r="S109" s="5">
        <f t="shared" ca="1" si="29"/>
        <v>-1</v>
      </c>
      <c r="T109" s="5" t="str">
        <f t="shared" ca="1" si="30"/>
        <v/>
      </c>
      <c r="U109" s="5">
        <f t="shared" ca="1" si="31"/>
        <v>1</v>
      </c>
      <c r="V109" s="5"/>
      <c r="W109" s="5"/>
      <c r="X109" s="5"/>
      <c r="Y109" s="5"/>
      <c r="Z109" s="5" t="str">
        <f t="shared" ca="1" si="32"/>
        <v/>
      </c>
      <c r="AA109" s="5" t="str">
        <f t="shared" ca="1" si="33"/>
        <v/>
      </c>
      <c r="AB109" s="5" t="str">
        <f t="shared" ca="1" si="34"/>
        <v/>
      </c>
      <c r="AC109" s="5" t="str">
        <f t="shared" ca="1" si="35"/>
        <v/>
      </c>
      <c r="AD109" s="5"/>
      <c r="AE109" s="6"/>
      <c r="AF109" s="5" t="str">
        <f t="shared" ca="1" si="36"/>
        <v/>
      </c>
      <c r="AG109" s="6"/>
      <c r="AH109" s="6"/>
      <c r="AQ109" s="5">
        <f t="shared" ca="1" si="37"/>
        <v>1</v>
      </c>
      <c r="AR109" s="6"/>
    </row>
    <row r="110" spans="3:44" x14ac:dyDescent="0.3">
      <c r="C110">
        <v>1</v>
      </c>
      <c r="D110" s="4">
        <f t="shared" si="38"/>
        <v>45</v>
      </c>
      <c r="E110" s="5">
        <f t="shared" ca="1" si="20"/>
        <v>39.071503799467472</v>
      </c>
      <c r="F110" s="5">
        <f t="shared" ca="1" si="21"/>
        <v>64.141351472135668</v>
      </c>
      <c r="G110" s="5">
        <f t="shared" ca="1" si="22"/>
        <v>174.07150379946748</v>
      </c>
      <c r="H110" s="5">
        <f t="shared" ca="1" si="23"/>
        <v>19.141351472135668</v>
      </c>
      <c r="I110" s="5" t="str">
        <f t="shared" ca="1" si="24"/>
        <v/>
      </c>
      <c r="J110" s="5" t="str">
        <f t="shared" ca="1" si="25"/>
        <v/>
      </c>
      <c r="K110" s="5" t="str">
        <f t="shared" ca="1" si="26"/>
        <v/>
      </c>
      <c r="L110" s="5"/>
      <c r="M110" s="5"/>
      <c r="N110" s="5"/>
      <c r="O110" s="5"/>
      <c r="P110" s="4">
        <f t="shared" si="39"/>
        <v>67.5</v>
      </c>
      <c r="Q110" s="5">
        <f t="shared" ca="1" si="27"/>
        <v>151.57150379946748</v>
      </c>
      <c r="R110" s="5">
        <f t="shared" ca="1" si="28"/>
        <v>176.64135147213568</v>
      </c>
      <c r="S110" s="5">
        <f t="shared" ca="1" si="29"/>
        <v>-1</v>
      </c>
      <c r="T110" s="5" t="str">
        <f t="shared" ca="1" si="30"/>
        <v/>
      </c>
      <c r="U110" s="5">
        <f t="shared" ca="1" si="31"/>
        <v>1</v>
      </c>
      <c r="V110" s="5"/>
      <c r="W110" s="5"/>
      <c r="X110" s="5"/>
      <c r="Y110" s="5"/>
      <c r="Z110" s="5" t="str">
        <f t="shared" ca="1" si="32"/>
        <v/>
      </c>
      <c r="AA110" s="5" t="str">
        <f t="shared" ca="1" si="33"/>
        <v/>
      </c>
      <c r="AB110" s="5" t="str">
        <f t="shared" ca="1" si="34"/>
        <v/>
      </c>
      <c r="AC110" s="5" t="str">
        <f t="shared" ca="1" si="35"/>
        <v/>
      </c>
      <c r="AD110" s="5"/>
      <c r="AE110" s="6"/>
      <c r="AF110" s="5" t="str">
        <f t="shared" ca="1" si="36"/>
        <v/>
      </c>
      <c r="AG110" s="6"/>
      <c r="AH110" s="6"/>
      <c r="AQ110" s="5">
        <f t="shared" ca="1" si="37"/>
        <v>1</v>
      </c>
      <c r="AR110" s="6"/>
    </row>
    <row r="111" spans="3:44" x14ac:dyDescent="0.3">
      <c r="C111">
        <v>1</v>
      </c>
      <c r="D111" s="4">
        <f t="shared" si="38"/>
        <v>45</v>
      </c>
      <c r="E111" s="5">
        <f t="shared" ca="1" si="20"/>
        <v>31.428491332182716</v>
      </c>
      <c r="F111" s="5">
        <f t="shared" ca="1" si="21"/>
        <v>52.802932976883156</v>
      </c>
      <c r="G111" s="5">
        <f t="shared" ca="1" si="22"/>
        <v>166.42849133218272</v>
      </c>
      <c r="H111" s="5">
        <f t="shared" ca="1" si="23"/>
        <v>7.8029329768831559</v>
      </c>
      <c r="I111" s="5" t="str">
        <f t="shared" ca="1" si="24"/>
        <v/>
      </c>
      <c r="J111" s="5" t="str">
        <f t="shared" ca="1" si="25"/>
        <v/>
      </c>
      <c r="K111" s="5" t="str">
        <f t="shared" ca="1" si="26"/>
        <v/>
      </c>
      <c r="L111" s="5"/>
      <c r="M111" s="5"/>
      <c r="N111" s="5"/>
      <c r="O111" s="5"/>
      <c r="P111" s="4">
        <f t="shared" si="39"/>
        <v>67.5</v>
      </c>
      <c r="Q111" s="5">
        <f t="shared" ca="1" si="27"/>
        <v>143.92849133218272</v>
      </c>
      <c r="R111" s="5">
        <f t="shared" ca="1" si="28"/>
        <v>165.30293297688314</v>
      </c>
      <c r="S111" s="5">
        <f t="shared" ca="1" si="29"/>
        <v>-1</v>
      </c>
      <c r="T111" s="5" t="str">
        <f t="shared" ca="1" si="30"/>
        <v/>
      </c>
      <c r="U111" s="5">
        <f t="shared" ca="1" si="31"/>
        <v>1</v>
      </c>
      <c r="V111" s="5"/>
      <c r="W111" s="5"/>
      <c r="X111" s="5"/>
      <c r="Y111" s="5"/>
      <c r="Z111" s="5" t="str">
        <f t="shared" ca="1" si="32"/>
        <v/>
      </c>
      <c r="AA111" s="5" t="str">
        <f t="shared" ca="1" si="33"/>
        <v/>
      </c>
      <c r="AB111" s="5" t="str">
        <f t="shared" ca="1" si="34"/>
        <v/>
      </c>
      <c r="AC111" s="5" t="str">
        <f t="shared" ca="1" si="35"/>
        <v/>
      </c>
      <c r="AD111" s="5"/>
      <c r="AE111" s="6"/>
      <c r="AF111" s="5" t="str">
        <f t="shared" ca="1" si="36"/>
        <v/>
      </c>
      <c r="AG111" s="6"/>
      <c r="AH111" s="6"/>
      <c r="AQ111" s="5">
        <f t="shared" ca="1" si="37"/>
        <v>1</v>
      </c>
      <c r="AR111" s="6"/>
    </row>
    <row r="112" spans="3:44" x14ac:dyDescent="0.3">
      <c r="C112">
        <v>1</v>
      </c>
      <c r="D112" s="4">
        <f t="shared" si="38"/>
        <v>45</v>
      </c>
      <c r="E112" s="5">
        <f t="shared" ca="1" si="20"/>
        <v>36.679189780188288</v>
      </c>
      <c r="F112" s="5">
        <f t="shared" ca="1" si="21"/>
        <v>54.598660219579642</v>
      </c>
      <c r="G112" s="5">
        <f t="shared" ca="1" si="22"/>
        <v>171.6791897801883</v>
      </c>
      <c r="H112" s="5">
        <f t="shared" ca="1" si="23"/>
        <v>9.5986602195796422</v>
      </c>
      <c r="I112" s="5" t="str">
        <f t="shared" ca="1" si="24"/>
        <v/>
      </c>
      <c r="J112" s="5" t="str">
        <f t="shared" ca="1" si="25"/>
        <v/>
      </c>
      <c r="K112" s="5" t="str">
        <f t="shared" ca="1" si="26"/>
        <v/>
      </c>
      <c r="L112" s="5"/>
      <c r="M112" s="5"/>
      <c r="N112" s="5"/>
      <c r="O112" s="5"/>
      <c r="P112" s="4">
        <f t="shared" si="39"/>
        <v>67.5</v>
      </c>
      <c r="Q112" s="5">
        <f t="shared" ca="1" si="27"/>
        <v>149.1791897801883</v>
      </c>
      <c r="R112" s="5">
        <f t="shared" ca="1" si="28"/>
        <v>167.09866021957964</v>
      </c>
      <c r="S112" s="5">
        <f t="shared" ca="1" si="29"/>
        <v>-1</v>
      </c>
      <c r="T112" s="5" t="str">
        <f t="shared" ca="1" si="30"/>
        <v/>
      </c>
      <c r="U112" s="5">
        <f t="shared" ca="1" si="31"/>
        <v>1</v>
      </c>
      <c r="V112" s="5"/>
      <c r="W112" s="5"/>
      <c r="X112" s="5"/>
      <c r="Y112" s="5"/>
      <c r="Z112" s="5" t="str">
        <f t="shared" ca="1" si="32"/>
        <v/>
      </c>
      <c r="AA112" s="5" t="str">
        <f t="shared" ca="1" si="33"/>
        <v/>
      </c>
      <c r="AB112" s="5" t="str">
        <f t="shared" ca="1" si="34"/>
        <v/>
      </c>
      <c r="AC112" s="5" t="str">
        <f t="shared" ca="1" si="35"/>
        <v/>
      </c>
      <c r="AD112" s="5"/>
      <c r="AE112" s="6"/>
      <c r="AF112" s="5" t="str">
        <f t="shared" ca="1" si="36"/>
        <v/>
      </c>
      <c r="AG112" s="6"/>
      <c r="AH112" s="6"/>
      <c r="AQ112" s="5">
        <f t="shared" ca="1" si="37"/>
        <v>1</v>
      </c>
      <c r="AR112" s="6"/>
    </row>
    <row r="113" spans="3:44" x14ac:dyDescent="0.3">
      <c r="C113">
        <v>1</v>
      </c>
      <c r="D113" s="4">
        <f t="shared" si="38"/>
        <v>45</v>
      </c>
      <c r="E113" s="5">
        <f t="shared" ca="1" si="20"/>
        <v>69.149715954949443</v>
      </c>
      <c r="F113" s="5">
        <f t="shared" ca="1" si="21"/>
        <v>93.674306940600971</v>
      </c>
      <c r="G113" s="5">
        <f t="shared" ca="1" si="22"/>
        <v>24.149715954949443</v>
      </c>
      <c r="H113" s="5">
        <f t="shared" ca="1" si="23"/>
        <v>48.674306940600971</v>
      </c>
      <c r="I113" s="5">
        <f t="shared" ca="1" si="24"/>
        <v>1</v>
      </c>
      <c r="J113" s="5">
        <f t="shared" ca="1" si="25"/>
        <v>1</v>
      </c>
      <c r="K113" s="5" t="str">
        <f t="shared" ca="1" si="26"/>
        <v/>
      </c>
      <c r="L113" s="5"/>
      <c r="M113" s="5"/>
      <c r="N113" s="5"/>
      <c r="O113" s="5"/>
      <c r="P113" s="4">
        <f t="shared" si="39"/>
        <v>67.5</v>
      </c>
      <c r="Q113" s="5">
        <f t="shared" ca="1" si="27"/>
        <v>1.6497159549494427</v>
      </c>
      <c r="R113" s="5">
        <f t="shared" ca="1" si="28"/>
        <v>26.174306940600971</v>
      </c>
      <c r="S113" s="5">
        <f t="shared" ca="1" si="29"/>
        <v>1</v>
      </c>
      <c r="T113" s="5">
        <f t="shared" ca="1" si="30"/>
        <v>1</v>
      </c>
      <c r="U113" s="5" t="str">
        <f t="shared" ca="1" si="31"/>
        <v/>
      </c>
      <c r="V113" s="5"/>
      <c r="W113" s="5"/>
      <c r="X113" s="5"/>
      <c r="Y113" s="5"/>
      <c r="Z113" s="5">
        <f t="shared" ca="1" si="32"/>
        <v>1</v>
      </c>
      <c r="AA113" s="5" t="str">
        <f t="shared" ca="1" si="33"/>
        <v/>
      </c>
      <c r="AB113" s="5" t="str">
        <f t="shared" ca="1" si="34"/>
        <v/>
      </c>
      <c r="AC113" s="5" t="str">
        <f t="shared" ca="1" si="35"/>
        <v/>
      </c>
      <c r="AD113" s="5"/>
      <c r="AE113" s="6"/>
      <c r="AF113" s="5" t="str">
        <f t="shared" ca="1" si="36"/>
        <v/>
      </c>
      <c r="AG113" s="6"/>
      <c r="AH113" s="6"/>
      <c r="AQ113" s="5" t="str">
        <f t="shared" ca="1" si="37"/>
        <v/>
      </c>
      <c r="AR113" s="6"/>
    </row>
    <row r="114" spans="3:44" x14ac:dyDescent="0.3">
      <c r="C114">
        <v>1</v>
      </c>
      <c r="D114" s="4">
        <f t="shared" si="38"/>
        <v>45</v>
      </c>
      <c r="E114" s="5">
        <f t="shared" ca="1" si="20"/>
        <v>150.6939420214764</v>
      </c>
      <c r="F114" s="5">
        <f t="shared" ca="1" si="21"/>
        <v>154.84377000838276</v>
      </c>
      <c r="G114" s="5">
        <f t="shared" ca="1" si="22"/>
        <v>105.6939420214764</v>
      </c>
      <c r="H114" s="5">
        <f t="shared" ca="1" si="23"/>
        <v>109.84377000838276</v>
      </c>
      <c r="I114" s="5">
        <f t="shared" ca="1" si="24"/>
        <v>-1</v>
      </c>
      <c r="J114" s="5" t="str">
        <f t="shared" ca="1" si="25"/>
        <v/>
      </c>
      <c r="K114" s="5">
        <f t="shared" ca="1" si="26"/>
        <v>1</v>
      </c>
      <c r="L114" s="5"/>
      <c r="M114" s="5"/>
      <c r="N114" s="5"/>
      <c r="O114" s="5"/>
      <c r="P114" s="4">
        <f t="shared" si="39"/>
        <v>67.5</v>
      </c>
      <c r="Q114" s="5">
        <f t="shared" ca="1" si="27"/>
        <v>83.193942021476403</v>
      </c>
      <c r="R114" s="5">
        <f t="shared" ca="1" si="28"/>
        <v>87.343770008382762</v>
      </c>
      <c r="S114" s="5">
        <f t="shared" ca="1" si="29"/>
        <v>1</v>
      </c>
      <c r="T114" s="5">
        <f t="shared" ca="1" si="30"/>
        <v>1</v>
      </c>
      <c r="U114" s="5" t="str">
        <f t="shared" ca="1" si="31"/>
        <v/>
      </c>
      <c r="V114" s="5"/>
      <c r="W114" s="5"/>
      <c r="X114" s="5"/>
      <c r="Y114" s="5"/>
      <c r="Z114" s="5" t="str">
        <f t="shared" ca="1" si="32"/>
        <v/>
      </c>
      <c r="AA114" s="5" t="str">
        <f t="shared" ca="1" si="33"/>
        <v/>
      </c>
      <c r="AB114" s="5" t="str">
        <f t="shared" ca="1" si="34"/>
        <v/>
      </c>
      <c r="AC114" s="5">
        <f t="shared" ca="1" si="35"/>
        <v>1</v>
      </c>
      <c r="AD114" s="5"/>
      <c r="AE114" s="6"/>
      <c r="AF114" s="5" t="str">
        <f t="shared" ca="1" si="36"/>
        <v/>
      </c>
      <c r="AG114" s="6"/>
      <c r="AH114" s="6"/>
      <c r="AQ114" s="5" t="str">
        <f t="shared" ca="1" si="37"/>
        <v/>
      </c>
      <c r="AR114" s="6"/>
    </row>
    <row r="115" spans="3:44" x14ac:dyDescent="0.3">
      <c r="C115">
        <v>1</v>
      </c>
      <c r="D115" s="4">
        <f t="shared" si="38"/>
        <v>45</v>
      </c>
      <c r="E115" s="5">
        <f t="shared" ca="1" si="20"/>
        <v>176.92376081330417</v>
      </c>
      <c r="F115" s="5">
        <f t="shared" ca="1" si="21"/>
        <v>3.008594442512674</v>
      </c>
      <c r="G115" s="5">
        <f t="shared" ca="1" si="22"/>
        <v>131.92376081330417</v>
      </c>
      <c r="H115" s="5">
        <f t="shared" ca="1" si="23"/>
        <v>138.00859444251267</v>
      </c>
      <c r="I115" s="5">
        <f t="shared" ca="1" si="24"/>
        <v>-1</v>
      </c>
      <c r="J115" s="5" t="str">
        <f t="shared" ca="1" si="25"/>
        <v/>
      </c>
      <c r="K115" s="5">
        <f t="shared" ca="1" si="26"/>
        <v>1</v>
      </c>
      <c r="L115" s="5"/>
      <c r="M115" s="5"/>
      <c r="N115" s="5"/>
      <c r="O115" s="5"/>
      <c r="P115" s="4">
        <f t="shared" si="39"/>
        <v>67.5</v>
      </c>
      <c r="Q115" s="5">
        <f t="shared" ca="1" si="27"/>
        <v>109.42376081330417</v>
      </c>
      <c r="R115" s="5">
        <f t="shared" ca="1" si="28"/>
        <v>115.50859444251267</v>
      </c>
      <c r="S115" s="5">
        <f t="shared" ca="1" si="29"/>
        <v>-1</v>
      </c>
      <c r="T115" s="5" t="str">
        <f t="shared" ca="1" si="30"/>
        <v/>
      </c>
      <c r="U115" s="5">
        <f t="shared" ca="1" si="31"/>
        <v>1</v>
      </c>
      <c r="V115" s="5"/>
      <c r="W115" s="5"/>
      <c r="X115" s="5"/>
      <c r="Y115" s="5"/>
      <c r="Z115" s="5" t="str">
        <f t="shared" ca="1" si="32"/>
        <v/>
      </c>
      <c r="AA115" s="5">
        <f t="shared" ca="1" si="33"/>
        <v>1</v>
      </c>
      <c r="AB115" s="5" t="str">
        <f t="shared" ca="1" si="34"/>
        <v/>
      </c>
      <c r="AC115" s="5" t="str">
        <f t="shared" ca="1" si="35"/>
        <v/>
      </c>
      <c r="AD115" s="5"/>
      <c r="AE115" s="6"/>
      <c r="AF115" s="5" t="str">
        <f t="shared" ca="1" si="36"/>
        <v/>
      </c>
      <c r="AG115" s="6"/>
      <c r="AH115" s="6"/>
      <c r="AQ115" s="5" t="str">
        <f t="shared" ca="1" si="37"/>
        <v/>
      </c>
      <c r="AR115" s="6"/>
    </row>
    <row r="116" spans="3:44" x14ac:dyDescent="0.3">
      <c r="C116">
        <v>1</v>
      </c>
      <c r="D116" s="4">
        <f t="shared" si="38"/>
        <v>45</v>
      </c>
      <c r="E116" s="5">
        <f t="shared" ca="1" si="20"/>
        <v>35.915536010391726</v>
      </c>
      <c r="F116" s="5">
        <f t="shared" ca="1" si="21"/>
        <v>45.579538368625983</v>
      </c>
      <c r="G116" s="5">
        <f t="shared" ca="1" si="22"/>
        <v>170.91553601039172</v>
      </c>
      <c r="H116" s="5">
        <f t="shared" ca="1" si="23"/>
        <v>0.57953836862598251</v>
      </c>
      <c r="I116" s="5" t="str">
        <f t="shared" ca="1" si="24"/>
        <v/>
      </c>
      <c r="J116" s="5" t="str">
        <f t="shared" ca="1" si="25"/>
        <v/>
      </c>
      <c r="K116" s="5" t="str">
        <f t="shared" ca="1" si="26"/>
        <v/>
      </c>
      <c r="L116" s="5"/>
      <c r="M116" s="5"/>
      <c r="N116" s="5"/>
      <c r="O116" s="5"/>
      <c r="P116" s="4">
        <f t="shared" si="39"/>
        <v>67.5</v>
      </c>
      <c r="Q116" s="5">
        <f t="shared" ca="1" si="27"/>
        <v>148.41553601039172</v>
      </c>
      <c r="R116" s="5">
        <f t="shared" ca="1" si="28"/>
        <v>158.07953836862598</v>
      </c>
      <c r="S116" s="5">
        <f t="shared" ca="1" si="29"/>
        <v>-1</v>
      </c>
      <c r="T116" s="5" t="str">
        <f t="shared" ca="1" si="30"/>
        <v/>
      </c>
      <c r="U116" s="5">
        <f t="shared" ca="1" si="31"/>
        <v>1</v>
      </c>
      <c r="V116" s="5"/>
      <c r="W116" s="5"/>
      <c r="X116" s="5"/>
      <c r="Y116" s="5"/>
      <c r="Z116" s="5" t="str">
        <f t="shared" ca="1" si="32"/>
        <v/>
      </c>
      <c r="AA116" s="5" t="str">
        <f t="shared" ca="1" si="33"/>
        <v/>
      </c>
      <c r="AB116" s="5" t="str">
        <f t="shared" ca="1" si="34"/>
        <v/>
      </c>
      <c r="AC116" s="5" t="str">
        <f t="shared" ca="1" si="35"/>
        <v/>
      </c>
      <c r="AD116" s="5"/>
      <c r="AE116" s="6"/>
      <c r="AF116" s="5" t="str">
        <f t="shared" ca="1" si="36"/>
        <v/>
      </c>
      <c r="AG116" s="6"/>
      <c r="AH116" s="6"/>
      <c r="AQ116" s="5">
        <f t="shared" ca="1" si="37"/>
        <v>1</v>
      </c>
      <c r="AR116" s="6"/>
    </row>
    <row r="117" spans="3:44" x14ac:dyDescent="0.3">
      <c r="C117">
        <v>1</v>
      </c>
      <c r="D117" s="4">
        <f t="shared" si="38"/>
        <v>45</v>
      </c>
      <c r="E117" s="5">
        <f t="shared" ca="1" si="20"/>
        <v>95.903603283436468</v>
      </c>
      <c r="F117" s="5">
        <f t="shared" ca="1" si="21"/>
        <v>116.73823304626049</v>
      </c>
      <c r="G117" s="5">
        <f t="shared" ca="1" si="22"/>
        <v>50.903603283436468</v>
      </c>
      <c r="H117" s="5">
        <f t="shared" ca="1" si="23"/>
        <v>71.73823304626049</v>
      </c>
      <c r="I117" s="5">
        <f t="shared" ca="1" si="24"/>
        <v>1</v>
      </c>
      <c r="J117" s="5">
        <f t="shared" ca="1" si="25"/>
        <v>1</v>
      </c>
      <c r="K117" s="5" t="str">
        <f t="shared" ca="1" si="26"/>
        <v/>
      </c>
      <c r="L117" s="5"/>
      <c r="M117" s="5"/>
      <c r="N117" s="5"/>
      <c r="O117" s="5"/>
      <c r="P117" s="4">
        <f t="shared" si="39"/>
        <v>67.5</v>
      </c>
      <c r="Q117" s="5">
        <f t="shared" ca="1" si="27"/>
        <v>28.403603283436468</v>
      </c>
      <c r="R117" s="5">
        <f t="shared" ca="1" si="28"/>
        <v>49.23823304626049</v>
      </c>
      <c r="S117" s="5">
        <f t="shared" ca="1" si="29"/>
        <v>1</v>
      </c>
      <c r="T117" s="5">
        <f t="shared" ca="1" si="30"/>
        <v>1</v>
      </c>
      <c r="U117" s="5" t="str">
        <f t="shared" ca="1" si="31"/>
        <v/>
      </c>
      <c r="V117" s="5"/>
      <c r="W117" s="5"/>
      <c r="X117" s="5"/>
      <c r="Y117" s="5"/>
      <c r="Z117" s="5">
        <f t="shared" ca="1" si="32"/>
        <v>1</v>
      </c>
      <c r="AA117" s="5" t="str">
        <f t="shared" ca="1" si="33"/>
        <v/>
      </c>
      <c r="AB117" s="5" t="str">
        <f t="shared" ca="1" si="34"/>
        <v/>
      </c>
      <c r="AC117" s="5" t="str">
        <f t="shared" ca="1" si="35"/>
        <v/>
      </c>
      <c r="AD117" s="5"/>
      <c r="AE117" s="6"/>
      <c r="AF117" s="5" t="str">
        <f t="shared" ca="1" si="36"/>
        <v/>
      </c>
      <c r="AG117" s="6"/>
      <c r="AH117" s="6"/>
      <c r="AQ117" s="5" t="str">
        <f t="shared" ca="1" si="37"/>
        <v/>
      </c>
      <c r="AR117" s="6"/>
    </row>
    <row r="118" spans="3:44" x14ac:dyDescent="0.3">
      <c r="C118">
        <v>1</v>
      </c>
      <c r="D118" s="4">
        <f t="shared" si="38"/>
        <v>45</v>
      </c>
      <c r="E118" s="5">
        <f t="shared" ca="1" si="20"/>
        <v>160.37486490044734</v>
      </c>
      <c r="F118" s="5">
        <f t="shared" ca="1" si="21"/>
        <v>170.49909104989487</v>
      </c>
      <c r="G118" s="5">
        <f t="shared" ca="1" si="22"/>
        <v>115.37486490044734</v>
      </c>
      <c r="H118" s="5">
        <f t="shared" ca="1" si="23"/>
        <v>125.49909104989487</v>
      </c>
      <c r="I118" s="5">
        <f t="shared" ca="1" si="24"/>
        <v>-1</v>
      </c>
      <c r="J118" s="5" t="str">
        <f t="shared" ca="1" si="25"/>
        <v/>
      </c>
      <c r="K118" s="5">
        <f t="shared" ca="1" si="26"/>
        <v>1</v>
      </c>
      <c r="L118" s="5"/>
      <c r="M118" s="5"/>
      <c r="N118" s="5"/>
      <c r="O118" s="5"/>
      <c r="P118" s="4">
        <f t="shared" si="39"/>
        <v>67.5</v>
      </c>
      <c r="Q118" s="5">
        <f t="shared" ca="1" si="27"/>
        <v>92.874864900447335</v>
      </c>
      <c r="R118" s="5">
        <f t="shared" ca="1" si="28"/>
        <v>102.99909104989487</v>
      </c>
      <c r="S118" s="5">
        <f t="shared" ca="1" si="29"/>
        <v>-1</v>
      </c>
      <c r="T118" s="5" t="str">
        <f t="shared" ca="1" si="30"/>
        <v/>
      </c>
      <c r="U118" s="5">
        <f t="shared" ca="1" si="31"/>
        <v>1</v>
      </c>
      <c r="V118" s="5"/>
      <c r="W118" s="5"/>
      <c r="X118" s="5"/>
      <c r="Y118" s="5"/>
      <c r="Z118" s="5" t="str">
        <f t="shared" ca="1" si="32"/>
        <v/>
      </c>
      <c r="AA118" s="5">
        <f t="shared" ca="1" si="33"/>
        <v>1</v>
      </c>
      <c r="AB118" s="5" t="str">
        <f t="shared" ca="1" si="34"/>
        <v/>
      </c>
      <c r="AC118" s="5" t="str">
        <f t="shared" ca="1" si="35"/>
        <v/>
      </c>
      <c r="AD118" s="5"/>
      <c r="AE118" s="6"/>
      <c r="AF118" s="5" t="str">
        <f t="shared" ca="1" si="36"/>
        <v/>
      </c>
      <c r="AG118" s="6"/>
      <c r="AH118" s="6"/>
      <c r="AQ118" s="5" t="str">
        <f t="shared" ca="1" si="37"/>
        <v/>
      </c>
      <c r="AR118" s="6"/>
    </row>
    <row r="119" spans="3:44" x14ac:dyDescent="0.3">
      <c r="C119">
        <v>1</v>
      </c>
      <c r="D119" s="4">
        <f t="shared" si="38"/>
        <v>45</v>
      </c>
      <c r="E119" s="5">
        <f t="shared" ca="1" si="20"/>
        <v>44.389796722127826</v>
      </c>
      <c r="F119" s="5">
        <f t="shared" ca="1" si="21"/>
        <v>56.370696552805519</v>
      </c>
      <c r="G119" s="5">
        <f t="shared" ca="1" si="22"/>
        <v>179.38979672212781</v>
      </c>
      <c r="H119" s="5">
        <f t="shared" ca="1" si="23"/>
        <v>11.370696552805519</v>
      </c>
      <c r="I119" s="5" t="str">
        <f t="shared" ca="1" si="24"/>
        <v/>
      </c>
      <c r="J119" s="5" t="str">
        <f t="shared" ca="1" si="25"/>
        <v/>
      </c>
      <c r="K119" s="5" t="str">
        <f t="shared" ca="1" si="26"/>
        <v/>
      </c>
      <c r="L119" s="5"/>
      <c r="M119" s="5"/>
      <c r="N119" s="5"/>
      <c r="O119" s="5"/>
      <c r="P119" s="4">
        <f t="shared" si="39"/>
        <v>67.5</v>
      </c>
      <c r="Q119" s="5">
        <f t="shared" ca="1" si="27"/>
        <v>156.88979672212781</v>
      </c>
      <c r="R119" s="5">
        <f t="shared" ca="1" si="28"/>
        <v>168.87069655280553</v>
      </c>
      <c r="S119" s="5">
        <f t="shared" ca="1" si="29"/>
        <v>-1</v>
      </c>
      <c r="T119" s="5" t="str">
        <f t="shared" ca="1" si="30"/>
        <v/>
      </c>
      <c r="U119" s="5">
        <f t="shared" ca="1" si="31"/>
        <v>1</v>
      </c>
      <c r="V119" s="5"/>
      <c r="W119" s="5"/>
      <c r="X119" s="5"/>
      <c r="Y119" s="5"/>
      <c r="Z119" s="5" t="str">
        <f t="shared" ca="1" si="32"/>
        <v/>
      </c>
      <c r="AA119" s="5" t="str">
        <f t="shared" ca="1" si="33"/>
        <v/>
      </c>
      <c r="AB119" s="5" t="str">
        <f t="shared" ca="1" si="34"/>
        <v/>
      </c>
      <c r="AC119" s="5" t="str">
        <f t="shared" ca="1" si="35"/>
        <v/>
      </c>
      <c r="AD119" s="5"/>
      <c r="AE119" s="6"/>
      <c r="AF119" s="5" t="str">
        <f t="shared" ca="1" si="36"/>
        <v/>
      </c>
      <c r="AG119" s="6"/>
      <c r="AH119" s="6"/>
      <c r="AQ119" s="5">
        <f t="shared" ca="1" si="37"/>
        <v>1</v>
      </c>
      <c r="AR119" s="6"/>
    </row>
    <row r="120" spans="3:44" x14ac:dyDescent="0.3">
      <c r="C120">
        <v>1</v>
      </c>
      <c r="D120" s="4">
        <f t="shared" si="38"/>
        <v>45</v>
      </c>
      <c r="E120" s="5">
        <f t="shared" ca="1" si="20"/>
        <v>39.542143615401528</v>
      </c>
      <c r="F120" s="5">
        <f t="shared" ca="1" si="21"/>
        <v>53.196310830085771</v>
      </c>
      <c r="G120" s="5">
        <f t="shared" ca="1" si="22"/>
        <v>174.54214361540153</v>
      </c>
      <c r="H120" s="5">
        <f t="shared" ca="1" si="23"/>
        <v>8.1963108300857712</v>
      </c>
      <c r="I120" s="5" t="str">
        <f t="shared" ca="1" si="24"/>
        <v/>
      </c>
      <c r="J120" s="5" t="str">
        <f t="shared" ca="1" si="25"/>
        <v/>
      </c>
      <c r="K120" s="5" t="str">
        <f t="shared" ca="1" si="26"/>
        <v/>
      </c>
      <c r="L120" s="5"/>
      <c r="M120" s="5"/>
      <c r="N120" s="5"/>
      <c r="O120" s="5"/>
      <c r="P120" s="4">
        <f t="shared" si="39"/>
        <v>67.5</v>
      </c>
      <c r="Q120" s="5">
        <f t="shared" ca="1" si="27"/>
        <v>152.04214361540153</v>
      </c>
      <c r="R120" s="5">
        <f t="shared" ca="1" si="28"/>
        <v>165.69631083008576</v>
      </c>
      <c r="S120" s="5">
        <f t="shared" ca="1" si="29"/>
        <v>-1</v>
      </c>
      <c r="T120" s="5" t="str">
        <f t="shared" ca="1" si="30"/>
        <v/>
      </c>
      <c r="U120" s="5">
        <f t="shared" ca="1" si="31"/>
        <v>1</v>
      </c>
      <c r="V120" s="5"/>
      <c r="W120" s="5"/>
      <c r="X120" s="5"/>
      <c r="Y120" s="5"/>
      <c r="Z120" s="5" t="str">
        <f t="shared" ca="1" si="32"/>
        <v/>
      </c>
      <c r="AA120" s="5" t="str">
        <f t="shared" ca="1" si="33"/>
        <v/>
      </c>
      <c r="AB120" s="5" t="str">
        <f t="shared" ca="1" si="34"/>
        <v/>
      </c>
      <c r="AC120" s="5" t="str">
        <f t="shared" ca="1" si="35"/>
        <v/>
      </c>
      <c r="AD120" s="5"/>
      <c r="AE120" s="6"/>
      <c r="AF120" s="5" t="str">
        <f t="shared" ca="1" si="36"/>
        <v/>
      </c>
      <c r="AG120" s="6"/>
      <c r="AH120" s="6"/>
      <c r="AQ120" s="5">
        <f t="shared" ca="1" si="37"/>
        <v>1</v>
      </c>
      <c r="AR120" s="6"/>
    </row>
    <row r="121" spans="3:44" x14ac:dyDescent="0.3">
      <c r="C121">
        <v>1</v>
      </c>
      <c r="D121" s="4">
        <f t="shared" si="38"/>
        <v>45</v>
      </c>
      <c r="E121" s="5">
        <f t="shared" ca="1" si="20"/>
        <v>50.288327115140582</v>
      </c>
      <c r="F121" s="5">
        <f t="shared" ca="1" si="21"/>
        <v>54.511985875986383</v>
      </c>
      <c r="G121" s="5">
        <f t="shared" ca="1" si="22"/>
        <v>5.2883271151405822</v>
      </c>
      <c r="H121" s="5">
        <f t="shared" ca="1" si="23"/>
        <v>9.5119858759863831</v>
      </c>
      <c r="I121" s="5">
        <f t="shared" ca="1" si="24"/>
        <v>1</v>
      </c>
      <c r="J121" s="5">
        <f t="shared" ca="1" si="25"/>
        <v>1</v>
      </c>
      <c r="K121" s="5" t="str">
        <f t="shared" ca="1" si="26"/>
        <v/>
      </c>
      <c r="L121" s="5"/>
      <c r="M121" s="5"/>
      <c r="N121" s="5"/>
      <c r="O121" s="5"/>
      <c r="P121" s="4">
        <f t="shared" si="39"/>
        <v>67.5</v>
      </c>
      <c r="Q121" s="5">
        <f t="shared" ca="1" si="27"/>
        <v>162.78832711514059</v>
      </c>
      <c r="R121" s="5">
        <f t="shared" ca="1" si="28"/>
        <v>167.0119858759864</v>
      </c>
      <c r="S121" s="5">
        <f t="shared" ca="1" si="29"/>
        <v>-1</v>
      </c>
      <c r="T121" s="5" t="str">
        <f t="shared" ca="1" si="30"/>
        <v/>
      </c>
      <c r="U121" s="5">
        <f t="shared" ca="1" si="31"/>
        <v>1</v>
      </c>
      <c r="V121" s="5"/>
      <c r="W121" s="5"/>
      <c r="X121" s="5"/>
      <c r="Y121" s="5"/>
      <c r="Z121" s="5" t="str">
        <f t="shared" ca="1" si="32"/>
        <v/>
      </c>
      <c r="AA121" s="5" t="str">
        <f t="shared" ca="1" si="33"/>
        <v/>
      </c>
      <c r="AB121" s="5">
        <f t="shared" ca="1" si="34"/>
        <v>1</v>
      </c>
      <c r="AC121" s="5" t="str">
        <f t="shared" ca="1" si="35"/>
        <v/>
      </c>
      <c r="AD121" s="5"/>
      <c r="AE121" s="6"/>
      <c r="AF121" s="5" t="str">
        <f t="shared" ca="1" si="36"/>
        <v/>
      </c>
      <c r="AG121" s="6"/>
      <c r="AH121" s="6"/>
      <c r="AQ121" s="5" t="str">
        <f t="shared" ca="1" si="37"/>
        <v/>
      </c>
      <c r="AR121" s="6"/>
    </row>
    <row r="122" spans="3:44" x14ac:dyDescent="0.3">
      <c r="C122">
        <v>1</v>
      </c>
      <c r="D122" s="4">
        <f t="shared" si="38"/>
        <v>45</v>
      </c>
      <c r="E122" s="5">
        <f t="shared" ca="1" si="20"/>
        <v>111.54764359408712</v>
      </c>
      <c r="F122" s="5">
        <f t="shared" ca="1" si="21"/>
        <v>120.36418927926482</v>
      </c>
      <c r="G122" s="5">
        <f t="shared" ca="1" si="22"/>
        <v>66.54764359408712</v>
      </c>
      <c r="H122" s="5">
        <f t="shared" ca="1" si="23"/>
        <v>75.364189279264821</v>
      </c>
      <c r="I122" s="5">
        <f t="shared" ca="1" si="24"/>
        <v>1</v>
      </c>
      <c r="J122" s="5">
        <f t="shared" ca="1" si="25"/>
        <v>1</v>
      </c>
      <c r="K122" s="5" t="str">
        <f t="shared" ca="1" si="26"/>
        <v/>
      </c>
      <c r="L122" s="5"/>
      <c r="M122" s="5"/>
      <c r="N122" s="5"/>
      <c r="O122" s="5"/>
      <c r="P122" s="4">
        <f t="shared" si="39"/>
        <v>67.5</v>
      </c>
      <c r="Q122" s="5">
        <f t="shared" ca="1" si="27"/>
        <v>44.04764359408712</v>
      </c>
      <c r="R122" s="5">
        <f t="shared" ca="1" si="28"/>
        <v>52.864189279264821</v>
      </c>
      <c r="S122" s="5">
        <f t="shared" ca="1" si="29"/>
        <v>1</v>
      </c>
      <c r="T122" s="5">
        <f t="shared" ca="1" si="30"/>
        <v>1</v>
      </c>
      <c r="U122" s="5" t="str">
        <f t="shared" ca="1" si="31"/>
        <v/>
      </c>
      <c r="V122" s="5"/>
      <c r="W122" s="5"/>
      <c r="X122" s="5"/>
      <c r="Y122" s="5"/>
      <c r="Z122" s="5">
        <f t="shared" ca="1" si="32"/>
        <v>1</v>
      </c>
      <c r="AA122" s="5" t="str">
        <f t="shared" ca="1" si="33"/>
        <v/>
      </c>
      <c r="AB122" s="5" t="str">
        <f t="shared" ca="1" si="34"/>
        <v/>
      </c>
      <c r="AC122" s="5" t="str">
        <f t="shared" ca="1" si="35"/>
        <v/>
      </c>
      <c r="AD122" s="5"/>
      <c r="AE122" s="6"/>
      <c r="AF122" s="5" t="str">
        <f t="shared" ca="1" si="36"/>
        <v/>
      </c>
      <c r="AG122" s="6"/>
      <c r="AH122" s="6"/>
      <c r="AQ122" s="5" t="str">
        <f t="shared" ca="1" si="37"/>
        <v/>
      </c>
      <c r="AR122" s="6"/>
    </row>
    <row r="123" spans="3:44" x14ac:dyDescent="0.3">
      <c r="C123">
        <v>1</v>
      </c>
      <c r="D123" s="4">
        <f t="shared" si="38"/>
        <v>45</v>
      </c>
      <c r="E123" s="5">
        <f t="shared" ca="1" si="20"/>
        <v>57.755865833473486</v>
      </c>
      <c r="F123" s="5">
        <f t="shared" ca="1" si="21"/>
        <v>70.291548295842318</v>
      </c>
      <c r="G123" s="5">
        <f t="shared" ca="1" si="22"/>
        <v>12.755865833473486</v>
      </c>
      <c r="H123" s="5">
        <f t="shared" ca="1" si="23"/>
        <v>25.291548295842318</v>
      </c>
      <c r="I123" s="5">
        <f t="shared" ca="1" si="24"/>
        <v>1</v>
      </c>
      <c r="J123" s="5">
        <f t="shared" ca="1" si="25"/>
        <v>1</v>
      </c>
      <c r="K123" s="5" t="str">
        <f t="shared" ca="1" si="26"/>
        <v/>
      </c>
      <c r="L123" s="5"/>
      <c r="M123" s="5"/>
      <c r="N123" s="5"/>
      <c r="O123" s="5"/>
      <c r="P123" s="4">
        <f t="shared" si="39"/>
        <v>67.5</v>
      </c>
      <c r="Q123" s="5">
        <f t="shared" ca="1" si="27"/>
        <v>170.25586583347348</v>
      </c>
      <c r="R123" s="5">
        <f t="shared" ca="1" si="28"/>
        <v>2.7915482958423183</v>
      </c>
      <c r="S123" s="5" t="str">
        <f t="shared" ca="1" si="29"/>
        <v/>
      </c>
      <c r="T123" s="5" t="str">
        <f t="shared" ca="1" si="30"/>
        <v/>
      </c>
      <c r="U123" s="5" t="str">
        <f t="shared" ca="1" si="31"/>
        <v/>
      </c>
      <c r="V123" s="5"/>
      <c r="W123" s="5"/>
      <c r="X123" s="5"/>
      <c r="Y123" s="5"/>
      <c r="Z123" s="5" t="str">
        <f t="shared" ca="1" si="32"/>
        <v/>
      </c>
      <c r="AA123" s="5" t="str">
        <f t="shared" ca="1" si="33"/>
        <v/>
      </c>
      <c r="AB123" s="5" t="str">
        <f t="shared" ca="1" si="34"/>
        <v/>
      </c>
      <c r="AC123" s="5" t="str">
        <f t="shared" ca="1" si="35"/>
        <v/>
      </c>
      <c r="AD123" s="5"/>
      <c r="AE123" s="6"/>
      <c r="AF123" s="5" t="str">
        <f t="shared" ca="1" si="36"/>
        <v/>
      </c>
      <c r="AG123" s="6"/>
      <c r="AH123" s="6"/>
      <c r="AQ123" s="5">
        <f t="shared" ca="1" si="37"/>
        <v>1</v>
      </c>
      <c r="AR123" s="6"/>
    </row>
    <row r="124" spans="3:44" x14ac:dyDescent="0.3">
      <c r="C124">
        <v>1</v>
      </c>
      <c r="D124" s="4">
        <f t="shared" si="38"/>
        <v>45</v>
      </c>
      <c r="E124" s="5">
        <f t="shared" ca="1" si="20"/>
        <v>8.1844259000946291</v>
      </c>
      <c r="F124" s="5">
        <f t="shared" ca="1" si="21"/>
        <v>13.69355180209886</v>
      </c>
      <c r="G124" s="5">
        <f t="shared" ca="1" si="22"/>
        <v>143.18442590009462</v>
      </c>
      <c r="H124" s="5">
        <f t="shared" ca="1" si="23"/>
        <v>148.69355180209885</v>
      </c>
      <c r="I124" s="5">
        <f t="shared" ca="1" si="24"/>
        <v>-1</v>
      </c>
      <c r="J124" s="5" t="str">
        <f t="shared" ca="1" si="25"/>
        <v/>
      </c>
      <c r="K124" s="5">
        <f t="shared" ca="1" si="26"/>
        <v>1</v>
      </c>
      <c r="L124" s="5"/>
      <c r="M124" s="5"/>
      <c r="N124" s="5"/>
      <c r="O124" s="5"/>
      <c r="P124" s="4">
        <f t="shared" si="39"/>
        <v>67.5</v>
      </c>
      <c r="Q124" s="5">
        <f t="shared" ca="1" si="27"/>
        <v>120.68442590009462</v>
      </c>
      <c r="R124" s="5">
        <f t="shared" ca="1" si="28"/>
        <v>126.19355180209885</v>
      </c>
      <c r="S124" s="5">
        <f t="shared" ca="1" si="29"/>
        <v>-1</v>
      </c>
      <c r="T124" s="5" t="str">
        <f t="shared" ca="1" si="30"/>
        <v/>
      </c>
      <c r="U124" s="5">
        <f t="shared" ca="1" si="31"/>
        <v>1</v>
      </c>
      <c r="V124" s="5"/>
      <c r="W124" s="5"/>
      <c r="X124" s="5"/>
      <c r="Y124" s="5"/>
      <c r="Z124" s="5" t="str">
        <f t="shared" ca="1" si="32"/>
        <v/>
      </c>
      <c r="AA124" s="5">
        <f t="shared" ca="1" si="33"/>
        <v>1</v>
      </c>
      <c r="AB124" s="5" t="str">
        <f t="shared" ca="1" si="34"/>
        <v/>
      </c>
      <c r="AC124" s="5" t="str">
        <f t="shared" ca="1" si="35"/>
        <v/>
      </c>
      <c r="AD124" s="5"/>
      <c r="AE124" s="6"/>
      <c r="AF124" s="5" t="str">
        <f t="shared" ca="1" si="36"/>
        <v/>
      </c>
      <c r="AG124" s="6"/>
      <c r="AH124" s="6"/>
      <c r="AQ124" s="5" t="str">
        <f t="shared" ca="1" si="37"/>
        <v/>
      </c>
      <c r="AR124" s="6"/>
    </row>
    <row r="125" spans="3:44" x14ac:dyDescent="0.3">
      <c r="C125">
        <v>1</v>
      </c>
      <c r="D125" s="4">
        <f t="shared" si="38"/>
        <v>45</v>
      </c>
      <c r="E125" s="5">
        <f t="shared" ca="1" si="20"/>
        <v>66.724301854179288</v>
      </c>
      <c r="F125" s="5">
        <f t="shared" ca="1" si="21"/>
        <v>82.683761108082635</v>
      </c>
      <c r="G125" s="5">
        <f t="shared" ca="1" si="22"/>
        <v>21.724301854179288</v>
      </c>
      <c r="H125" s="5">
        <f t="shared" ca="1" si="23"/>
        <v>37.683761108082635</v>
      </c>
      <c r="I125" s="5">
        <f t="shared" ca="1" si="24"/>
        <v>1</v>
      </c>
      <c r="J125" s="5">
        <f t="shared" ca="1" si="25"/>
        <v>1</v>
      </c>
      <c r="K125" s="5" t="str">
        <f t="shared" ca="1" si="26"/>
        <v/>
      </c>
      <c r="L125" s="5"/>
      <c r="M125" s="5"/>
      <c r="N125" s="5"/>
      <c r="O125" s="5"/>
      <c r="P125" s="4">
        <f t="shared" si="39"/>
        <v>67.5</v>
      </c>
      <c r="Q125" s="5">
        <f t="shared" ca="1" si="27"/>
        <v>179.22430185417929</v>
      </c>
      <c r="R125" s="5">
        <f t="shared" ca="1" si="28"/>
        <v>15.183761108082635</v>
      </c>
      <c r="S125" s="5" t="str">
        <f t="shared" ca="1" si="29"/>
        <v/>
      </c>
      <c r="T125" s="5" t="str">
        <f t="shared" ca="1" si="30"/>
        <v/>
      </c>
      <c r="U125" s="5" t="str">
        <f t="shared" ca="1" si="31"/>
        <v/>
      </c>
      <c r="V125" s="5"/>
      <c r="W125" s="5"/>
      <c r="X125" s="5"/>
      <c r="Y125" s="5"/>
      <c r="Z125" s="5" t="str">
        <f t="shared" ca="1" si="32"/>
        <v/>
      </c>
      <c r="AA125" s="5" t="str">
        <f t="shared" ca="1" si="33"/>
        <v/>
      </c>
      <c r="AB125" s="5" t="str">
        <f t="shared" ca="1" si="34"/>
        <v/>
      </c>
      <c r="AC125" s="5" t="str">
        <f t="shared" ca="1" si="35"/>
        <v/>
      </c>
      <c r="AD125" s="5"/>
      <c r="AE125" s="6"/>
      <c r="AF125" s="5" t="str">
        <f t="shared" ca="1" si="36"/>
        <v/>
      </c>
      <c r="AG125" s="6"/>
      <c r="AH125" s="6"/>
      <c r="AQ125" s="5">
        <f t="shared" ca="1" si="37"/>
        <v>1</v>
      </c>
      <c r="AR125" s="6"/>
    </row>
    <row r="126" spans="3:44" x14ac:dyDescent="0.3">
      <c r="C126">
        <v>1</v>
      </c>
      <c r="D126" s="4">
        <f t="shared" si="38"/>
        <v>45</v>
      </c>
      <c r="E126" s="5">
        <f t="shared" ca="1" si="20"/>
        <v>22.774238313084442</v>
      </c>
      <c r="F126" s="5">
        <f t="shared" ca="1" si="21"/>
        <v>28.058614546787311</v>
      </c>
      <c r="G126" s="5">
        <f t="shared" ca="1" si="22"/>
        <v>157.77423831308445</v>
      </c>
      <c r="H126" s="5">
        <f t="shared" ca="1" si="23"/>
        <v>163.05861454678731</v>
      </c>
      <c r="I126" s="5">
        <f t="shared" ca="1" si="24"/>
        <v>-1</v>
      </c>
      <c r="J126" s="5" t="str">
        <f t="shared" ca="1" si="25"/>
        <v/>
      </c>
      <c r="K126" s="5">
        <f t="shared" ca="1" si="26"/>
        <v>1</v>
      </c>
      <c r="L126" s="5"/>
      <c r="M126" s="5"/>
      <c r="N126" s="5"/>
      <c r="O126" s="5"/>
      <c r="P126" s="4">
        <f t="shared" si="39"/>
        <v>67.5</v>
      </c>
      <c r="Q126" s="5">
        <f t="shared" ca="1" si="27"/>
        <v>135.27423831308442</v>
      </c>
      <c r="R126" s="5">
        <f t="shared" ca="1" si="28"/>
        <v>140.55861454678731</v>
      </c>
      <c r="S126" s="5">
        <f t="shared" ca="1" si="29"/>
        <v>-1</v>
      </c>
      <c r="T126" s="5" t="str">
        <f t="shared" ca="1" si="30"/>
        <v/>
      </c>
      <c r="U126" s="5">
        <f t="shared" ca="1" si="31"/>
        <v>1</v>
      </c>
      <c r="V126" s="5"/>
      <c r="W126" s="5"/>
      <c r="X126" s="5"/>
      <c r="Y126" s="5"/>
      <c r="Z126" s="5" t="str">
        <f t="shared" ca="1" si="32"/>
        <v/>
      </c>
      <c r="AA126" s="5">
        <f t="shared" ca="1" si="33"/>
        <v>1</v>
      </c>
      <c r="AB126" s="5" t="str">
        <f t="shared" ca="1" si="34"/>
        <v/>
      </c>
      <c r="AC126" s="5" t="str">
        <f t="shared" ca="1" si="35"/>
        <v/>
      </c>
      <c r="AD126" s="5"/>
      <c r="AE126" s="6"/>
      <c r="AF126" s="5" t="str">
        <f t="shared" ca="1" si="36"/>
        <v/>
      </c>
      <c r="AG126" s="6"/>
      <c r="AH126" s="6"/>
      <c r="AQ126" s="5" t="str">
        <f t="shared" ca="1" si="37"/>
        <v/>
      </c>
      <c r="AR126" s="6"/>
    </row>
    <row r="127" spans="3:44" x14ac:dyDescent="0.3">
      <c r="C127">
        <v>1</v>
      </c>
      <c r="D127" s="4">
        <f t="shared" si="38"/>
        <v>45</v>
      </c>
      <c r="E127" s="5">
        <f t="shared" ca="1" si="20"/>
        <v>54.358873886748682</v>
      </c>
      <c r="F127" s="5">
        <f t="shared" ca="1" si="21"/>
        <v>59.681148143182355</v>
      </c>
      <c r="G127" s="5">
        <f t="shared" ca="1" si="22"/>
        <v>9.3588738867486825</v>
      </c>
      <c r="H127" s="5">
        <f t="shared" ca="1" si="23"/>
        <v>14.681148143182355</v>
      </c>
      <c r="I127" s="5">
        <f t="shared" ca="1" si="24"/>
        <v>1</v>
      </c>
      <c r="J127" s="5">
        <f t="shared" ca="1" si="25"/>
        <v>1</v>
      </c>
      <c r="K127" s="5" t="str">
        <f t="shared" ca="1" si="26"/>
        <v/>
      </c>
      <c r="L127" s="5"/>
      <c r="M127" s="5"/>
      <c r="N127" s="5"/>
      <c r="O127" s="5"/>
      <c r="P127" s="4">
        <f t="shared" si="39"/>
        <v>67.5</v>
      </c>
      <c r="Q127" s="5">
        <f t="shared" ca="1" si="27"/>
        <v>166.85887388674868</v>
      </c>
      <c r="R127" s="5">
        <f t="shared" ca="1" si="28"/>
        <v>172.18114814318236</v>
      </c>
      <c r="S127" s="5">
        <f t="shared" ca="1" si="29"/>
        <v>-1</v>
      </c>
      <c r="T127" s="5" t="str">
        <f t="shared" ca="1" si="30"/>
        <v/>
      </c>
      <c r="U127" s="5">
        <f t="shared" ca="1" si="31"/>
        <v>1</v>
      </c>
      <c r="V127" s="5"/>
      <c r="W127" s="5"/>
      <c r="X127" s="5"/>
      <c r="Y127" s="5"/>
      <c r="Z127" s="5" t="str">
        <f t="shared" ca="1" si="32"/>
        <v/>
      </c>
      <c r="AA127" s="5" t="str">
        <f t="shared" ca="1" si="33"/>
        <v/>
      </c>
      <c r="AB127" s="5">
        <f t="shared" ca="1" si="34"/>
        <v>1</v>
      </c>
      <c r="AC127" s="5" t="str">
        <f t="shared" ca="1" si="35"/>
        <v/>
      </c>
      <c r="AD127" s="5"/>
      <c r="AE127" s="6"/>
      <c r="AF127" s="5" t="str">
        <f t="shared" ca="1" si="36"/>
        <v/>
      </c>
      <c r="AG127" s="6"/>
      <c r="AH127" s="6"/>
      <c r="AQ127" s="5" t="str">
        <f t="shared" ca="1" si="37"/>
        <v/>
      </c>
      <c r="AR127" s="6"/>
    </row>
    <row r="128" spans="3:44" x14ac:dyDescent="0.3">
      <c r="C128">
        <v>1</v>
      </c>
      <c r="D128" s="4">
        <f t="shared" si="38"/>
        <v>45</v>
      </c>
      <c r="E128" s="5">
        <f t="shared" ca="1" si="20"/>
        <v>18.120472240152964</v>
      </c>
      <c r="F128" s="5">
        <f t="shared" ca="1" si="21"/>
        <v>43.405952738629054</v>
      </c>
      <c r="G128" s="5">
        <f t="shared" ca="1" si="22"/>
        <v>153.12047224015296</v>
      </c>
      <c r="H128" s="5">
        <f t="shared" ca="1" si="23"/>
        <v>178.40595273862905</v>
      </c>
      <c r="I128" s="5">
        <f t="shared" ca="1" si="24"/>
        <v>-1</v>
      </c>
      <c r="J128" s="5" t="str">
        <f t="shared" ca="1" si="25"/>
        <v/>
      </c>
      <c r="K128" s="5">
        <f t="shared" ca="1" si="26"/>
        <v>1</v>
      </c>
      <c r="L128" s="5"/>
      <c r="M128" s="5"/>
      <c r="N128" s="5"/>
      <c r="O128" s="5"/>
      <c r="P128" s="4">
        <f t="shared" si="39"/>
        <v>67.5</v>
      </c>
      <c r="Q128" s="5">
        <f t="shared" ca="1" si="27"/>
        <v>130.62047224015296</v>
      </c>
      <c r="R128" s="5">
        <f t="shared" ca="1" si="28"/>
        <v>155.90595273862905</v>
      </c>
      <c r="S128" s="5">
        <f t="shared" ca="1" si="29"/>
        <v>-1</v>
      </c>
      <c r="T128" s="5" t="str">
        <f t="shared" ca="1" si="30"/>
        <v/>
      </c>
      <c r="U128" s="5">
        <f t="shared" ca="1" si="31"/>
        <v>1</v>
      </c>
      <c r="V128" s="5"/>
      <c r="W128" s="5"/>
      <c r="X128" s="5"/>
      <c r="Y128" s="5"/>
      <c r="Z128" s="5" t="str">
        <f t="shared" ca="1" si="32"/>
        <v/>
      </c>
      <c r="AA128" s="5">
        <f t="shared" ca="1" si="33"/>
        <v>1</v>
      </c>
      <c r="AB128" s="5" t="str">
        <f t="shared" ca="1" si="34"/>
        <v/>
      </c>
      <c r="AC128" s="5" t="str">
        <f t="shared" ca="1" si="35"/>
        <v/>
      </c>
      <c r="AD128" s="5"/>
      <c r="AE128" s="6"/>
      <c r="AF128" s="5" t="str">
        <f t="shared" ca="1" si="36"/>
        <v/>
      </c>
      <c r="AG128" s="6"/>
      <c r="AH128" s="6"/>
      <c r="AQ128" s="5" t="str">
        <f t="shared" ca="1" si="37"/>
        <v/>
      </c>
      <c r="AR128" s="6"/>
    </row>
    <row r="129" spans="3:44" x14ac:dyDescent="0.3">
      <c r="C129">
        <v>1</v>
      </c>
      <c r="D129" s="4">
        <f t="shared" si="38"/>
        <v>45</v>
      </c>
      <c r="E129" s="5">
        <f t="shared" ca="1" si="20"/>
        <v>157.26960555441448</v>
      </c>
      <c r="F129" s="5">
        <f t="shared" ca="1" si="21"/>
        <v>3.1148310366801297</v>
      </c>
      <c r="G129" s="5">
        <f t="shared" ca="1" si="22"/>
        <v>112.26960555441448</v>
      </c>
      <c r="H129" s="5">
        <f t="shared" ca="1" si="23"/>
        <v>138.11483103668013</v>
      </c>
      <c r="I129" s="5">
        <f t="shared" ca="1" si="24"/>
        <v>-1</v>
      </c>
      <c r="J129" s="5" t="str">
        <f t="shared" ca="1" si="25"/>
        <v/>
      </c>
      <c r="K129" s="5">
        <f t="shared" ca="1" si="26"/>
        <v>1</v>
      </c>
      <c r="L129" s="5"/>
      <c r="M129" s="5"/>
      <c r="N129" s="5"/>
      <c r="O129" s="5"/>
      <c r="P129" s="4">
        <f t="shared" si="39"/>
        <v>67.5</v>
      </c>
      <c r="Q129" s="5">
        <f t="shared" ca="1" si="27"/>
        <v>89.769605554414483</v>
      </c>
      <c r="R129" s="5">
        <f t="shared" ca="1" si="28"/>
        <v>115.61483103668013</v>
      </c>
      <c r="S129" s="5" t="str">
        <f t="shared" ca="1" si="29"/>
        <v/>
      </c>
      <c r="T129" s="5" t="str">
        <f t="shared" ca="1" si="30"/>
        <v/>
      </c>
      <c r="U129" s="5" t="str">
        <f t="shared" ca="1" si="31"/>
        <v/>
      </c>
      <c r="V129" s="5"/>
      <c r="W129" s="5"/>
      <c r="X129" s="5"/>
      <c r="Y129" s="5"/>
      <c r="Z129" s="5" t="str">
        <f t="shared" ca="1" si="32"/>
        <v/>
      </c>
      <c r="AA129" s="5" t="str">
        <f t="shared" ca="1" si="33"/>
        <v/>
      </c>
      <c r="AB129" s="5" t="str">
        <f t="shared" ca="1" si="34"/>
        <v/>
      </c>
      <c r="AC129" s="5" t="str">
        <f t="shared" ca="1" si="35"/>
        <v/>
      </c>
      <c r="AD129" s="5"/>
      <c r="AE129" s="6"/>
      <c r="AF129" s="5" t="str">
        <f t="shared" ca="1" si="36"/>
        <v/>
      </c>
      <c r="AG129" s="6"/>
      <c r="AH129" s="6"/>
      <c r="AQ129" s="5">
        <f t="shared" ca="1" si="37"/>
        <v>1</v>
      </c>
      <c r="AR129" s="6"/>
    </row>
    <row r="130" spans="3:44" x14ac:dyDescent="0.3">
      <c r="C130">
        <v>1</v>
      </c>
      <c r="D130" s="4">
        <f t="shared" si="38"/>
        <v>45</v>
      </c>
      <c r="E130" s="5">
        <f t="shared" ref="E130:E193" ca="1" si="40">RAND()*180</f>
        <v>122.61742379150564</v>
      </c>
      <c r="F130" s="5">
        <f t="shared" ref="F130:F193" ca="1" si="41">MOD(E130+RAND()*$A$8,180)</f>
        <v>126.64020099667411</v>
      </c>
      <c r="G130" s="5">
        <f t="shared" ref="G130:G193" ca="1" si="42">MOD(E130-D130,180)</f>
        <v>77.617423791505644</v>
      </c>
      <c r="H130" s="5">
        <f t="shared" ref="H130:H193" ca="1" si="43">MOD(F130-D130,180)</f>
        <v>81.64020099667411</v>
      </c>
      <c r="I130" s="5">
        <f t="shared" ref="I130:I193" ca="1" si="44">IF(AND(G130&lt;90,H130&lt;90),1,IF(AND(G130&gt;90,H130&gt;90),-1,""))</f>
        <v>1</v>
      </c>
      <c r="J130" s="5">
        <f t="shared" ref="J130:J193" ca="1" si="45">IF(I130=1,1,"")</f>
        <v>1</v>
      </c>
      <c r="K130" s="5" t="str">
        <f t="shared" ref="K130:K193" ca="1" si="46">IF(I130=-1,1,"")</f>
        <v/>
      </c>
      <c r="L130" s="5"/>
      <c r="M130" s="5"/>
      <c r="N130" s="5"/>
      <c r="O130" s="5"/>
      <c r="P130" s="4">
        <f t="shared" si="39"/>
        <v>67.5</v>
      </c>
      <c r="Q130" s="5">
        <f t="shared" ref="Q130:Q193" ca="1" si="47">MOD(E130-P130,180)</f>
        <v>55.117423791505644</v>
      </c>
      <c r="R130" s="5">
        <f t="shared" ref="R130:R193" ca="1" si="48">MOD(F130-P130,180)</f>
        <v>59.14020099667411</v>
      </c>
      <c r="S130" s="5">
        <f t="shared" ref="S130:S193" ca="1" si="49">IF(AND(Q130&lt;90,R130&lt;90),1,IF(AND(Q130&gt;90,R130&gt;90),-1,""))</f>
        <v>1</v>
      </c>
      <c r="T130" s="5">
        <f t="shared" ref="T130:T193" ca="1" si="50">IF(S130=1,1,"")</f>
        <v>1</v>
      </c>
      <c r="U130" s="5" t="str">
        <f t="shared" ref="U130:U193" ca="1" si="51">IF(S130=-1,1,"")</f>
        <v/>
      </c>
      <c r="V130" s="5"/>
      <c r="W130" s="5"/>
      <c r="X130" s="5"/>
      <c r="Y130" s="5"/>
      <c r="Z130" s="5">
        <f t="shared" ref="Z130:Z193" ca="1" si="52">IF(AND(I130=1,S130=1),1,"")</f>
        <v>1</v>
      </c>
      <c r="AA130" s="5" t="str">
        <f t="shared" ref="AA130:AA193" ca="1" si="53">IF(AND(I130=-1,S130=-1),1,"")</f>
        <v/>
      </c>
      <c r="AB130" s="5" t="str">
        <f t="shared" ref="AB130:AB193" ca="1" si="54">IF(AND(I130=1,S130=-1),1,"")</f>
        <v/>
      </c>
      <c r="AC130" s="5" t="str">
        <f t="shared" ref="AC130:AC193" ca="1" si="55">IF(AND(I130=-1,S130=1),1,"")</f>
        <v/>
      </c>
      <c r="AD130" s="5"/>
      <c r="AE130" s="6"/>
      <c r="AF130" s="5" t="str">
        <f t="shared" ref="AF130:AF193" ca="1" si="56">IF(AND(I130="",S130=""),1,"")</f>
        <v/>
      </c>
      <c r="AG130" s="6"/>
      <c r="AH130" s="6"/>
      <c r="AQ130" s="5" t="str">
        <f t="shared" ref="AQ130:AQ193" ca="1" si="57">IF(OR(AND(NOT(I130=""),S130=""),AND(I130="",NOT(S130=""))),1,"")</f>
        <v/>
      </c>
      <c r="AR130" s="6"/>
    </row>
    <row r="131" spans="3:44" x14ac:dyDescent="0.3">
      <c r="C131">
        <v>1</v>
      </c>
      <c r="D131" s="4">
        <f t="shared" ref="D131:D194" si="58">$A$2</f>
        <v>45</v>
      </c>
      <c r="E131" s="5">
        <f t="shared" ca="1" si="40"/>
        <v>127.12706293276402</v>
      </c>
      <c r="F131" s="5">
        <f t="shared" ca="1" si="41"/>
        <v>131.91787893506037</v>
      </c>
      <c r="G131" s="5">
        <f t="shared" ca="1" si="42"/>
        <v>82.127062932764019</v>
      </c>
      <c r="H131" s="5">
        <f t="shared" ca="1" si="43"/>
        <v>86.917878935060372</v>
      </c>
      <c r="I131" s="5">
        <f t="shared" ca="1" si="44"/>
        <v>1</v>
      </c>
      <c r="J131" s="5">
        <f t="shared" ca="1" si="45"/>
        <v>1</v>
      </c>
      <c r="K131" s="5" t="str">
        <f t="shared" ca="1" si="46"/>
        <v/>
      </c>
      <c r="L131" s="5"/>
      <c r="M131" s="5"/>
      <c r="N131" s="5"/>
      <c r="O131" s="5"/>
      <c r="P131" s="4">
        <f t="shared" ref="P131:P194" si="59">$B$2</f>
        <v>67.5</v>
      </c>
      <c r="Q131" s="5">
        <f t="shared" ca="1" si="47"/>
        <v>59.627062932764019</v>
      </c>
      <c r="R131" s="5">
        <f t="shared" ca="1" si="48"/>
        <v>64.417878935060372</v>
      </c>
      <c r="S131" s="5">
        <f t="shared" ca="1" si="49"/>
        <v>1</v>
      </c>
      <c r="T131" s="5">
        <f t="shared" ca="1" si="50"/>
        <v>1</v>
      </c>
      <c r="U131" s="5" t="str">
        <f t="shared" ca="1" si="51"/>
        <v/>
      </c>
      <c r="V131" s="5"/>
      <c r="W131" s="5"/>
      <c r="X131" s="5"/>
      <c r="Y131" s="5"/>
      <c r="Z131" s="5">
        <f t="shared" ca="1" si="52"/>
        <v>1</v>
      </c>
      <c r="AA131" s="5" t="str">
        <f t="shared" ca="1" si="53"/>
        <v/>
      </c>
      <c r="AB131" s="5" t="str">
        <f t="shared" ca="1" si="54"/>
        <v/>
      </c>
      <c r="AC131" s="5" t="str">
        <f t="shared" ca="1" si="55"/>
        <v/>
      </c>
      <c r="AD131" s="5"/>
      <c r="AE131" s="6"/>
      <c r="AF131" s="5" t="str">
        <f t="shared" ca="1" si="56"/>
        <v/>
      </c>
      <c r="AG131" s="6"/>
      <c r="AH131" s="6"/>
      <c r="AQ131" s="5" t="str">
        <f t="shared" ca="1" si="57"/>
        <v/>
      </c>
      <c r="AR131" s="6"/>
    </row>
    <row r="132" spans="3:44" x14ac:dyDescent="0.3">
      <c r="C132">
        <v>1</v>
      </c>
      <c r="D132" s="4">
        <f t="shared" si="58"/>
        <v>45</v>
      </c>
      <c r="E132" s="5">
        <f t="shared" ca="1" si="40"/>
        <v>142.92630333633025</v>
      </c>
      <c r="F132" s="5">
        <f t="shared" ca="1" si="41"/>
        <v>159.80099006684654</v>
      </c>
      <c r="G132" s="5">
        <f t="shared" ca="1" si="42"/>
        <v>97.92630333633025</v>
      </c>
      <c r="H132" s="5">
        <f t="shared" ca="1" si="43"/>
        <v>114.80099006684654</v>
      </c>
      <c r="I132" s="5">
        <f t="shared" ca="1" si="44"/>
        <v>-1</v>
      </c>
      <c r="J132" s="5" t="str">
        <f t="shared" ca="1" si="45"/>
        <v/>
      </c>
      <c r="K132" s="5">
        <f t="shared" ca="1" si="46"/>
        <v>1</v>
      </c>
      <c r="L132" s="5"/>
      <c r="M132" s="5"/>
      <c r="N132" s="5"/>
      <c r="O132" s="5"/>
      <c r="P132" s="4">
        <f t="shared" si="59"/>
        <v>67.5</v>
      </c>
      <c r="Q132" s="5">
        <f t="shared" ca="1" si="47"/>
        <v>75.42630333633025</v>
      </c>
      <c r="R132" s="5">
        <f t="shared" ca="1" si="48"/>
        <v>92.300990066846538</v>
      </c>
      <c r="S132" s="5" t="str">
        <f t="shared" ca="1" si="49"/>
        <v/>
      </c>
      <c r="T132" s="5" t="str">
        <f t="shared" ca="1" si="50"/>
        <v/>
      </c>
      <c r="U132" s="5" t="str">
        <f t="shared" ca="1" si="51"/>
        <v/>
      </c>
      <c r="V132" s="5"/>
      <c r="W132" s="5"/>
      <c r="X132" s="5"/>
      <c r="Y132" s="5"/>
      <c r="Z132" s="5" t="str">
        <f t="shared" ca="1" si="52"/>
        <v/>
      </c>
      <c r="AA132" s="5" t="str">
        <f t="shared" ca="1" si="53"/>
        <v/>
      </c>
      <c r="AB132" s="5" t="str">
        <f t="shared" ca="1" si="54"/>
        <v/>
      </c>
      <c r="AC132" s="5" t="str">
        <f t="shared" ca="1" si="55"/>
        <v/>
      </c>
      <c r="AD132" s="5"/>
      <c r="AE132" s="6"/>
      <c r="AF132" s="5" t="str">
        <f t="shared" ca="1" si="56"/>
        <v/>
      </c>
      <c r="AG132" s="6"/>
      <c r="AH132" s="6"/>
      <c r="AQ132" s="5">
        <f t="shared" ca="1" si="57"/>
        <v>1</v>
      </c>
      <c r="AR132" s="6"/>
    </row>
    <row r="133" spans="3:44" x14ac:dyDescent="0.3">
      <c r="C133">
        <v>1</v>
      </c>
      <c r="D133" s="4">
        <f t="shared" si="58"/>
        <v>45</v>
      </c>
      <c r="E133" s="5">
        <f t="shared" ca="1" si="40"/>
        <v>152.56410875099959</v>
      </c>
      <c r="F133" s="5">
        <f t="shared" ca="1" si="41"/>
        <v>164.79752905631105</v>
      </c>
      <c r="G133" s="5">
        <f t="shared" ca="1" si="42"/>
        <v>107.56410875099959</v>
      </c>
      <c r="H133" s="5">
        <f t="shared" ca="1" si="43"/>
        <v>119.79752905631105</v>
      </c>
      <c r="I133" s="5">
        <f t="shared" ca="1" si="44"/>
        <v>-1</v>
      </c>
      <c r="J133" s="5" t="str">
        <f t="shared" ca="1" si="45"/>
        <v/>
      </c>
      <c r="K133" s="5">
        <f t="shared" ca="1" si="46"/>
        <v>1</v>
      </c>
      <c r="L133" s="5"/>
      <c r="M133" s="5"/>
      <c r="N133" s="5"/>
      <c r="O133" s="5"/>
      <c r="P133" s="4">
        <f t="shared" si="59"/>
        <v>67.5</v>
      </c>
      <c r="Q133" s="5">
        <f t="shared" ca="1" si="47"/>
        <v>85.064108750999594</v>
      </c>
      <c r="R133" s="5">
        <f t="shared" ca="1" si="48"/>
        <v>97.297529056311049</v>
      </c>
      <c r="S133" s="5" t="str">
        <f t="shared" ca="1" si="49"/>
        <v/>
      </c>
      <c r="T133" s="5" t="str">
        <f t="shared" ca="1" si="50"/>
        <v/>
      </c>
      <c r="U133" s="5" t="str">
        <f t="shared" ca="1" si="51"/>
        <v/>
      </c>
      <c r="V133" s="5"/>
      <c r="W133" s="5"/>
      <c r="X133" s="5"/>
      <c r="Y133" s="5"/>
      <c r="Z133" s="5" t="str">
        <f t="shared" ca="1" si="52"/>
        <v/>
      </c>
      <c r="AA133" s="5" t="str">
        <f t="shared" ca="1" si="53"/>
        <v/>
      </c>
      <c r="AB133" s="5" t="str">
        <f t="shared" ca="1" si="54"/>
        <v/>
      </c>
      <c r="AC133" s="5" t="str">
        <f t="shared" ca="1" si="55"/>
        <v/>
      </c>
      <c r="AD133" s="5"/>
      <c r="AE133" s="6"/>
      <c r="AF133" s="5" t="str">
        <f t="shared" ca="1" si="56"/>
        <v/>
      </c>
      <c r="AG133" s="6"/>
      <c r="AH133" s="6"/>
      <c r="AQ133" s="5">
        <f t="shared" ca="1" si="57"/>
        <v>1</v>
      </c>
      <c r="AR133" s="6"/>
    </row>
    <row r="134" spans="3:44" x14ac:dyDescent="0.3">
      <c r="C134">
        <v>1</v>
      </c>
      <c r="D134" s="4">
        <f t="shared" si="58"/>
        <v>45</v>
      </c>
      <c r="E134" s="5">
        <f t="shared" ca="1" si="40"/>
        <v>15.662170827227651</v>
      </c>
      <c r="F134" s="5">
        <f t="shared" ca="1" si="41"/>
        <v>32.424685808423135</v>
      </c>
      <c r="G134" s="5">
        <f t="shared" ca="1" si="42"/>
        <v>150.66217082722764</v>
      </c>
      <c r="H134" s="5">
        <f t="shared" ca="1" si="43"/>
        <v>167.42468580842313</v>
      </c>
      <c r="I134" s="5">
        <f t="shared" ca="1" si="44"/>
        <v>-1</v>
      </c>
      <c r="J134" s="5" t="str">
        <f t="shared" ca="1" si="45"/>
        <v/>
      </c>
      <c r="K134" s="5">
        <f t="shared" ca="1" si="46"/>
        <v>1</v>
      </c>
      <c r="L134" s="5"/>
      <c r="M134" s="5"/>
      <c r="N134" s="5"/>
      <c r="O134" s="5"/>
      <c r="P134" s="4">
        <f t="shared" si="59"/>
        <v>67.5</v>
      </c>
      <c r="Q134" s="5">
        <f t="shared" ca="1" si="47"/>
        <v>128.16217082722767</v>
      </c>
      <c r="R134" s="5">
        <f t="shared" ca="1" si="48"/>
        <v>144.92468580842313</v>
      </c>
      <c r="S134" s="5">
        <f t="shared" ca="1" si="49"/>
        <v>-1</v>
      </c>
      <c r="T134" s="5" t="str">
        <f t="shared" ca="1" si="50"/>
        <v/>
      </c>
      <c r="U134" s="5">
        <f t="shared" ca="1" si="51"/>
        <v>1</v>
      </c>
      <c r="V134" s="5"/>
      <c r="W134" s="5"/>
      <c r="X134" s="5"/>
      <c r="Y134" s="5"/>
      <c r="Z134" s="5" t="str">
        <f t="shared" ca="1" si="52"/>
        <v/>
      </c>
      <c r="AA134" s="5">
        <f t="shared" ca="1" si="53"/>
        <v>1</v>
      </c>
      <c r="AB134" s="5" t="str">
        <f t="shared" ca="1" si="54"/>
        <v/>
      </c>
      <c r="AC134" s="5" t="str">
        <f t="shared" ca="1" si="55"/>
        <v/>
      </c>
      <c r="AD134" s="5"/>
      <c r="AE134" s="6"/>
      <c r="AF134" s="5" t="str">
        <f t="shared" ca="1" si="56"/>
        <v/>
      </c>
      <c r="AG134" s="6"/>
      <c r="AH134" s="6"/>
      <c r="AQ134" s="5" t="str">
        <f t="shared" ca="1" si="57"/>
        <v/>
      </c>
      <c r="AR134" s="6"/>
    </row>
    <row r="135" spans="3:44" x14ac:dyDescent="0.3">
      <c r="C135">
        <v>1</v>
      </c>
      <c r="D135" s="4">
        <f t="shared" si="58"/>
        <v>45</v>
      </c>
      <c r="E135" s="5">
        <f t="shared" ca="1" si="40"/>
        <v>31.39492312116764</v>
      </c>
      <c r="F135" s="5">
        <f t="shared" ca="1" si="41"/>
        <v>56.896696432450469</v>
      </c>
      <c r="G135" s="5">
        <f t="shared" ca="1" si="42"/>
        <v>166.39492312116764</v>
      </c>
      <c r="H135" s="5">
        <f t="shared" ca="1" si="43"/>
        <v>11.896696432450469</v>
      </c>
      <c r="I135" s="5" t="str">
        <f t="shared" ca="1" si="44"/>
        <v/>
      </c>
      <c r="J135" s="5" t="str">
        <f t="shared" ca="1" si="45"/>
        <v/>
      </c>
      <c r="K135" s="5" t="str">
        <f t="shared" ca="1" si="46"/>
        <v/>
      </c>
      <c r="L135" s="5"/>
      <c r="M135" s="5"/>
      <c r="N135" s="5"/>
      <c r="O135" s="5"/>
      <c r="P135" s="4">
        <f t="shared" si="59"/>
        <v>67.5</v>
      </c>
      <c r="Q135" s="5">
        <f t="shared" ca="1" si="47"/>
        <v>143.89492312116764</v>
      </c>
      <c r="R135" s="5">
        <f t="shared" ca="1" si="48"/>
        <v>169.39669643245048</v>
      </c>
      <c r="S135" s="5">
        <f t="shared" ca="1" si="49"/>
        <v>-1</v>
      </c>
      <c r="T135" s="5" t="str">
        <f t="shared" ca="1" si="50"/>
        <v/>
      </c>
      <c r="U135" s="5">
        <f t="shared" ca="1" si="51"/>
        <v>1</v>
      </c>
      <c r="V135" s="5"/>
      <c r="W135" s="5"/>
      <c r="X135" s="5"/>
      <c r="Y135" s="5"/>
      <c r="Z135" s="5" t="str">
        <f t="shared" ca="1" si="52"/>
        <v/>
      </c>
      <c r="AA135" s="5" t="str">
        <f t="shared" ca="1" si="53"/>
        <v/>
      </c>
      <c r="AB135" s="5" t="str">
        <f t="shared" ca="1" si="54"/>
        <v/>
      </c>
      <c r="AC135" s="5" t="str">
        <f t="shared" ca="1" si="55"/>
        <v/>
      </c>
      <c r="AD135" s="5"/>
      <c r="AE135" s="6"/>
      <c r="AF135" s="5" t="str">
        <f t="shared" ca="1" si="56"/>
        <v/>
      </c>
      <c r="AG135" s="6"/>
      <c r="AH135" s="6"/>
      <c r="AQ135" s="5">
        <f t="shared" ca="1" si="57"/>
        <v>1</v>
      </c>
      <c r="AR135" s="6"/>
    </row>
    <row r="136" spans="3:44" x14ac:dyDescent="0.3">
      <c r="C136">
        <v>1</v>
      </c>
      <c r="D136" s="4">
        <f t="shared" si="58"/>
        <v>45</v>
      </c>
      <c r="E136" s="5">
        <f t="shared" ca="1" si="40"/>
        <v>164.69112689768338</v>
      </c>
      <c r="F136" s="5">
        <f t="shared" ca="1" si="41"/>
        <v>1.9845924863964228</v>
      </c>
      <c r="G136" s="5">
        <f t="shared" ca="1" si="42"/>
        <v>119.69112689768338</v>
      </c>
      <c r="H136" s="5">
        <f t="shared" ca="1" si="43"/>
        <v>136.98459248639642</v>
      </c>
      <c r="I136" s="5">
        <f t="shared" ca="1" si="44"/>
        <v>-1</v>
      </c>
      <c r="J136" s="5" t="str">
        <f t="shared" ca="1" si="45"/>
        <v/>
      </c>
      <c r="K136" s="5">
        <f t="shared" ca="1" si="46"/>
        <v>1</v>
      </c>
      <c r="L136" s="5"/>
      <c r="M136" s="5"/>
      <c r="N136" s="5"/>
      <c r="O136" s="5"/>
      <c r="P136" s="4">
        <f t="shared" si="59"/>
        <v>67.5</v>
      </c>
      <c r="Q136" s="5">
        <f t="shared" ca="1" si="47"/>
        <v>97.191126897683375</v>
      </c>
      <c r="R136" s="5">
        <f t="shared" ca="1" si="48"/>
        <v>114.48459248639642</v>
      </c>
      <c r="S136" s="5">
        <f t="shared" ca="1" si="49"/>
        <v>-1</v>
      </c>
      <c r="T136" s="5" t="str">
        <f t="shared" ca="1" si="50"/>
        <v/>
      </c>
      <c r="U136" s="5">
        <f t="shared" ca="1" si="51"/>
        <v>1</v>
      </c>
      <c r="V136" s="5"/>
      <c r="W136" s="5"/>
      <c r="X136" s="5"/>
      <c r="Y136" s="5"/>
      <c r="Z136" s="5" t="str">
        <f t="shared" ca="1" si="52"/>
        <v/>
      </c>
      <c r="AA136" s="5">
        <f t="shared" ca="1" si="53"/>
        <v>1</v>
      </c>
      <c r="AB136" s="5" t="str">
        <f t="shared" ca="1" si="54"/>
        <v/>
      </c>
      <c r="AC136" s="5" t="str">
        <f t="shared" ca="1" si="55"/>
        <v/>
      </c>
      <c r="AD136" s="5"/>
      <c r="AE136" s="6"/>
      <c r="AF136" s="5" t="str">
        <f t="shared" ca="1" si="56"/>
        <v/>
      </c>
      <c r="AG136" s="6"/>
      <c r="AH136" s="6"/>
      <c r="AQ136" s="5" t="str">
        <f t="shared" ca="1" si="57"/>
        <v/>
      </c>
      <c r="AR136" s="6"/>
    </row>
    <row r="137" spans="3:44" x14ac:dyDescent="0.3">
      <c r="C137">
        <v>1</v>
      </c>
      <c r="D137" s="4">
        <f t="shared" si="58"/>
        <v>45</v>
      </c>
      <c r="E137" s="5">
        <f t="shared" ca="1" si="40"/>
        <v>94.281265801772975</v>
      </c>
      <c r="F137" s="5">
        <f t="shared" ca="1" si="41"/>
        <v>109.14619991855407</v>
      </c>
      <c r="G137" s="5">
        <f t="shared" ca="1" si="42"/>
        <v>49.281265801772975</v>
      </c>
      <c r="H137" s="5">
        <f t="shared" ca="1" si="43"/>
        <v>64.146199918554075</v>
      </c>
      <c r="I137" s="5">
        <f t="shared" ca="1" si="44"/>
        <v>1</v>
      </c>
      <c r="J137" s="5">
        <f t="shared" ca="1" si="45"/>
        <v>1</v>
      </c>
      <c r="K137" s="5" t="str">
        <f t="shared" ca="1" si="46"/>
        <v/>
      </c>
      <c r="L137" s="5"/>
      <c r="M137" s="5"/>
      <c r="N137" s="5"/>
      <c r="O137" s="5"/>
      <c r="P137" s="4">
        <f t="shared" si="59"/>
        <v>67.5</v>
      </c>
      <c r="Q137" s="5">
        <f t="shared" ca="1" si="47"/>
        <v>26.781265801772975</v>
      </c>
      <c r="R137" s="5">
        <f t="shared" ca="1" si="48"/>
        <v>41.646199918554075</v>
      </c>
      <c r="S137" s="5">
        <f t="shared" ca="1" si="49"/>
        <v>1</v>
      </c>
      <c r="T137" s="5">
        <f t="shared" ca="1" si="50"/>
        <v>1</v>
      </c>
      <c r="U137" s="5" t="str">
        <f t="shared" ca="1" si="51"/>
        <v/>
      </c>
      <c r="V137" s="5"/>
      <c r="W137" s="5"/>
      <c r="X137" s="5"/>
      <c r="Y137" s="5"/>
      <c r="Z137" s="5">
        <f t="shared" ca="1" si="52"/>
        <v>1</v>
      </c>
      <c r="AA137" s="5" t="str">
        <f t="shared" ca="1" si="53"/>
        <v/>
      </c>
      <c r="AB137" s="5" t="str">
        <f t="shared" ca="1" si="54"/>
        <v/>
      </c>
      <c r="AC137" s="5" t="str">
        <f t="shared" ca="1" si="55"/>
        <v/>
      </c>
      <c r="AD137" s="5"/>
      <c r="AE137" s="6"/>
      <c r="AF137" s="5" t="str">
        <f t="shared" ca="1" si="56"/>
        <v/>
      </c>
      <c r="AG137" s="6"/>
      <c r="AH137" s="6"/>
      <c r="AQ137" s="5" t="str">
        <f t="shared" ca="1" si="57"/>
        <v/>
      </c>
      <c r="AR137" s="6"/>
    </row>
    <row r="138" spans="3:44" x14ac:dyDescent="0.3">
      <c r="C138">
        <v>1</v>
      </c>
      <c r="D138" s="4">
        <f t="shared" si="58"/>
        <v>45</v>
      </c>
      <c r="E138" s="5">
        <f t="shared" ca="1" si="40"/>
        <v>166.58817663342305</v>
      </c>
      <c r="F138" s="5">
        <f t="shared" ca="1" si="41"/>
        <v>171.64461284282072</v>
      </c>
      <c r="G138" s="5">
        <f t="shared" ca="1" si="42"/>
        <v>121.58817663342305</v>
      </c>
      <c r="H138" s="5">
        <f t="shared" ca="1" si="43"/>
        <v>126.64461284282072</v>
      </c>
      <c r="I138" s="5">
        <f t="shared" ca="1" si="44"/>
        <v>-1</v>
      </c>
      <c r="J138" s="5" t="str">
        <f t="shared" ca="1" si="45"/>
        <v/>
      </c>
      <c r="K138" s="5">
        <f t="shared" ca="1" si="46"/>
        <v>1</v>
      </c>
      <c r="L138" s="5"/>
      <c r="M138" s="5"/>
      <c r="N138" s="5"/>
      <c r="O138" s="5"/>
      <c r="P138" s="4">
        <f t="shared" si="59"/>
        <v>67.5</v>
      </c>
      <c r="Q138" s="5">
        <f t="shared" ca="1" si="47"/>
        <v>99.088176633423046</v>
      </c>
      <c r="R138" s="5">
        <f t="shared" ca="1" si="48"/>
        <v>104.14461284282072</v>
      </c>
      <c r="S138" s="5">
        <f t="shared" ca="1" si="49"/>
        <v>-1</v>
      </c>
      <c r="T138" s="5" t="str">
        <f t="shared" ca="1" si="50"/>
        <v/>
      </c>
      <c r="U138" s="5">
        <f t="shared" ca="1" si="51"/>
        <v>1</v>
      </c>
      <c r="V138" s="5"/>
      <c r="W138" s="5"/>
      <c r="X138" s="5"/>
      <c r="Y138" s="5"/>
      <c r="Z138" s="5" t="str">
        <f t="shared" ca="1" si="52"/>
        <v/>
      </c>
      <c r="AA138" s="5">
        <f t="shared" ca="1" si="53"/>
        <v>1</v>
      </c>
      <c r="AB138" s="5" t="str">
        <f t="shared" ca="1" si="54"/>
        <v/>
      </c>
      <c r="AC138" s="5" t="str">
        <f t="shared" ca="1" si="55"/>
        <v/>
      </c>
      <c r="AD138" s="5"/>
      <c r="AE138" s="6"/>
      <c r="AF138" s="5" t="str">
        <f t="shared" ca="1" si="56"/>
        <v/>
      </c>
      <c r="AG138" s="6"/>
      <c r="AH138" s="6"/>
      <c r="AQ138" s="5" t="str">
        <f t="shared" ca="1" si="57"/>
        <v/>
      </c>
      <c r="AR138" s="6"/>
    </row>
    <row r="139" spans="3:44" x14ac:dyDescent="0.3">
      <c r="C139">
        <v>1</v>
      </c>
      <c r="D139" s="4">
        <f t="shared" si="58"/>
        <v>45</v>
      </c>
      <c r="E139" s="5">
        <f t="shared" ca="1" si="40"/>
        <v>70.323352294681797</v>
      </c>
      <c r="F139" s="5">
        <f t="shared" ca="1" si="41"/>
        <v>96.846768235267859</v>
      </c>
      <c r="G139" s="5">
        <f t="shared" ca="1" si="42"/>
        <v>25.323352294681797</v>
      </c>
      <c r="H139" s="5">
        <f t="shared" ca="1" si="43"/>
        <v>51.846768235267859</v>
      </c>
      <c r="I139" s="5">
        <f t="shared" ca="1" si="44"/>
        <v>1</v>
      </c>
      <c r="J139" s="5">
        <f t="shared" ca="1" si="45"/>
        <v>1</v>
      </c>
      <c r="K139" s="5" t="str">
        <f t="shared" ca="1" si="46"/>
        <v/>
      </c>
      <c r="L139" s="5"/>
      <c r="M139" s="5"/>
      <c r="N139" s="5"/>
      <c r="O139" s="5"/>
      <c r="P139" s="4">
        <f t="shared" si="59"/>
        <v>67.5</v>
      </c>
      <c r="Q139" s="5">
        <f t="shared" ca="1" si="47"/>
        <v>2.823352294681797</v>
      </c>
      <c r="R139" s="5">
        <f t="shared" ca="1" si="48"/>
        <v>29.346768235267859</v>
      </c>
      <c r="S139" s="5">
        <f t="shared" ca="1" si="49"/>
        <v>1</v>
      </c>
      <c r="T139" s="5">
        <f t="shared" ca="1" si="50"/>
        <v>1</v>
      </c>
      <c r="U139" s="5" t="str">
        <f t="shared" ca="1" si="51"/>
        <v/>
      </c>
      <c r="V139" s="5"/>
      <c r="W139" s="5"/>
      <c r="X139" s="5"/>
      <c r="Y139" s="5"/>
      <c r="Z139" s="5">
        <f t="shared" ca="1" si="52"/>
        <v>1</v>
      </c>
      <c r="AA139" s="5" t="str">
        <f t="shared" ca="1" si="53"/>
        <v/>
      </c>
      <c r="AB139" s="5" t="str">
        <f t="shared" ca="1" si="54"/>
        <v/>
      </c>
      <c r="AC139" s="5" t="str">
        <f t="shared" ca="1" si="55"/>
        <v/>
      </c>
      <c r="AD139" s="5"/>
      <c r="AE139" s="6"/>
      <c r="AF139" s="5" t="str">
        <f t="shared" ca="1" si="56"/>
        <v/>
      </c>
      <c r="AG139" s="6"/>
      <c r="AH139" s="6"/>
      <c r="AQ139" s="5" t="str">
        <f t="shared" ca="1" si="57"/>
        <v/>
      </c>
      <c r="AR139" s="6"/>
    </row>
    <row r="140" spans="3:44" x14ac:dyDescent="0.3">
      <c r="C140">
        <v>1</v>
      </c>
      <c r="D140" s="4">
        <f t="shared" si="58"/>
        <v>45</v>
      </c>
      <c r="E140" s="5">
        <f t="shared" ca="1" si="40"/>
        <v>116.35890346330685</v>
      </c>
      <c r="F140" s="5">
        <f t="shared" ca="1" si="41"/>
        <v>129.51688835134394</v>
      </c>
      <c r="G140" s="5">
        <f t="shared" ca="1" si="42"/>
        <v>71.358903463306845</v>
      </c>
      <c r="H140" s="5">
        <f t="shared" ca="1" si="43"/>
        <v>84.516888351343937</v>
      </c>
      <c r="I140" s="5">
        <f t="shared" ca="1" si="44"/>
        <v>1</v>
      </c>
      <c r="J140" s="5">
        <f t="shared" ca="1" si="45"/>
        <v>1</v>
      </c>
      <c r="K140" s="5" t="str">
        <f t="shared" ca="1" si="46"/>
        <v/>
      </c>
      <c r="L140" s="5"/>
      <c r="M140" s="5"/>
      <c r="N140" s="5"/>
      <c r="O140" s="5"/>
      <c r="P140" s="4">
        <f t="shared" si="59"/>
        <v>67.5</v>
      </c>
      <c r="Q140" s="5">
        <f t="shared" ca="1" si="47"/>
        <v>48.858903463306845</v>
      </c>
      <c r="R140" s="5">
        <f t="shared" ca="1" si="48"/>
        <v>62.016888351343937</v>
      </c>
      <c r="S140" s="5">
        <f t="shared" ca="1" si="49"/>
        <v>1</v>
      </c>
      <c r="T140" s="5">
        <f t="shared" ca="1" si="50"/>
        <v>1</v>
      </c>
      <c r="U140" s="5" t="str">
        <f t="shared" ca="1" si="51"/>
        <v/>
      </c>
      <c r="V140" s="5"/>
      <c r="W140" s="5"/>
      <c r="X140" s="5"/>
      <c r="Y140" s="5"/>
      <c r="Z140" s="5">
        <f t="shared" ca="1" si="52"/>
        <v>1</v>
      </c>
      <c r="AA140" s="5" t="str">
        <f t="shared" ca="1" si="53"/>
        <v/>
      </c>
      <c r="AB140" s="5" t="str">
        <f t="shared" ca="1" si="54"/>
        <v/>
      </c>
      <c r="AC140" s="5" t="str">
        <f t="shared" ca="1" si="55"/>
        <v/>
      </c>
      <c r="AD140" s="5"/>
      <c r="AE140" s="6"/>
      <c r="AF140" s="5" t="str">
        <f t="shared" ca="1" si="56"/>
        <v/>
      </c>
      <c r="AG140" s="6"/>
      <c r="AH140" s="6"/>
      <c r="AQ140" s="5" t="str">
        <f t="shared" ca="1" si="57"/>
        <v/>
      </c>
      <c r="AR140" s="6"/>
    </row>
    <row r="141" spans="3:44" x14ac:dyDescent="0.3">
      <c r="C141">
        <v>1</v>
      </c>
      <c r="D141" s="4">
        <f t="shared" si="58"/>
        <v>45</v>
      </c>
      <c r="E141" s="5">
        <f t="shared" ca="1" si="40"/>
        <v>142.83532397444179</v>
      </c>
      <c r="F141" s="5">
        <f t="shared" ca="1" si="41"/>
        <v>144.722034837498</v>
      </c>
      <c r="G141" s="5">
        <f t="shared" ca="1" si="42"/>
        <v>97.835323974441792</v>
      </c>
      <c r="H141" s="5">
        <f t="shared" ca="1" si="43"/>
        <v>99.722034837498001</v>
      </c>
      <c r="I141" s="5">
        <f t="shared" ca="1" si="44"/>
        <v>-1</v>
      </c>
      <c r="J141" s="5" t="str">
        <f t="shared" ca="1" si="45"/>
        <v/>
      </c>
      <c r="K141" s="5">
        <f t="shared" ca="1" si="46"/>
        <v>1</v>
      </c>
      <c r="L141" s="5"/>
      <c r="M141" s="5"/>
      <c r="N141" s="5"/>
      <c r="O141" s="5"/>
      <c r="P141" s="4">
        <f t="shared" si="59"/>
        <v>67.5</v>
      </c>
      <c r="Q141" s="5">
        <f t="shared" ca="1" si="47"/>
        <v>75.335323974441792</v>
      </c>
      <c r="R141" s="5">
        <f t="shared" ca="1" si="48"/>
        <v>77.222034837498001</v>
      </c>
      <c r="S141" s="5">
        <f t="shared" ca="1" si="49"/>
        <v>1</v>
      </c>
      <c r="T141" s="5">
        <f t="shared" ca="1" si="50"/>
        <v>1</v>
      </c>
      <c r="U141" s="5" t="str">
        <f t="shared" ca="1" si="51"/>
        <v/>
      </c>
      <c r="V141" s="5"/>
      <c r="W141" s="5"/>
      <c r="X141" s="5"/>
      <c r="Y141" s="5"/>
      <c r="Z141" s="5" t="str">
        <f t="shared" ca="1" si="52"/>
        <v/>
      </c>
      <c r="AA141" s="5" t="str">
        <f t="shared" ca="1" si="53"/>
        <v/>
      </c>
      <c r="AB141" s="5" t="str">
        <f t="shared" ca="1" si="54"/>
        <v/>
      </c>
      <c r="AC141" s="5">
        <f t="shared" ca="1" si="55"/>
        <v>1</v>
      </c>
      <c r="AD141" s="5"/>
      <c r="AE141" s="6"/>
      <c r="AF141" s="5" t="str">
        <f t="shared" ca="1" si="56"/>
        <v/>
      </c>
      <c r="AG141" s="6"/>
      <c r="AH141" s="6"/>
      <c r="AQ141" s="5" t="str">
        <f t="shared" ca="1" si="57"/>
        <v/>
      </c>
      <c r="AR141" s="6"/>
    </row>
    <row r="142" spans="3:44" x14ac:dyDescent="0.3">
      <c r="C142">
        <v>1</v>
      </c>
      <c r="D142" s="4">
        <f t="shared" si="58"/>
        <v>45</v>
      </c>
      <c r="E142" s="5">
        <f t="shared" ca="1" si="40"/>
        <v>67.296208862338574</v>
      </c>
      <c r="F142" s="5">
        <f t="shared" ca="1" si="41"/>
        <v>69.321749012619449</v>
      </c>
      <c r="G142" s="5">
        <f t="shared" ca="1" si="42"/>
        <v>22.296208862338574</v>
      </c>
      <c r="H142" s="5">
        <f t="shared" ca="1" si="43"/>
        <v>24.321749012619449</v>
      </c>
      <c r="I142" s="5">
        <f t="shared" ca="1" si="44"/>
        <v>1</v>
      </c>
      <c r="J142" s="5">
        <f t="shared" ca="1" si="45"/>
        <v>1</v>
      </c>
      <c r="K142" s="5" t="str">
        <f t="shared" ca="1" si="46"/>
        <v/>
      </c>
      <c r="L142" s="5"/>
      <c r="M142" s="5"/>
      <c r="N142" s="5"/>
      <c r="O142" s="5"/>
      <c r="P142" s="4">
        <f t="shared" si="59"/>
        <v>67.5</v>
      </c>
      <c r="Q142" s="5">
        <f t="shared" ca="1" si="47"/>
        <v>179.79620886233857</v>
      </c>
      <c r="R142" s="5">
        <f t="shared" ca="1" si="48"/>
        <v>1.8217490126194491</v>
      </c>
      <c r="S142" s="5" t="str">
        <f t="shared" ca="1" si="49"/>
        <v/>
      </c>
      <c r="T142" s="5" t="str">
        <f t="shared" ca="1" si="50"/>
        <v/>
      </c>
      <c r="U142" s="5" t="str">
        <f t="shared" ca="1" si="51"/>
        <v/>
      </c>
      <c r="V142" s="5"/>
      <c r="W142" s="5"/>
      <c r="X142" s="5"/>
      <c r="Y142" s="5"/>
      <c r="Z142" s="5" t="str">
        <f t="shared" ca="1" si="52"/>
        <v/>
      </c>
      <c r="AA142" s="5" t="str">
        <f t="shared" ca="1" si="53"/>
        <v/>
      </c>
      <c r="AB142" s="5" t="str">
        <f t="shared" ca="1" si="54"/>
        <v/>
      </c>
      <c r="AC142" s="5" t="str">
        <f t="shared" ca="1" si="55"/>
        <v/>
      </c>
      <c r="AD142" s="5"/>
      <c r="AE142" s="6"/>
      <c r="AF142" s="5" t="str">
        <f t="shared" ca="1" si="56"/>
        <v/>
      </c>
      <c r="AG142" s="6"/>
      <c r="AH142" s="6"/>
      <c r="AQ142" s="5">
        <f t="shared" ca="1" si="57"/>
        <v>1</v>
      </c>
      <c r="AR142" s="6"/>
    </row>
    <row r="143" spans="3:44" x14ac:dyDescent="0.3">
      <c r="C143">
        <v>1</v>
      </c>
      <c r="D143" s="4">
        <f t="shared" si="58"/>
        <v>45</v>
      </c>
      <c r="E143" s="5">
        <f t="shared" ca="1" si="40"/>
        <v>127.35303115111877</v>
      </c>
      <c r="F143" s="5">
        <f t="shared" ca="1" si="41"/>
        <v>147.5905606584667</v>
      </c>
      <c r="G143" s="5">
        <f t="shared" ca="1" si="42"/>
        <v>82.35303115111877</v>
      </c>
      <c r="H143" s="5">
        <f t="shared" ca="1" si="43"/>
        <v>102.5905606584667</v>
      </c>
      <c r="I143" s="5" t="str">
        <f t="shared" ca="1" si="44"/>
        <v/>
      </c>
      <c r="J143" s="5" t="str">
        <f t="shared" ca="1" si="45"/>
        <v/>
      </c>
      <c r="K143" s="5" t="str">
        <f t="shared" ca="1" si="46"/>
        <v/>
      </c>
      <c r="L143" s="5"/>
      <c r="M143" s="5"/>
      <c r="N143" s="5"/>
      <c r="O143" s="5"/>
      <c r="P143" s="4">
        <f t="shared" si="59"/>
        <v>67.5</v>
      </c>
      <c r="Q143" s="5">
        <f t="shared" ca="1" si="47"/>
        <v>59.85303115111877</v>
      </c>
      <c r="R143" s="5">
        <f t="shared" ca="1" si="48"/>
        <v>80.0905606584667</v>
      </c>
      <c r="S143" s="5">
        <f t="shared" ca="1" si="49"/>
        <v>1</v>
      </c>
      <c r="T143" s="5">
        <f t="shared" ca="1" si="50"/>
        <v>1</v>
      </c>
      <c r="U143" s="5" t="str">
        <f t="shared" ca="1" si="51"/>
        <v/>
      </c>
      <c r="V143" s="5"/>
      <c r="W143" s="5"/>
      <c r="X143" s="5"/>
      <c r="Y143" s="5"/>
      <c r="Z143" s="5" t="str">
        <f t="shared" ca="1" si="52"/>
        <v/>
      </c>
      <c r="AA143" s="5" t="str">
        <f t="shared" ca="1" si="53"/>
        <v/>
      </c>
      <c r="AB143" s="5" t="str">
        <f t="shared" ca="1" si="54"/>
        <v/>
      </c>
      <c r="AC143" s="5" t="str">
        <f t="shared" ca="1" si="55"/>
        <v/>
      </c>
      <c r="AD143" s="5"/>
      <c r="AE143" s="6"/>
      <c r="AF143" s="5" t="str">
        <f t="shared" ca="1" si="56"/>
        <v/>
      </c>
      <c r="AG143" s="6"/>
      <c r="AH143" s="6"/>
      <c r="AQ143" s="5">
        <f t="shared" ca="1" si="57"/>
        <v>1</v>
      </c>
      <c r="AR143" s="6"/>
    </row>
    <row r="144" spans="3:44" x14ac:dyDescent="0.3">
      <c r="C144">
        <v>1</v>
      </c>
      <c r="D144" s="4">
        <f t="shared" si="58"/>
        <v>45</v>
      </c>
      <c r="E144" s="5">
        <f t="shared" ca="1" si="40"/>
        <v>14.539738266870541</v>
      </c>
      <c r="F144" s="5">
        <f t="shared" ca="1" si="41"/>
        <v>20.840095228683843</v>
      </c>
      <c r="G144" s="5">
        <f t="shared" ca="1" si="42"/>
        <v>149.53973826687053</v>
      </c>
      <c r="H144" s="5">
        <f t="shared" ca="1" si="43"/>
        <v>155.84009522868385</v>
      </c>
      <c r="I144" s="5">
        <f t="shared" ca="1" si="44"/>
        <v>-1</v>
      </c>
      <c r="J144" s="5" t="str">
        <f t="shared" ca="1" si="45"/>
        <v/>
      </c>
      <c r="K144" s="5">
        <f t="shared" ca="1" si="46"/>
        <v>1</v>
      </c>
      <c r="L144" s="5"/>
      <c r="M144" s="5"/>
      <c r="N144" s="5"/>
      <c r="O144" s="5"/>
      <c r="P144" s="4">
        <f t="shared" si="59"/>
        <v>67.5</v>
      </c>
      <c r="Q144" s="5">
        <f t="shared" ca="1" si="47"/>
        <v>127.03973826687054</v>
      </c>
      <c r="R144" s="5">
        <f t="shared" ca="1" si="48"/>
        <v>133.34009522868385</v>
      </c>
      <c r="S144" s="5">
        <f t="shared" ca="1" si="49"/>
        <v>-1</v>
      </c>
      <c r="T144" s="5" t="str">
        <f t="shared" ca="1" si="50"/>
        <v/>
      </c>
      <c r="U144" s="5">
        <f t="shared" ca="1" si="51"/>
        <v>1</v>
      </c>
      <c r="V144" s="5"/>
      <c r="W144" s="5"/>
      <c r="X144" s="5"/>
      <c r="Y144" s="5"/>
      <c r="Z144" s="5" t="str">
        <f t="shared" ca="1" si="52"/>
        <v/>
      </c>
      <c r="AA144" s="5">
        <f t="shared" ca="1" si="53"/>
        <v>1</v>
      </c>
      <c r="AB144" s="5" t="str">
        <f t="shared" ca="1" si="54"/>
        <v/>
      </c>
      <c r="AC144" s="5" t="str">
        <f t="shared" ca="1" si="55"/>
        <v/>
      </c>
      <c r="AD144" s="5"/>
      <c r="AE144" s="6"/>
      <c r="AF144" s="5" t="str">
        <f t="shared" ca="1" si="56"/>
        <v/>
      </c>
      <c r="AG144" s="6"/>
      <c r="AH144" s="6"/>
      <c r="AQ144" s="5" t="str">
        <f t="shared" ca="1" si="57"/>
        <v/>
      </c>
      <c r="AR144" s="6"/>
    </row>
    <row r="145" spans="3:44" x14ac:dyDescent="0.3">
      <c r="C145">
        <v>1</v>
      </c>
      <c r="D145" s="4">
        <f t="shared" si="58"/>
        <v>45</v>
      </c>
      <c r="E145" s="5">
        <f t="shared" ca="1" si="40"/>
        <v>133.19137567502551</v>
      </c>
      <c r="F145" s="5">
        <f t="shared" ca="1" si="41"/>
        <v>158.13906099822145</v>
      </c>
      <c r="G145" s="5">
        <f t="shared" ca="1" si="42"/>
        <v>88.191375675025512</v>
      </c>
      <c r="H145" s="5">
        <f t="shared" ca="1" si="43"/>
        <v>113.13906099822145</v>
      </c>
      <c r="I145" s="5" t="str">
        <f t="shared" ca="1" si="44"/>
        <v/>
      </c>
      <c r="J145" s="5" t="str">
        <f t="shared" ca="1" si="45"/>
        <v/>
      </c>
      <c r="K145" s="5" t="str">
        <f t="shared" ca="1" si="46"/>
        <v/>
      </c>
      <c r="L145" s="5"/>
      <c r="M145" s="5"/>
      <c r="N145" s="5"/>
      <c r="O145" s="5"/>
      <c r="P145" s="4">
        <f t="shared" si="59"/>
        <v>67.5</v>
      </c>
      <c r="Q145" s="5">
        <f t="shared" ca="1" si="47"/>
        <v>65.691375675025512</v>
      </c>
      <c r="R145" s="5">
        <f t="shared" ca="1" si="48"/>
        <v>90.639060998221453</v>
      </c>
      <c r="S145" s="5" t="str">
        <f t="shared" ca="1" si="49"/>
        <v/>
      </c>
      <c r="T145" s="5" t="str">
        <f t="shared" ca="1" si="50"/>
        <v/>
      </c>
      <c r="U145" s="5" t="str">
        <f t="shared" ca="1" si="51"/>
        <v/>
      </c>
      <c r="V145" s="5"/>
      <c r="W145" s="5"/>
      <c r="X145" s="5"/>
      <c r="Y145" s="5"/>
      <c r="Z145" s="5" t="str">
        <f t="shared" ca="1" si="52"/>
        <v/>
      </c>
      <c r="AA145" s="5" t="str">
        <f t="shared" ca="1" si="53"/>
        <v/>
      </c>
      <c r="AB145" s="5" t="str">
        <f t="shared" ca="1" si="54"/>
        <v/>
      </c>
      <c r="AC145" s="5" t="str">
        <f t="shared" ca="1" si="55"/>
        <v/>
      </c>
      <c r="AD145" s="5"/>
      <c r="AE145" s="6"/>
      <c r="AF145" s="5">
        <f t="shared" ca="1" si="56"/>
        <v>1</v>
      </c>
      <c r="AG145" s="6"/>
      <c r="AH145" s="6"/>
      <c r="AQ145" s="5" t="str">
        <f t="shared" ca="1" si="57"/>
        <v/>
      </c>
      <c r="AR145" s="6"/>
    </row>
    <row r="146" spans="3:44" x14ac:dyDescent="0.3">
      <c r="C146">
        <v>1</v>
      </c>
      <c r="D146" s="4">
        <f t="shared" si="58"/>
        <v>45</v>
      </c>
      <c r="E146" s="5">
        <f t="shared" ca="1" si="40"/>
        <v>49.307844702973746</v>
      </c>
      <c r="F146" s="5">
        <f t="shared" ca="1" si="41"/>
        <v>75.751557690578039</v>
      </c>
      <c r="G146" s="5">
        <f t="shared" ca="1" si="42"/>
        <v>4.3078447029737461</v>
      </c>
      <c r="H146" s="5">
        <f t="shared" ca="1" si="43"/>
        <v>30.751557690578039</v>
      </c>
      <c r="I146" s="5">
        <f t="shared" ca="1" si="44"/>
        <v>1</v>
      </c>
      <c r="J146" s="5">
        <f t="shared" ca="1" si="45"/>
        <v>1</v>
      </c>
      <c r="K146" s="5" t="str">
        <f t="shared" ca="1" si="46"/>
        <v/>
      </c>
      <c r="L146" s="5"/>
      <c r="M146" s="5"/>
      <c r="N146" s="5"/>
      <c r="O146" s="5"/>
      <c r="P146" s="4">
        <f t="shared" si="59"/>
        <v>67.5</v>
      </c>
      <c r="Q146" s="5">
        <f t="shared" ca="1" si="47"/>
        <v>161.80784470297374</v>
      </c>
      <c r="R146" s="5">
        <f t="shared" ca="1" si="48"/>
        <v>8.2515576905780392</v>
      </c>
      <c r="S146" s="5" t="str">
        <f t="shared" ca="1" si="49"/>
        <v/>
      </c>
      <c r="T146" s="5" t="str">
        <f t="shared" ca="1" si="50"/>
        <v/>
      </c>
      <c r="U146" s="5" t="str">
        <f t="shared" ca="1" si="51"/>
        <v/>
      </c>
      <c r="V146" s="5"/>
      <c r="W146" s="5"/>
      <c r="X146" s="5"/>
      <c r="Y146" s="5"/>
      <c r="Z146" s="5" t="str">
        <f t="shared" ca="1" si="52"/>
        <v/>
      </c>
      <c r="AA146" s="5" t="str">
        <f t="shared" ca="1" si="53"/>
        <v/>
      </c>
      <c r="AB146" s="5" t="str">
        <f t="shared" ca="1" si="54"/>
        <v/>
      </c>
      <c r="AC146" s="5" t="str">
        <f t="shared" ca="1" si="55"/>
        <v/>
      </c>
      <c r="AD146" s="5"/>
      <c r="AE146" s="6"/>
      <c r="AF146" s="5" t="str">
        <f t="shared" ca="1" si="56"/>
        <v/>
      </c>
      <c r="AG146" s="6"/>
      <c r="AH146" s="6"/>
      <c r="AQ146" s="5">
        <f t="shared" ca="1" si="57"/>
        <v>1</v>
      </c>
      <c r="AR146" s="6"/>
    </row>
    <row r="147" spans="3:44" x14ac:dyDescent="0.3">
      <c r="C147">
        <v>1</v>
      </c>
      <c r="D147" s="4">
        <f t="shared" si="58"/>
        <v>45</v>
      </c>
      <c r="E147" s="5">
        <f t="shared" ca="1" si="40"/>
        <v>149.44852662315097</v>
      </c>
      <c r="F147" s="5">
        <f t="shared" ca="1" si="41"/>
        <v>165.74743907388523</v>
      </c>
      <c r="G147" s="5">
        <f t="shared" ca="1" si="42"/>
        <v>104.44852662315097</v>
      </c>
      <c r="H147" s="5">
        <f t="shared" ca="1" si="43"/>
        <v>120.74743907388523</v>
      </c>
      <c r="I147" s="5">
        <f t="shared" ca="1" si="44"/>
        <v>-1</v>
      </c>
      <c r="J147" s="5" t="str">
        <f t="shared" ca="1" si="45"/>
        <v/>
      </c>
      <c r="K147" s="5">
        <f t="shared" ca="1" si="46"/>
        <v>1</v>
      </c>
      <c r="L147" s="5"/>
      <c r="M147" s="5"/>
      <c r="N147" s="5"/>
      <c r="O147" s="5"/>
      <c r="P147" s="4">
        <f t="shared" si="59"/>
        <v>67.5</v>
      </c>
      <c r="Q147" s="5">
        <f t="shared" ca="1" si="47"/>
        <v>81.948526623150968</v>
      </c>
      <c r="R147" s="5">
        <f t="shared" ca="1" si="48"/>
        <v>98.247439073885232</v>
      </c>
      <c r="S147" s="5" t="str">
        <f t="shared" ca="1" si="49"/>
        <v/>
      </c>
      <c r="T147" s="5" t="str">
        <f t="shared" ca="1" si="50"/>
        <v/>
      </c>
      <c r="U147" s="5" t="str">
        <f t="shared" ca="1" si="51"/>
        <v/>
      </c>
      <c r="V147" s="5"/>
      <c r="W147" s="5"/>
      <c r="X147" s="5"/>
      <c r="Y147" s="5"/>
      <c r="Z147" s="5" t="str">
        <f t="shared" ca="1" si="52"/>
        <v/>
      </c>
      <c r="AA147" s="5" t="str">
        <f t="shared" ca="1" si="53"/>
        <v/>
      </c>
      <c r="AB147" s="5" t="str">
        <f t="shared" ca="1" si="54"/>
        <v/>
      </c>
      <c r="AC147" s="5" t="str">
        <f t="shared" ca="1" si="55"/>
        <v/>
      </c>
      <c r="AD147" s="5"/>
      <c r="AE147" s="6"/>
      <c r="AF147" s="5" t="str">
        <f t="shared" ca="1" si="56"/>
        <v/>
      </c>
      <c r="AG147" s="6"/>
      <c r="AH147" s="6"/>
      <c r="AQ147" s="5">
        <f t="shared" ca="1" si="57"/>
        <v>1</v>
      </c>
      <c r="AR147" s="6"/>
    </row>
    <row r="148" spans="3:44" x14ac:dyDescent="0.3">
      <c r="C148">
        <v>1</v>
      </c>
      <c r="D148" s="4">
        <f t="shared" si="58"/>
        <v>45</v>
      </c>
      <c r="E148" s="5">
        <f t="shared" ca="1" si="40"/>
        <v>110.24848728552598</v>
      </c>
      <c r="F148" s="5">
        <f t="shared" ca="1" si="41"/>
        <v>125.19233018080514</v>
      </c>
      <c r="G148" s="5">
        <f t="shared" ca="1" si="42"/>
        <v>65.248487285525982</v>
      </c>
      <c r="H148" s="5">
        <f t="shared" ca="1" si="43"/>
        <v>80.192330180805143</v>
      </c>
      <c r="I148" s="5">
        <f t="shared" ca="1" si="44"/>
        <v>1</v>
      </c>
      <c r="J148" s="5">
        <f t="shared" ca="1" si="45"/>
        <v>1</v>
      </c>
      <c r="K148" s="5" t="str">
        <f t="shared" ca="1" si="46"/>
        <v/>
      </c>
      <c r="L148" s="5"/>
      <c r="M148" s="5"/>
      <c r="N148" s="5"/>
      <c r="O148" s="5"/>
      <c r="P148" s="4">
        <f t="shared" si="59"/>
        <v>67.5</v>
      </c>
      <c r="Q148" s="5">
        <f t="shared" ca="1" si="47"/>
        <v>42.748487285525982</v>
      </c>
      <c r="R148" s="5">
        <f t="shared" ca="1" si="48"/>
        <v>57.692330180805143</v>
      </c>
      <c r="S148" s="5">
        <f t="shared" ca="1" si="49"/>
        <v>1</v>
      </c>
      <c r="T148" s="5">
        <f t="shared" ca="1" si="50"/>
        <v>1</v>
      </c>
      <c r="U148" s="5" t="str">
        <f t="shared" ca="1" si="51"/>
        <v/>
      </c>
      <c r="V148" s="5"/>
      <c r="W148" s="5"/>
      <c r="X148" s="5"/>
      <c r="Y148" s="5"/>
      <c r="Z148" s="5">
        <f t="shared" ca="1" si="52"/>
        <v>1</v>
      </c>
      <c r="AA148" s="5" t="str">
        <f t="shared" ca="1" si="53"/>
        <v/>
      </c>
      <c r="AB148" s="5" t="str">
        <f t="shared" ca="1" si="54"/>
        <v/>
      </c>
      <c r="AC148" s="5" t="str">
        <f t="shared" ca="1" si="55"/>
        <v/>
      </c>
      <c r="AD148" s="5"/>
      <c r="AE148" s="6"/>
      <c r="AF148" s="5" t="str">
        <f t="shared" ca="1" si="56"/>
        <v/>
      </c>
      <c r="AG148" s="6"/>
      <c r="AH148" s="6"/>
      <c r="AQ148" s="5" t="str">
        <f t="shared" ca="1" si="57"/>
        <v/>
      </c>
      <c r="AR148" s="6"/>
    </row>
    <row r="149" spans="3:44" x14ac:dyDescent="0.3">
      <c r="C149">
        <v>1</v>
      </c>
      <c r="D149" s="4">
        <f t="shared" si="58"/>
        <v>45</v>
      </c>
      <c r="E149" s="5">
        <f t="shared" ca="1" si="40"/>
        <v>97.208295225754384</v>
      </c>
      <c r="F149" s="5">
        <f t="shared" ca="1" si="41"/>
        <v>113.92094023446883</v>
      </c>
      <c r="G149" s="5">
        <f t="shared" ca="1" si="42"/>
        <v>52.208295225754384</v>
      </c>
      <c r="H149" s="5">
        <f t="shared" ca="1" si="43"/>
        <v>68.92094023446883</v>
      </c>
      <c r="I149" s="5">
        <f t="shared" ca="1" si="44"/>
        <v>1</v>
      </c>
      <c r="J149" s="5">
        <f t="shared" ca="1" si="45"/>
        <v>1</v>
      </c>
      <c r="K149" s="5" t="str">
        <f t="shared" ca="1" si="46"/>
        <v/>
      </c>
      <c r="L149" s="5"/>
      <c r="M149" s="5"/>
      <c r="N149" s="5"/>
      <c r="O149" s="5"/>
      <c r="P149" s="4">
        <f t="shared" si="59"/>
        <v>67.5</v>
      </c>
      <c r="Q149" s="5">
        <f t="shared" ca="1" si="47"/>
        <v>29.708295225754384</v>
      </c>
      <c r="R149" s="5">
        <f t="shared" ca="1" si="48"/>
        <v>46.42094023446883</v>
      </c>
      <c r="S149" s="5">
        <f t="shared" ca="1" si="49"/>
        <v>1</v>
      </c>
      <c r="T149" s="5">
        <f t="shared" ca="1" si="50"/>
        <v>1</v>
      </c>
      <c r="U149" s="5" t="str">
        <f t="shared" ca="1" si="51"/>
        <v/>
      </c>
      <c r="V149" s="5"/>
      <c r="W149" s="5"/>
      <c r="X149" s="5"/>
      <c r="Y149" s="5"/>
      <c r="Z149" s="5">
        <f t="shared" ca="1" si="52"/>
        <v>1</v>
      </c>
      <c r="AA149" s="5" t="str">
        <f t="shared" ca="1" si="53"/>
        <v/>
      </c>
      <c r="AB149" s="5" t="str">
        <f t="shared" ca="1" si="54"/>
        <v/>
      </c>
      <c r="AC149" s="5" t="str">
        <f t="shared" ca="1" si="55"/>
        <v/>
      </c>
      <c r="AD149" s="5"/>
      <c r="AE149" s="6"/>
      <c r="AF149" s="5" t="str">
        <f t="shared" ca="1" si="56"/>
        <v/>
      </c>
      <c r="AG149" s="6"/>
      <c r="AH149" s="6"/>
      <c r="AQ149" s="5" t="str">
        <f t="shared" ca="1" si="57"/>
        <v/>
      </c>
      <c r="AR149" s="6"/>
    </row>
    <row r="150" spans="3:44" x14ac:dyDescent="0.3">
      <c r="C150">
        <v>1</v>
      </c>
      <c r="D150" s="4">
        <f t="shared" si="58"/>
        <v>45</v>
      </c>
      <c r="E150" s="5">
        <f t="shared" ca="1" si="40"/>
        <v>99.996080006592948</v>
      </c>
      <c r="F150" s="5">
        <f t="shared" ca="1" si="41"/>
        <v>105.57711655819971</v>
      </c>
      <c r="G150" s="5">
        <f t="shared" ca="1" si="42"/>
        <v>54.996080006592948</v>
      </c>
      <c r="H150" s="5">
        <f t="shared" ca="1" si="43"/>
        <v>60.577116558199705</v>
      </c>
      <c r="I150" s="5">
        <f t="shared" ca="1" si="44"/>
        <v>1</v>
      </c>
      <c r="J150" s="5">
        <f t="shared" ca="1" si="45"/>
        <v>1</v>
      </c>
      <c r="K150" s="5" t="str">
        <f t="shared" ca="1" si="46"/>
        <v/>
      </c>
      <c r="L150" s="5"/>
      <c r="M150" s="5"/>
      <c r="N150" s="5"/>
      <c r="O150" s="5"/>
      <c r="P150" s="4">
        <f t="shared" si="59"/>
        <v>67.5</v>
      </c>
      <c r="Q150" s="5">
        <f t="shared" ca="1" si="47"/>
        <v>32.496080006592948</v>
      </c>
      <c r="R150" s="5">
        <f t="shared" ca="1" si="48"/>
        <v>38.077116558199705</v>
      </c>
      <c r="S150" s="5">
        <f t="shared" ca="1" si="49"/>
        <v>1</v>
      </c>
      <c r="T150" s="5">
        <f t="shared" ca="1" si="50"/>
        <v>1</v>
      </c>
      <c r="U150" s="5" t="str">
        <f t="shared" ca="1" si="51"/>
        <v/>
      </c>
      <c r="V150" s="5"/>
      <c r="W150" s="5"/>
      <c r="X150" s="5"/>
      <c r="Y150" s="5"/>
      <c r="Z150" s="5">
        <f t="shared" ca="1" si="52"/>
        <v>1</v>
      </c>
      <c r="AA150" s="5" t="str">
        <f t="shared" ca="1" si="53"/>
        <v/>
      </c>
      <c r="AB150" s="5" t="str">
        <f t="shared" ca="1" si="54"/>
        <v/>
      </c>
      <c r="AC150" s="5" t="str">
        <f t="shared" ca="1" si="55"/>
        <v/>
      </c>
      <c r="AD150" s="5"/>
      <c r="AE150" s="6"/>
      <c r="AF150" s="5" t="str">
        <f t="shared" ca="1" si="56"/>
        <v/>
      </c>
      <c r="AG150" s="6"/>
      <c r="AH150" s="6"/>
      <c r="AQ150" s="5" t="str">
        <f t="shared" ca="1" si="57"/>
        <v/>
      </c>
      <c r="AR150" s="6"/>
    </row>
    <row r="151" spans="3:44" x14ac:dyDescent="0.3">
      <c r="C151">
        <v>1</v>
      </c>
      <c r="D151" s="4">
        <f t="shared" si="58"/>
        <v>45</v>
      </c>
      <c r="E151" s="5">
        <f t="shared" ca="1" si="40"/>
        <v>29.167580606695655</v>
      </c>
      <c r="F151" s="5">
        <f t="shared" ca="1" si="41"/>
        <v>55.009414913592579</v>
      </c>
      <c r="G151" s="5">
        <f t="shared" ca="1" si="42"/>
        <v>164.16758060669565</v>
      </c>
      <c r="H151" s="5">
        <f t="shared" ca="1" si="43"/>
        <v>10.009414913592579</v>
      </c>
      <c r="I151" s="5" t="str">
        <f t="shared" ca="1" si="44"/>
        <v/>
      </c>
      <c r="J151" s="5" t="str">
        <f t="shared" ca="1" si="45"/>
        <v/>
      </c>
      <c r="K151" s="5" t="str">
        <f t="shared" ca="1" si="46"/>
        <v/>
      </c>
      <c r="L151" s="5"/>
      <c r="M151" s="5"/>
      <c r="N151" s="5"/>
      <c r="O151" s="5"/>
      <c r="P151" s="4">
        <f t="shared" si="59"/>
        <v>67.5</v>
      </c>
      <c r="Q151" s="5">
        <f t="shared" ca="1" si="47"/>
        <v>141.66758060669565</v>
      </c>
      <c r="R151" s="5">
        <f t="shared" ca="1" si="48"/>
        <v>167.50941491359259</v>
      </c>
      <c r="S151" s="5">
        <f t="shared" ca="1" si="49"/>
        <v>-1</v>
      </c>
      <c r="T151" s="5" t="str">
        <f t="shared" ca="1" si="50"/>
        <v/>
      </c>
      <c r="U151" s="5">
        <f t="shared" ca="1" si="51"/>
        <v>1</v>
      </c>
      <c r="V151" s="5"/>
      <c r="W151" s="5"/>
      <c r="X151" s="5"/>
      <c r="Y151" s="5"/>
      <c r="Z151" s="5" t="str">
        <f t="shared" ca="1" si="52"/>
        <v/>
      </c>
      <c r="AA151" s="5" t="str">
        <f t="shared" ca="1" si="53"/>
        <v/>
      </c>
      <c r="AB151" s="5" t="str">
        <f t="shared" ca="1" si="54"/>
        <v/>
      </c>
      <c r="AC151" s="5" t="str">
        <f t="shared" ca="1" si="55"/>
        <v/>
      </c>
      <c r="AD151" s="5"/>
      <c r="AE151" s="6"/>
      <c r="AF151" s="5" t="str">
        <f t="shared" ca="1" si="56"/>
        <v/>
      </c>
      <c r="AG151" s="6"/>
      <c r="AH151" s="6"/>
      <c r="AQ151" s="5">
        <f t="shared" ca="1" si="57"/>
        <v>1</v>
      </c>
      <c r="AR151" s="6"/>
    </row>
    <row r="152" spans="3:44" x14ac:dyDescent="0.3">
      <c r="C152">
        <v>1</v>
      </c>
      <c r="D152" s="4">
        <f t="shared" si="58"/>
        <v>45</v>
      </c>
      <c r="E152" s="5">
        <f t="shared" ca="1" si="40"/>
        <v>170.22236691056472</v>
      </c>
      <c r="F152" s="5">
        <f t="shared" ca="1" si="41"/>
        <v>11.463416995330277</v>
      </c>
      <c r="G152" s="5">
        <f t="shared" ca="1" si="42"/>
        <v>125.22236691056472</v>
      </c>
      <c r="H152" s="5">
        <f t="shared" ca="1" si="43"/>
        <v>146.46341699533028</v>
      </c>
      <c r="I152" s="5">
        <f t="shared" ca="1" si="44"/>
        <v>-1</v>
      </c>
      <c r="J152" s="5" t="str">
        <f t="shared" ca="1" si="45"/>
        <v/>
      </c>
      <c r="K152" s="5">
        <f t="shared" ca="1" si="46"/>
        <v>1</v>
      </c>
      <c r="L152" s="5"/>
      <c r="M152" s="5"/>
      <c r="N152" s="5"/>
      <c r="O152" s="5"/>
      <c r="P152" s="4">
        <f t="shared" si="59"/>
        <v>67.5</v>
      </c>
      <c r="Q152" s="5">
        <f t="shared" ca="1" si="47"/>
        <v>102.72236691056472</v>
      </c>
      <c r="R152" s="5">
        <f t="shared" ca="1" si="48"/>
        <v>123.96341699533028</v>
      </c>
      <c r="S152" s="5">
        <f t="shared" ca="1" si="49"/>
        <v>-1</v>
      </c>
      <c r="T152" s="5" t="str">
        <f t="shared" ca="1" si="50"/>
        <v/>
      </c>
      <c r="U152" s="5">
        <f t="shared" ca="1" si="51"/>
        <v>1</v>
      </c>
      <c r="V152" s="5"/>
      <c r="W152" s="5"/>
      <c r="X152" s="5"/>
      <c r="Y152" s="5"/>
      <c r="Z152" s="5" t="str">
        <f t="shared" ca="1" si="52"/>
        <v/>
      </c>
      <c r="AA152" s="5">
        <f t="shared" ca="1" si="53"/>
        <v>1</v>
      </c>
      <c r="AB152" s="5" t="str">
        <f t="shared" ca="1" si="54"/>
        <v/>
      </c>
      <c r="AC152" s="5" t="str">
        <f t="shared" ca="1" si="55"/>
        <v/>
      </c>
      <c r="AD152" s="5"/>
      <c r="AE152" s="6"/>
      <c r="AF152" s="5" t="str">
        <f t="shared" ca="1" si="56"/>
        <v/>
      </c>
      <c r="AG152" s="6"/>
      <c r="AH152" s="6"/>
      <c r="AQ152" s="5" t="str">
        <f t="shared" ca="1" si="57"/>
        <v/>
      </c>
      <c r="AR152" s="6"/>
    </row>
    <row r="153" spans="3:44" x14ac:dyDescent="0.3">
      <c r="C153">
        <v>1</v>
      </c>
      <c r="D153" s="4">
        <f t="shared" si="58"/>
        <v>45</v>
      </c>
      <c r="E153" s="5">
        <f t="shared" ca="1" si="40"/>
        <v>173.03114263008393</v>
      </c>
      <c r="F153" s="5">
        <f t="shared" ca="1" si="41"/>
        <v>0.37812710654969806</v>
      </c>
      <c r="G153" s="5">
        <f t="shared" ca="1" si="42"/>
        <v>128.03114263008393</v>
      </c>
      <c r="H153" s="5">
        <f t="shared" ca="1" si="43"/>
        <v>135.3781271065497</v>
      </c>
      <c r="I153" s="5">
        <f t="shared" ca="1" si="44"/>
        <v>-1</v>
      </c>
      <c r="J153" s="5" t="str">
        <f t="shared" ca="1" si="45"/>
        <v/>
      </c>
      <c r="K153" s="5">
        <f t="shared" ca="1" si="46"/>
        <v>1</v>
      </c>
      <c r="L153" s="5"/>
      <c r="M153" s="5"/>
      <c r="N153" s="5"/>
      <c r="O153" s="5"/>
      <c r="P153" s="4">
        <f t="shared" si="59"/>
        <v>67.5</v>
      </c>
      <c r="Q153" s="5">
        <f t="shared" ca="1" si="47"/>
        <v>105.53114263008393</v>
      </c>
      <c r="R153" s="5">
        <f t="shared" ca="1" si="48"/>
        <v>112.8781271065497</v>
      </c>
      <c r="S153" s="5">
        <f t="shared" ca="1" si="49"/>
        <v>-1</v>
      </c>
      <c r="T153" s="5" t="str">
        <f t="shared" ca="1" si="50"/>
        <v/>
      </c>
      <c r="U153" s="5">
        <f t="shared" ca="1" si="51"/>
        <v>1</v>
      </c>
      <c r="V153" s="5"/>
      <c r="W153" s="5"/>
      <c r="X153" s="5"/>
      <c r="Y153" s="5"/>
      <c r="Z153" s="5" t="str">
        <f t="shared" ca="1" si="52"/>
        <v/>
      </c>
      <c r="AA153" s="5">
        <f t="shared" ca="1" si="53"/>
        <v>1</v>
      </c>
      <c r="AB153" s="5" t="str">
        <f t="shared" ca="1" si="54"/>
        <v/>
      </c>
      <c r="AC153" s="5" t="str">
        <f t="shared" ca="1" si="55"/>
        <v/>
      </c>
      <c r="AD153" s="5"/>
      <c r="AE153" s="6"/>
      <c r="AF153" s="5" t="str">
        <f t="shared" ca="1" si="56"/>
        <v/>
      </c>
      <c r="AG153" s="6"/>
      <c r="AH153" s="6"/>
      <c r="AQ153" s="5" t="str">
        <f t="shared" ca="1" si="57"/>
        <v/>
      </c>
      <c r="AR153" s="6"/>
    </row>
    <row r="154" spans="3:44" x14ac:dyDescent="0.3">
      <c r="C154">
        <v>1</v>
      </c>
      <c r="D154" s="4">
        <f t="shared" si="58"/>
        <v>45</v>
      </c>
      <c r="E154" s="5">
        <f t="shared" ca="1" si="40"/>
        <v>4.8038291062115768E-2</v>
      </c>
      <c r="F154" s="5">
        <f t="shared" ca="1" si="41"/>
        <v>2.7100067263958878</v>
      </c>
      <c r="G154" s="5">
        <f t="shared" ca="1" si="42"/>
        <v>135.04803829106211</v>
      </c>
      <c r="H154" s="5">
        <f t="shared" ca="1" si="43"/>
        <v>137.71000672639587</v>
      </c>
      <c r="I154" s="5">
        <f t="shared" ca="1" si="44"/>
        <v>-1</v>
      </c>
      <c r="J154" s="5" t="str">
        <f t="shared" ca="1" si="45"/>
        <v/>
      </c>
      <c r="K154" s="5">
        <f t="shared" ca="1" si="46"/>
        <v>1</v>
      </c>
      <c r="L154" s="5"/>
      <c r="M154" s="5"/>
      <c r="N154" s="5"/>
      <c r="O154" s="5"/>
      <c r="P154" s="4">
        <f t="shared" si="59"/>
        <v>67.5</v>
      </c>
      <c r="Q154" s="5">
        <f t="shared" ca="1" si="47"/>
        <v>112.54803829106211</v>
      </c>
      <c r="R154" s="5">
        <f t="shared" ca="1" si="48"/>
        <v>115.21000672639589</v>
      </c>
      <c r="S154" s="5">
        <f t="shared" ca="1" si="49"/>
        <v>-1</v>
      </c>
      <c r="T154" s="5" t="str">
        <f t="shared" ca="1" si="50"/>
        <v/>
      </c>
      <c r="U154" s="5">
        <f t="shared" ca="1" si="51"/>
        <v>1</v>
      </c>
      <c r="V154" s="5"/>
      <c r="W154" s="5"/>
      <c r="X154" s="5"/>
      <c r="Y154" s="5"/>
      <c r="Z154" s="5" t="str">
        <f t="shared" ca="1" si="52"/>
        <v/>
      </c>
      <c r="AA154" s="5">
        <f t="shared" ca="1" si="53"/>
        <v>1</v>
      </c>
      <c r="AB154" s="5" t="str">
        <f t="shared" ca="1" si="54"/>
        <v/>
      </c>
      <c r="AC154" s="5" t="str">
        <f t="shared" ca="1" si="55"/>
        <v/>
      </c>
      <c r="AD154" s="5"/>
      <c r="AE154" s="6"/>
      <c r="AF154" s="5" t="str">
        <f t="shared" ca="1" si="56"/>
        <v/>
      </c>
      <c r="AG154" s="6"/>
      <c r="AH154" s="6"/>
      <c r="AQ154" s="5" t="str">
        <f t="shared" ca="1" si="57"/>
        <v/>
      </c>
      <c r="AR154" s="6"/>
    </row>
    <row r="155" spans="3:44" x14ac:dyDescent="0.3">
      <c r="C155">
        <v>1</v>
      </c>
      <c r="D155" s="4">
        <f t="shared" si="58"/>
        <v>45</v>
      </c>
      <c r="E155" s="5">
        <f t="shared" ca="1" si="40"/>
        <v>167.8008356381271</v>
      </c>
      <c r="F155" s="5">
        <f t="shared" ca="1" si="41"/>
        <v>3.2562276844567748</v>
      </c>
      <c r="G155" s="5">
        <f t="shared" ca="1" si="42"/>
        <v>122.8008356381271</v>
      </c>
      <c r="H155" s="5">
        <f t="shared" ca="1" si="43"/>
        <v>138.25622768445677</v>
      </c>
      <c r="I155" s="5">
        <f t="shared" ca="1" si="44"/>
        <v>-1</v>
      </c>
      <c r="J155" s="5" t="str">
        <f t="shared" ca="1" si="45"/>
        <v/>
      </c>
      <c r="K155" s="5">
        <f t="shared" ca="1" si="46"/>
        <v>1</v>
      </c>
      <c r="L155" s="5"/>
      <c r="M155" s="5"/>
      <c r="N155" s="5"/>
      <c r="O155" s="5"/>
      <c r="P155" s="4">
        <f t="shared" si="59"/>
        <v>67.5</v>
      </c>
      <c r="Q155" s="5">
        <f t="shared" ca="1" si="47"/>
        <v>100.3008356381271</v>
      </c>
      <c r="R155" s="5">
        <f t="shared" ca="1" si="48"/>
        <v>115.75622768445677</v>
      </c>
      <c r="S155" s="5">
        <f t="shared" ca="1" si="49"/>
        <v>-1</v>
      </c>
      <c r="T155" s="5" t="str">
        <f t="shared" ca="1" si="50"/>
        <v/>
      </c>
      <c r="U155" s="5">
        <f t="shared" ca="1" si="51"/>
        <v>1</v>
      </c>
      <c r="V155" s="5"/>
      <c r="W155" s="5"/>
      <c r="X155" s="5"/>
      <c r="Y155" s="5"/>
      <c r="Z155" s="5" t="str">
        <f t="shared" ca="1" si="52"/>
        <v/>
      </c>
      <c r="AA155" s="5">
        <f t="shared" ca="1" si="53"/>
        <v>1</v>
      </c>
      <c r="AB155" s="5" t="str">
        <f t="shared" ca="1" si="54"/>
        <v/>
      </c>
      <c r="AC155" s="5" t="str">
        <f t="shared" ca="1" si="55"/>
        <v/>
      </c>
      <c r="AD155" s="5"/>
      <c r="AE155" s="6"/>
      <c r="AF155" s="5" t="str">
        <f t="shared" ca="1" si="56"/>
        <v/>
      </c>
      <c r="AG155" s="6"/>
      <c r="AH155" s="6"/>
      <c r="AQ155" s="5" t="str">
        <f t="shared" ca="1" si="57"/>
        <v/>
      </c>
      <c r="AR155" s="6"/>
    </row>
    <row r="156" spans="3:44" x14ac:dyDescent="0.3">
      <c r="C156">
        <v>1</v>
      </c>
      <c r="D156" s="4">
        <f t="shared" si="58"/>
        <v>45</v>
      </c>
      <c r="E156" s="5">
        <f t="shared" ca="1" si="40"/>
        <v>34.83248357946065</v>
      </c>
      <c r="F156" s="5">
        <f t="shared" ca="1" si="41"/>
        <v>39.552870550072441</v>
      </c>
      <c r="G156" s="5">
        <f t="shared" ca="1" si="42"/>
        <v>169.83248357946064</v>
      </c>
      <c r="H156" s="5">
        <f t="shared" ca="1" si="43"/>
        <v>174.55287055007244</v>
      </c>
      <c r="I156" s="5">
        <f t="shared" ca="1" si="44"/>
        <v>-1</v>
      </c>
      <c r="J156" s="5" t="str">
        <f t="shared" ca="1" si="45"/>
        <v/>
      </c>
      <c r="K156" s="5">
        <f t="shared" ca="1" si="46"/>
        <v>1</v>
      </c>
      <c r="L156" s="5"/>
      <c r="M156" s="5"/>
      <c r="N156" s="5"/>
      <c r="O156" s="5"/>
      <c r="P156" s="4">
        <f t="shared" si="59"/>
        <v>67.5</v>
      </c>
      <c r="Q156" s="5">
        <f t="shared" ca="1" si="47"/>
        <v>147.33248357946064</v>
      </c>
      <c r="R156" s="5">
        <f t="shared" ca="1" si="48"/>
        <v>152.05287055007244</v>
      </c>
      <c r="S156" s="5">
        <f t="shared" ca="1" si="49"/>
        <v>-1</v>
      </c>
      <c r="T156" s="5" t="str">
        <f t="shared" ca="1" si="50"/>
        <v/>
      </c>
      <c r="U156" s="5">
        <f t="shared" ca="1" si="51"/>
        <v>1</v>
      </c>
      <c r="V156" s="5"/>
      <c r="W156" s="5"/>
      <c r="X156" s="5"/>
      <c r="Y156" s="5"/>
      <c r="Z156" s="5" t="str">
        <f t="shared" ca="1" si="52"/>
        <v/>
      </c>
      <c r="AA156" s="5">
        <f t="shared" ca="1" si="53"/>
        <v>1</v>
      </c>
      <c r="AB156" s="5" t="str">
        <f t="shared" ca="1" si="54"/>
        <v/>
      </c>
      <c r="AC156" s="5" t="str">
        <f t="shared" ca="1" si="55"/>
        <v/>
      </c>
      <c r="AD156" s="5"/>
      <c r="AE156" s="6"/>
      <c r="AF156" s="5" t="str">
        <f t="shared" ca="1" si="56"/>
        <v/>
      </c>
      <c r="AG156" s="6"/>
      <c r="AH156" s="6"/>
      <c r="AQ156" s="5" t="str">
        <f t="shared" ca="1" si="57"/>
        <v/>
      </c>
      <c r="AR156" s="6"/>
    </row>
    <row r="157" spans="3:44" x14ac:dyDescent="0.3">
      <c r="C157">
        <v>1</v>
      </c>
      <c r="D157" s="4">
        <f t="shared" si="58"/>
        <v>45</v>
      </c>
      <c r="E157" s="5">
        <f t="shared" ca="1" si="40"/>
        <v>37.284127736844873</v>
      </c>
      <c r="F157" s="5">
        <f t="shared" ca="1" si="41"/>
        <v>64.547347846034285</v>
      </c>
      <c r="G157" s="5">
        <f t="shared" ca="1" si="42"/>
        <v>172.28412773684488</v>
      </c>
      <c r="H157" s="5">
        <f t="shared" ca="1" si="43"/>
        <v>19.547347846034285</v>
      </c>
      <c r="I157" s="5" t="str">
        <f t="shared" ca="1" si="44"/>
        <v/>
      </c>
      <c r="J157" s="5" t="str">
        <f t="shared" ca="1" si="45"/>
        <v/>
      </c>
      <c r="K157" s="5" t="str">
        <f t="shared" ca="1" si="46"/>
        <v/>
      </c>
      <c r="L157" s="5"/>
      <c r="M157" s="5"/>
      <c r="N157" s="5"/>
      <c r="O157" s="5"/>
      <c r="P157" s="4">
        <f t="shared" si="59"/>
        <v>67.5</v>
      </c>
      <c r="Q157" s="5">
        <f t="shared" ca="1" si="47"/>
        <v>149.78412773684488</v>
      </c>
      <c r="R157" s="5">
        <f t="shared" ca="1" si="48"/>
        <v>177.04734784603428</v>
      </c>
      <c r="S157" s="5">
        <f t="shared" ca="1" si="49"/>
        <v>-1</v>
      </c>
      <c r="T157" s="5" t="str">
        <f t="shared" ca="1" si="50"/>
        <v/>
      </c>
      <c r="U157" s="5">
        <f t="shared" ca="1" si="51"/>
        <v>1</v>
      </c>
      <c r="V157" s="5"/>
      <c r="W157" s="5"/>
      <c r="X157" s="5"/>
      <c r="Y157" s="5"/>
      <c r="Z157" s="5" t="str">
        <f t="shared" ca="1" si="52"/>
        <v/>
      </c>
      <c r="AA157" s="5" t="str">
        <f t="shared" ca="1" si="53"/>
        <v/>
      </c>
      <c r="AB157" s="5" t="str">
        <f t="shared" ca="1" si="54"/>
        <v/>
      </c>
      <c r="AC157" s="5" t="str">
        <f t="shared" ca="1" si="55"/>
        <v/>
      </c>
      <c r="AD157" s="5"/>
      <c r="AE157" s="6"/>
      <c r="AF157" s="5" t="str">
        <f t="shared" ca="1" si="56"/>
        <v/>
      </c>
      <c r="AG157" s="6"/>
      <c r="AH157" s="6"/>
      <c r="AQ157" s="5">
        <f t="shared" ca="1" si="57"/>
        <v>1</v>
      </c>
      <c r="AR157" s="6"/>
    </row>
    <row r="158" spans="3:44" x14ac:dyDescent="0.3">
      <c r="C158">
        <v>1</v>
      </c>
      <c r="D158" s="4">
        <f t="shared" si="58"/>
        <v>45</v>
      </c>
      <c r="E158" s="5">
        <f t="shared" ca="1" si="40"/>
        <v>101.29174012684416</v>
      </c>
      <c r="F158" s="5">
        <f t="shared" ca="1" si="41"/>
        <v>115.17912836198705</v>
      </c>
      <c r="G158" s="5">
        <f t="shared" ca="1" si="42"/>
        <v>56.291740126844161</v>
      </c>
      <c r="H158" s="5">
        <f t="shared" ca="1" si="43"/>
        <v>70.179128361987054</v>
      </c>
      <c r="I158" s="5">
        <f t="shared" ca="1" si="44"/>
        <v>1</v>
      </c>
      <c r="J158" s="5">
        <f t="shared" ca="1" si="45"/>
        <v>1</v>
      </c>
      <c r="K158" s="5" t="str">
        <f t="shared" ca="1" si="46"/>
        <v/>
      </c>
      <c r="L158" s="5"/>
      <c r="M158" s="5"/>
      <c r="N158" s="5"/>
      <c r="O158" s="5"/>
      <c r="P158" s="4">
        <f t="shared" si="59"/>
        <v>67.5</v>
      </c>
      <c r="Q158" s="5">
        <f t="shared" ca="1" si="47"/>
        <v>33.791740126844161</v>
      </c>
      <c r="R158" s="5">
        <f t="shared" ca="1" si="48"/>
        <v>47.679128361987054</v>
      </c>
      <c r="S158" s="5">
        <f t="shared" ca="1" si="49"/>
        <v>1</v>
      </c>
      <c r="T158" s="5">
        <f t="shared" ca="1" si="50"/>
        <v>1</v>
      </c>
      <c r="U158" s="5" t="str">
        <f t="shared" ca="1" si="51"/>
        <v/>
      </c>
      <c r="V158" s="5"/>
      <c r="W158" s="5"/>
      <c r="X158" s="5"/>
      <c r="Y158" s="5"/>
      <c r="Z158" s="5">
        <f t="shared" ca="1" si="52"/>
        <v>1</v>
      </c>
      <c r="AA158" s="5" t="str">
        <f t="shared" ca="1" si="53"/>
        <v/>
      </c>
      <c r="AB158" s="5" t="str">
        <f t="shared" ca="1" si="54"/>
        <v/>
      </c>
      <c r="AC158" s="5" t="str">
        <f t="shared" ca="1" si="55"/>
        <v/>
      </c>
      <c r="AD158" s="5"/>
      <c r="AE158" s="6"/>
      <c r="AF158" s="5" t="str">
        <f t="shared" ca="1" si="56"/>
        <v/>
      </c>
      <c r="AG158" s="6"/>
      <c r="AH158" s="6"/>
      <c r="AQ158" s="5" t="str">
        <f t="shared" ca="1" si="57"/>
        <v/>
      </c>
      <c r="AR158" s="6"/>
    </row>
    <row r="159" spans="3:44" x14ac:dyDescent="0.3">
      <c r="C159">
        <v>1</v>
      </c>
      <c r="D159" s="4">
        <f t="shared" si="58"/>
        <v>45</v>
      </c>
      <c r="E159" s="5">
        <f t="shared" ca="1" si="40"/>
        <v>127.03558416677359</v>
      </c>
      <c r="F159" s="5">
        <f t="shared" ca="1" si="41"/>
        <v>129.592983196266</v>
      </c>
      <c r="G159" s="5">
        <f t="shared" ca="1" si="42"/>
        <v>82.035584166773589</v>
      </c>
      <c r="H159" s="5">
        <f t="shared" ca="1" si="43"/>
        <v>84.592983196266005</v>
      </c>
      <c r="I159" s="5">
        <f t="shared" ca="1" si="44"/>
        <v>1</v>
      </c>
      <c r="J159" s="5">
        <f t="shared" ca="1" si="45"/>
        <v>1</v>
      </c>
      <c r="K159" s="5" t="str">
        <f t="shared" ca="1" si="46"/>
        <v/>
      </c>
      <c r="L159" s="5"/>
      <c r="M159" s="5"/>
      <c r="N159" s="5"/>
      <c r="O159" s="5"/>
      <c r="P159" s="4">
        <f t="shared" si="59"/>
        <v>67.5</v>
      </c>
      <c r="Q159" s="5">
        <f t="shared" ca="1" si="47"/>
        <v>59.535584166773589</v>
      </c>
      <c r="R159" s="5">
        <f t="shared" ca="1" si="48"/>
        <v>62.092983196266005</v>
      </c>
      <c r="S159" s="5">
        <f t="shared" ca="1" si="49"/>
        <v>1</v>
      </c>
      <c r="T159" s="5">
        <f t="shared" ca="1" si="50"/>
        <v>1</v>
      </c>
      <c r="U159" s="5" t="str">
        <f t="shared" ca="1" si="51"/>
        <v/>
      </c>
      <c r="V159" s="5"/>
      <c r="W159" s="5"/>
      <c r="X159" s="5"/>
      <c r="Y159" s="5"/>
      <c r="Z159" s="5">
        <f t="shared" ca="1" si="52"/>
        <v>1</v>
      </c>
      <c r="AA159" s="5" t="str">
        <f t="shared" ca="1" si="53"/>
        <v/>
      </c>
      <c r="AB159" s="5" t="str">
        <f t="shared" ca="1" si="54"/>
        <v/>
      </c>
      <c r="AC159" s="5" t="str">
        <f t="shared" ca="1" si="55"/>
        <v/>
      </c>
      <c r="AD159" s="5"/>
      <c r="AE159" s="6"/>
      <c r="AF159" s="5" t="str">
        <f t="shared" ca="1" si="56"/>
        <v/>
      </c>
      <c r="AG159" s="6"/>
      <c r="AH159" s="6"/>
      <c r="AQ159" s="5" t="str">
        <f t="shared" ca="1" si="57"/>
        <v/>
      </c>
      <c r="AR159" s="6"/>
    </row>
    <row r="160" spans="3:44" x14ac:dyDescent="0.3">
      <c r="C160">
        <v>1</v>
      </c>
      <c r="D160" s="4">
        <f t="shared" si="58"/>
        <v>45</v>
      </c>
      <c r="E160" s="5">
        <f t="shared" ca="1" si="40"/>
        <v>84.051070221777749</v>
      </c>
      <c r="F160" s="5">
        <f t="shared" ca="1" si="41"/>
        <v>105.68737274195021</v>
      </c>
      <c r="G160" s="5">
        <f t="shared" ca="1" si="42"/>
        <v>39.051070221777749</v>
      </c>
      <c r="H160" s="5">
        <f t="shared" ca="1" si="43"/>
        <v>60.687372741950213</v>
      </c>
      <c r="I160" s="5">
        <f t="shared" ca="1" si="44"/>
        <v>1</v>
      </c>
      <c r="J160" s="5">
        <f t="shared" ca="1" si="45"/>
        <v>1</v>
      </c>
      <c r="K160" s="5" t="str">
        <f t="shared" ca="1" si="46"/>
        <v/>
      </c>
      <c r="L160" s="5"/>
      <c r="M160" s="5"/>
      <c r="N160" s="5"/>
      <c r="O160" s="5"/>
      <c r="P160" s="4">
        <f t="shared" si="59"/>
        <v>67.5</v>
      </c>
      <c r="Q160" s="5">
        <f t="shared" ca="1" si="47"/>
        <v>16.551070221777749</v>
      </c>
      <c r="R160" s="5">
        <f t="shared" ca="1" si="48"/>
        <v>38.187372741950213</v>
      </c>
      <c r="S160" s="5">
        <f t="shared" ca="1" si="49"/>
        <v>1</v>
      </c>
      <c r="T160" s="5">
        <f t="shared" ca="1" si="50"/>
        <v>1</v>
      </c>
      <c r="U160" s="5" t="str">
        <f t="shared" ca="1" si="51"/>
        <v/>
      </c>
      <c r="V160" s="5"/>
      <c r="W160" s="5"/>
      <c r="X160" s="5"/>
      <c r="Y160" s="5"/>
      <c r="Z160" s="5">
        <f t="shared" ca="1" si="52"/>
        <v>1</v>
      </c>
      <c r="AA160" s="5" t="str">
        <f t="shared" ca="1" si="53"/>
        <v/>
      </c>
      <c r="AB160" s="5" t="str">
        <f t="shared" ca="1" si="54"/>
        <v/>
      </c>
      <c r="AC160" s="5" t="str">
        <f t="shared" ca="1" si="55"/>
        <v/>
      </c>
      <c r="AD160" s="5"/>
      <c r="AE160" s="6"/>
      <c r="AF160" s="5" t="str">
        <f t="shared" ca="1" si="56"/>
        <v/>
      </c>
      <c r="AG160" s="6"/>
      <c r="AH160" s="6"/>
      <c r="AQ160" s="5" t="str">
        <f t="shared" ca="1" si="57"/>
        <v/>
      </c>
      <c r="AR160" s="6"/>
    </row>
    <row r="161" spans="3:44" x14ac:dyDescent="0.3">
      <c r="C161">
        <v>1</v>
      </c>
      <c r="D161" s="4">
        <f t="shared" si="58"/>
        <v>45</v>
      </c>
      <c r="E161" s="5">
        <f t="shared" ca="1" si="40"/>
        <v>28.870424052939466</v>
      </c>
      <c r="F161" s="5">
        <f t="shared" ca="1" si="41"/>
        <v>43.555406226602067</v>
      </c>
      <c r="G161" s="5">
        <f t="shared" ca="1" si="42"/>
        <v>163.87042405293946</v>
      </c>
      <c r="H161" s="5">
        <f t="shared" ca="1" si="43"/>
        <v>178.55540622660206</v>
      </c>
      <c r="I161" s="5">
        <f t="shared" ca="1" si="44"/>
        <v>-1</v>
      </c>
      <c r="J161" s="5" t="str">
        <f t="shared" ca="1" si="45"/>
        <v/>
      </c>
      <c r="K161" s="5">
        <f t="shared" ca="1" si="46"/>
        <v>1</v>
      </c>
      <c r="L161" s="5"/>
      <c r="M161" s="5"/>
      <c r="N161" s="5"/>
      <c r="O161" s="5"/>
      <c r="P161" s="4">
        <f t="shared" si="59"/>
        <v>67.5</v>
      </c>
      <c r="Q161" s="5">
        <f t="shared" ca="1" si="47"/>
        <v>141.37042405293948</v>
      </c>
      <c r="R161" s="5">
        <f t="shared" ca="1" si="48"/>
        <v>156.05540622660206</v>
      </c>
      <c r="S161" s="5">
        <f t="shared" ca="1" si="49"/>
        <v>-1</v>
      </c>
      <c r="T161" s="5" t="str">
        <f t="shared" ca="1" si="50"/>
        <v/>
      </c>
      <c r="U161" s="5">
        <f t="shared" ca="1" si="51"/>
        <v>1</v>
      </c>
      <c r="V161" s="5"/>
      <c r="W161" s="5"/>
      <c r="X161" s="5"/>
      <c r="Y161" s="5"/>
      <c r="Z161" s="5" t="str">
        <f t="shared" ca="1" si="52"/>
        <v/>
      </c>
      <c r="AA161" s="5">
        <f t="shared" ca="1" si="53"/>
        <v>1</v>
      </c>
      <c r="AB161" s="5" t="str">
        <f t="shared" ca="1" si="54"/>
        <v/>
      </c>
      <c r="AC161" s="5" t="str">
        <f t="shared" ca="1" si="55"/>
        <v/>
      </c>
      <c r="AD161" s="5"/>
      <c r="AE161" s="6"/>
      <c r="AF161" s="5" t="str">
        <f t="shared" ca="1" si="56"/>
        <v/>
      </c>
      <c r="AG161" s="6"/>
      <c r="AH161" s="6"/>
      <c r="AQ161" s="5" t="str">
        <f t="shared" ca="1" si="57"/>
        <v/>
      </c>
      <c r="AR161" s="6"/>
    </row>
    <row r="162" spans="3:44" x14ac:dyDescent="0.3">
      <c r="C162">
        <v>1</v>
      </c>
      <c r="D162" s="4">
        <f t="shared" si="58"/>
        <v>45</v>
      </c>
      <c r="E162" s="5">
        <f t="shared" ca="1" si="40"/>
        <v>37.156717719210391</v>
      </c>
      <c r="F162" s="5">
        <f t="shared" ca="1" si="41"/>
        <v>63.173232369195134</v>
      </c>
      <c r="G162" s="5">
        <f t="shared" ca="1" si="42"/>
        <v>172.15671771921041</v>
      </c>
      <c r="H162" s="5">
        <f t="shared" ca="1" si="43"/>
        <v>18.173232369195134</v>
      </c>
      <c r="I162" s="5" t="str">
        <f t="shared" ca="1" si="44"/>
        <v/>
      </c>
      <c r="J162" s="5" t="str">
        <f t="shared" ca="1" si="45"/>
        <v/>
      </c>
      <c r="K162" s="5" t="str">
        <f t="shared" ca="1" si="46"/>
        <v/>
      </c>
      <c r="L162" s="5"/>
      <c r="M162" s="5"/>
      <c r="N162" s="5"/>
      <c r="O162" s="5"/>
      <c r="P162" s="4">
        <f t="shared" si="59"/>
        <v>67.5</v>
      </c>
      <c r="Q162" s="5">
        <f t="shared" ca="1" si="47"/>
        <v>149.65671771921041</v>
      </c>
      <c r="R162" s="5">
        <f t="shared" ca="1" si="48"/>
        <v>175.67323236919515</v>
      </c>
      <c r="S162" s="5">
        <f t="shared" ca="1" si="49"/>
        <v>-1</v>
      </c>
      <c r="T162" s="5" t="str">
        <f t="shared" ca="1" si="50"/>
        <v/>
      </c>
      <c r="U162" s="5">
        <f t="shared" ca="1" si="51"/>
        <v>1</v>
      </c>
      <c r="V162" s="5"/>
      <c r="W162" s="5"/>
      <c r="X162" s="5"/>
      <c r="Y162" s="5"/>
      <c r="Z162" s="5" t="str">
        <f t="shared" ca="1" si="52"/>
        <v/>
      </c>
      <c r="AA162" s="5" t="str">
        <f t="shared" ca="1" si="53"/>
        <v/>
      </c>
      <c r="AB162" s="5" t="str">
        <f t="shared" ca="1" si="54"/>
        <v/>
      </c>
      <c r="AC162" s="5" t="str">
        <f t="shared" ca="1" si="55"/>
        <v/>
      </c>
      <c r="AD162" s="5"/>
      <c r="AE162" s="6"/>
      <c r="AF162" s="5" t="str">
        <f t="shared" ca="1" si="56"/>
        <v/>
      </c>
      <c r="AG162" s="6"/>
      <c r="AH162" s="6"/>
      <c r="AQ162" s="5">
        <f t="shared" ca="1" si="57"/>
        <v>1</v>
      </c>
      <c r="AR162" s="6"/>
    </row>
    <row r="163" spans="3:44" x14ac:dyDescent="0.3">
      <c r="C163">
        <v>1</v>
      </c>
      <c r="D163" s="4">
        <f t="shared" si="58"/>
        <v>45</v>
      </c>
      <c r="E163" s="5">
        <f t="shared" ca="1" si="40"/>
        <v>146.92664979122975</v>
      </c>
      <c r="F163" s="5">
        <f t="shared" ca="1" si="41"/>
        <v>149.20399393352349</v>
      </c>
      <c r="G163" s="5">
        <f t="shared" ca="1" si="42"/>
        <v>101.92664979122975</v>
      </c>
      <c r="H163" s="5">
        <f t="shared" ca="1" si="43"/>
        <v>104.20399393352349</v>
      </c>
      <c r="I163" s="5">
        <f t="shared" ca="1" si="44"/>
        <v>-1</v>
      </c>
      <c r="J163" s="5" t="str">
        <f t="shared" ca="1" si="45"/>
        <v/>
      </c>
      <c r="K163" s="5">
        <f t="shared" ca="1" si="46"/>
        <v>1</v>
      </c>
      <c r="L163" s="5"/>
      <c r="M163" s="5"/>
      <c r="N163" s="5"/>
      <c r="O163" s="5"/>
      <c r="P163" s="4">
        <f t="shared" si="59"/>
        <v>67.5</v>
      </c>
      <c r="Q163" s="5">
        <f t="shared" ca="1" si="47"/>
        <v>79.42664979122975</v>
      </c>
      <c r="R163" s="5">
        <f t="shared" ca="1" si="48"/>
        <v>81.703993933523492</v>
      </c>
      <c r="S163" s="5">
        <f t="shared" ca="1" si="49"/>
        <v>1</v>
      </c>
      <c r="T163" s="5">
        <f t="shared" ca="1" si="50"/>
        <v>1</v>
      </c>
      <c r="U163" s="5" t="str">
        <f t="shared" ca="1" si="51"/>
        <v/>
      </c>
      <c r="V163" s="5"/>
      <c r="W163" s="5"/>
      <c r="X163" s="5"/>
      <c r="Y163" s="5"/>
      <c r="Z163" s="5" t="str">
        <f t="shared" ca="1" si="52"/>
        <v/>
      </c>
      <c r="AA163" s="5" t="str">
        <f t="shared" ca="1" si="53"/>
        <v/>
      </c>
      <c r="AB163" s="5" t="str">
        <f t="shared" ca="1" si="54"/>
        <v/>
      </c>
      <c r="AC163" s="5">
        <f t="shared" ca="1" si="55"/>
        <v>1</v>
      </c>
      <c r="AD163" s="5"/>
      <c r="AE163" s="6"/>
      <c r="AF163" s="5" t="str">
        <f t="shared" ca="1" si="56"/>
        <v/>
      </c>
      <c r="AG163" s="6"/>
      <c r="AH163" s="6"/>
      <c r="AQ163" s="5" t="str">
        <f t="shared" ca="1" si="57"/>
        <v/>
      </c>
      <c r="AR163" s="6"/>
    </row>
    <row r="164" spans="3:44" x14ac:dyDescent="0.3">
      <c r="C164">
        <v>1</v>
      </c>
      <c r="D164" s="4">
        <f t="shared" si="58"/>
        <v>45</v>
      </c>
      <c r="E164" s="5">
        <f t="shared" ca="1" si="40"/>
        <v>133.76098426414057</v>
      </c>
      <c r="F164" s="5">
        <f t="shared" ca="1" si="41"/>
        <v>142.62868777494518</v>
      </c>
      <c r="G164" s="5">
        <f t="shared" ca="1" si="42"/>
        <v>88.760984264140575</v>
      </c>
      <c r="H164" s="5">
        <f t="shared" ca="1" si="43"/>
        <v>97.628687774945178</v>
      </c>
      <c r="I164" s="5" t="str">
        <f t="shared" ca="1" si="44"/>
        <v/>
      </c>
      <c r="J164" s="5" t="str">
        <f t="shared" ca="1" si="45"/>
        <v/>
      </c>
      <c r="K164" s="5" t="str">
        <f t="shared" ca="1" si="46"/>
        <v/>
      </c>
      <c r="L164" s="5"/>
      <c r="M164" s="5"/>
      <c r="N164" s="5"/>
      <c r="O164" s="5"/>
      <c r="P164" s="4">
        <f t="shared" si="59"/>
        <v>67.5</v>
      </c>
      <c r="Q164" s="5">
        <f t="shared" ca="1" si="47"/>
        <v>66.260984264140575</v>
      </c>
      <c r="R164" s="5">
        <f t="shared" ca="1" si="48"/>
        <v>75.128687774945178</v>
      </c>
      <c r="S164" s="5">
        <f t="shared" ca="1" si="49"/>
        <v>1</v>
      </c>
      <c r="T164" s="5">
        <f t="shared" ca="1" si="50"/>
        <v>1</v>
      </c>
      <c r="U164" s="5" t="str">
        <f t="shared" ca="1" si="51"/>
        <v/>
      </c>
      <c r="V164" s="5"/>
      <c r="W164" s="5"/>
      <c r="X164" s="5"/>
      <c r="Y164" s="5"/>
      <c r="Z164" s="5" t="str">
        <f t="shared" ca="1" si="52"/>
        <v/>
      </c>
      <c r="AA164" s="5" t="str">
        <f t="shared" ca="1" si="53"/>
        <v/>
      </c>
      <c r="AB164" s="5" t="str">
        <f t="shared" ca="1" si="54"/>
        <v/>
      </c>
      <c r="AC164" s="5" t="str">
        <f t="shared" ca="1" si="55"/>
        <v/>
      </c>
      <c r="AD164" s="5"/>
      <c r="AE164" s="6"/>
      <c r="AF164" s="5" t="str">
        <f t="shared" ca="1" si="56"/>
        <v/>
      </c>
      <c r="AG164" s="6"/>
      <c r="AH164" s="6"/>
      <c r="AQ164" s="5">
        <f t="shared" ca="1" si="57"/>
        <v>1</v>
      </c>
      <c r="AR164" s="6"/>
    </row>
    <row r="165" spans="3:44" x14ac:dyDescent="0.3">
      <c r="C165">
        <v>1</v>
      </c>
      <c r="D165" s="4">
        <f t="shared" si="58"/>
        <v>45</v>
      </c>
      <c r="E165" s="5">
        <f t="shared" ca="1" si="40"/>
        <v>67.508302439785183</v>
      </c>
      <c r="F165" s="5">
        <f t="shared" ca="1" si="41"/>
        <v>83.155579377053328</v>
      </c>
      <c r="G165" s="5">
        <f t="shared" ca="1" si="42"/>
        <v>22.508302439785183</v>
      </c>
      <c r="H165" s="5">
        <f t="shared" ca="1" si="43"/>
        <v>38.155579377053328</v>
      </c>
      <c r="I165" s="5">
        <f t="shared" ca="1" si="44"/>
        <v>1</v>
      </c>
      <c r="J165" s="5">
        <f t="shared" ca="1" si="45"/>
        <v>1</v>
      </c>
      <c r="K165" s="5" t="str">
        <f t="shared" ca="1" si="46"/>
        <v/>
      </c>
      <c r="L165" s="5"/>
      <c r="M165" s="5"/>
      <c r="N165" s="5"/>
      <c r="O165" s="5"/>
      <c r="P165" s="4">
        <f t="shared" si="59"/>
        <v>67.5</v>
      </c>
      <c r="Q165" s="5">
        <f t="shared" ca="1" si="47"/>
        <v>8.302439785182969E-3</v>
      </c>
      <c r="R165" s="5">
        <f t="shared" ca="1" si="48"/>
        <v>15.655579377053328</v>
      </c>
      <c r="S165" s="5">
        <f t="shared" ca="1" si="49"/>
        <v>1</v>
      </c>
      <c r="T165" s="5">
        <f t="shared" ca="1" si="50"/>
        <v>1</v>
      </c>
      <c r="U165" s="5" t="str">
        <f t="shared" ca="1" si="51"/>
        <v/>
      </c>
      <c r="V165" s="5"/>
      <c r="W165" s="5"/>
      <c r="X165" s="5"/>
      <c r="Y165" s="5"/>
      <c r="Z165" s="5">
        <f t="shared" ca="1" si="52"/>
        <v>1</v>
      </c>
      <c r="AA165" s="5" t="str">
        <f t="shared" ca="1" si="53"/>
        <v/>
      </c>
      <c r="AB165" s="5" t="str">
        <f t="shared" ca="1" si="54"/>
        <v/>
      </c>
      <c r="AC165" s="5" t="str">
        <f t="shared" ca="1" si="55"/>
        <v/>
      </c>
      <c r="AD165" s="5"/>
      <c r="AE165" s="6"/>
      <c r="AF165" s="5" t="str">
        <f t="shared" ca="1" si="56"/>
        <v/>
      </c>
      <c r="AG165" s="6"/>
      <c r="AH165" s="6"/>
      <c r="AQ165" s="5" t="str">
        <f t="shared" ca="1" si="57"/>
        <v/>
      </c>
      <c r="AR165" s="6"/>
    </row>
    <row r="166" spans="3:44" x14ac:dyDescent="0.3">
      <c r="C166">
        <v>1</v>
      </c>
      <c r="D166" s="4">
        <f t="shared" si="58"/>
        <v>45</v>
      </c>
      <c r="E166" s="5">
        <f t="shared" ca="1" si="40"/>
        <v>125.01885659114724</v>
      </c>
      <c r="F166" s="5">
        <f t="shared" ca="1" si="41"/>
        <v>147.18175433226594</v>
      </c>
      <c r="G166" s="5">
        <f t="shared" ca="1" si="42"/>
        <v>80.018856591147241</v>
      </c>
      <c r="H166" s="5">
        <f t="shared" ca="1" si="43"/>
        <v>102.18175433226594</v>
      </c>
      <c r="I166" s="5" t="str">
        <f t="shared" ca="1" si="44"/>
        <v/>
      </c>
      <c r="J166" s="5" t="str">
        <f t="shared" ca="1" si="45"/>
        <v/>
      </c>
      <c r="K166" s="5" t="str">
        <f t="shared" ca="1" si="46"/>
        <v/>
      </c>
      <c r="L166" s="5"/>
      <c r="M166" s="5"/>
      <c r="N166" s="5"/>
      <c r="O166" s="5"/>
      <c r="P166" s="4">
        <f t="shared" si="59"/>
        <v>67.5</v>
      </c>
      <c r="Q166" s="5">
        <f t="shared" ca="1" si="47"/>
        <v>57.518856591147241</v>
      </c>
      <c r="R166" s="5">
        <f t="shared" ca="1" si="48"/>
        <v>79.681754332265939</v>
      </c>
      <c r="S166" s="5">
        <f t="shared" ca="1" si="49"/>
        <v>1</v>
      </c>
      <c r="T166" s="5">
        <f t="shared" ca="1" si="50"/>
        <v>1</v>
      </c>
      <c r="U166" s="5" t="str">
        <f t="shared" ca="1" si="51"/>
        <v/>
      </c>
      <c r="V166" s="5"/>
      <c r="W166" s="5"/>
      <c r="X166" s="5"/>
      <c r="Y166" s="5"/>
      <c r="Z166" s="5" t="str">
        <f t="shared" ca="1" si="52"/>
        <v/>
      </c>
      <c r="AA166" s="5" t="str">
        <f t="shared" ca="1" si="53"/>
        <v/>
      </c>
      <c r="AB166" s="5" t="str">
        <f t="shared" ca="1" si="54"/>
        <v/>
      </c>
      <c r="AC166" s="5" t="str">
        <f t="shared" ca="1" si="55"/>
        <v/>
      </c>
      <c r="AD166" s="5"/>
      <c r="AE166" s="6"/>
      <c r="AF166" s="5" t="str">
        <f t="shared" ca="1" si="56"/>
        <v/>
      </c>
      <c r="AG166" s="6"/>
      <c r="AH166" s="6"/>
      <c r="AQ166" s="5">
        <f t="shared" ca="1" si="57"/>
        <v>1</v>
      </c>
      <c r="AR166" s="6"/>
    </row>
    <row r="167" spans="3:44" x14ac:dyDescent="0.3">
      <c r="C167">
        <v>1</v>
      </c>
      <c r="D167" s="4">
        <f t="shared" si="58"/>
        <v>45</v>
      </c>
      <c r="E167" s="5">
        <f t="shared" ca="1" si="40"/>
        <v>165.93921011018142</v>
      </c>
      <c r="F167" s="5">
        <f t="shared" ca="1" si="41"/>
        <v>6.56111702029105</v>
      </c>
      <c r="G167" s="5">
        <f t="shared" ca="1" si="42"/>
        <v>120.93921011018142</v>
      </c>
      <c r="H167" s="5">
        <f t="shared" ca="1" si="43"/>
        <v>141.56111702029105</v>
      </c>
      <c r="I167" s="5">
        <f t="shared" ca="1" si="44"/>
        <v>-1</v>
      </c>
      <c r="J167" s="5" t="str">
        <f t="shared" ca="1" si="45"/>
        <v/>
      </c>
      <c r="K167" s="5">
        <f t="shared" ca="1" si="46"/>
        <v>1</v>
      </c>
      <c r="L167" s="5"/>
      <c r="M167" s="5"/>
      <c r="N167" s="5"/>
      <c r="O167" s="5"/>
      <c r="P167" s="4">
        <f t="shared" si="59"/>
        <v>67.5</v>
      </c>
      <c r="Q167" s="5">
        <f t="shared" ca="1" si="47"/>
        <v>98.439210110181421</v>
      </c>
      <c r="R167" s="5">
        <f t="shared" ca="1" si="48"/>
        <v>119.06111702029105</v>
      </c>
      <c r="S167" s="5">
        <f t="shared" ca="1" si="49"/>
        <v>-1</v>
      </c>
      <c r="T167" s="5" t="str">
        <f t="shared" ca="1" si="50"/>
        <v/>
      </c>
      <c r="U167" s="5">
        <f t="shared" ca="1" si="51"/>
        <v>1</v>
      </c>
      <c r="V167" s="5"/>
      <c r="W167" s="5"/>
      <c r="X167" s="5"/>
      <c r="Y167" s="5"/>
      <c r="Z167" s="5" t="str">
        <f t="shared" ca="1" si="52"/>
        <v/>
      </c>
      <c r="AA167" s="5">
        <f t="shared" ca="1" si="53"/>
        <v>1</v>
      </c>
      <c r="AB167" s="5" t="str">
        <f t="shared" ca="1" si="54"/>
        <v/>
      </c>
      <c r="AC167" s="5" t="str">
        <f t="shared" ca="1" si="55"/>
        <v/>
      </c>
      <c r="AD167" s="5"/>
      <c r="AE167" s="6"/>
      <c r="AF167" s="5" t="str">
        <f t="shared" ca="1" si="56"/>
        <v/>
      </c>
      <c r="AG167" s="6"/>
      <c r="AH167" s="6"/>
      <c r="AQ167" s="5" t="str">
        <f t="shared" ca="1" si="57"/>
        <v/>
      </c>
      <c r="AR167" s="6"/>
    </row>
    <row r="168" spans="3:44" x14ac:dyDescent="0.3">
      <c r="C168">
        <v>1</v>
      </c>
      <c r="D168" s="4">
        <f t="shared" si="58"/>
        <v>45</v>
      </c>
      <c r="E168" s="5">
        <f t="shared" ca="1" si="40"/>
        <v>118.04772726091544</v>
      </c>
      <c r="F168" s="5">
        <f t="shared" ca="1" si="41"/>
        <v>129.0250446613513</v>
      </c>
      <c r="G168" s="5">
        <f t="shared" ca="1" si="42"/>
        <v>73.047727260915437</v>
      </c>
      <c r="H168" s="5">
        <f t="shared" ca="1" si="43"/>
        <v>84.025044661351302</v>
      </c>
      <c r="I168" s="5">
        <f t="shared" ca="1" si="44"/>
        <v>1</v>
      </c>
      <c r="J168" s="5">
        <f t="shared" ca="1" si="45"/>
        <v>1</v>
      </c>
      <c r="K168" s="5" t="str">
        <f t="shared" ca="1" si="46"/>
        <v/>
      </c>
      <c r="L168" s="5"/>
      <c r="M168" s="5"/>
      <c r="N168" s="5"/>
      <c r="O168" s="5"/>
      <c r="P168" s="4">
        <f t="shared" si="59"/>
        <v>67.5</v>
      </c>
      <c r="Q168" s="5">
        <f t="shared" ca="1" si="47"/>
        <v>50.547727260915437</v>
      </c>
      <c r="R168" s="5">
        <f t="shared" ca="1" si="48"/>
        <v>61.525044661351302</v>
      </c>
      <c r="S168" s="5">
        <f t="shared" ca="1" si="49"/>
        <v>1</v>
      </c>
      <c r="T168" s="5">
        <f t="shared" ca="1" si="50"/>
        <v>1</v>
      </c>
      <c r="U168" s="5" t="str">
        <f t="shared" ca="1" si="51"/>
        <v/>
      </c>
      <c r="V168" s="5"/>
      <c r="W168" s="5"/>
      <c r="X168" s="5"/>
      <c r="Y168" s="5"/>
      <c r="Z168" s="5">
        <f t="shared" ca="1" si="52"/>
        <v>1</v>
      </c>
      <c r="AA168" s="5" t="str">
        <f t="shared" ca="1" si="53"/>
        <v/>
      </c>
      <c r="AB168" s="5" t="str">
        <f t="shared" ca="1" si="54"/>
        <v/>
      </c>
      <c r="AC168" s="5" t="str">
        <f t="shared" ca="1" si="55"/>
        <v/>
      </c>
      <c r="AD168" s="5"/>
      <c r="AE168" s="6"/>
      <c r="AF168" s="5" t="str">
        <f t="shared" ca="1" si="56"/>
        <v/>
      </c>
      <c r="AG168" s="6"/>
      <c r="AH168" s="6"/>
      <c r="AQ168" s="5" t="str">
        <f t="shared" ca="1" si="57"/>
        <v/>
      </c>
      <c r="AR168" s="6"/>
    </row>
    <row r="169" spans="3:44" x14ac:dyDescent="0.3">
      <c r="C169">
        <v>1</v>
      </c>
      <c r="D169" s="4">
        <f t="shared" si="58"/>
        <v>45</v>
      </c>
      <c r="E169" s="5">
        <f t="shared" ca="1" si="40"/>
        <v>40.508095859857121</v>
      </c>
      <c r="F169" s="5">
        <f t="shared" ca="1" si="41"/>
        <v>53.791896052782455</v>
      </c>
      <c r="G169" s="5">
        <f t="shared" ca="1" si="42"/>
        <v>175.50809585985712</v>
      </c>
      <c r="H169" s="5">
        <f t="shared" ca="1" si="43"/>
        <v>8.7918960527824552</v>
      </c>
      <c r="I169" s="5" t="str">
        <f t="shared" ca="1" si="44"/>
        <v/>
      </c>
      <c r="J169" s="5" t="str">
        <f t="shared" ca="1" si="45"/>
        <v/>
      </c>
      <c r="K169" s="5" t="str">
        <f t="shared" ca="1" si="46"/>
        <v/>
      </c>
      <c r="L169" s="5"/>
      <c r="M169" s="5"/>
      <c r="N169" s="5"/>
      <c r="O169" s="5"/>
      <c r="P169" s="4">
        <f t="shared" si="59"/>
        <v>67.5</v>
      </c>
      <c r="Q169" s="5">
        <f t="shared" ca="1" si="47"/>
        <v>153.00809585985712</v>
      </c>
      <c r="R169" s="5">
        <f t="shared" ca="1" si="48"/>
        <v>166.29189605278245</v>
      </c>
      <c r="S169" s="5">
        <f t="shared" ca="1" si="49"/>
        <v>-1</v>
      </c>
      <c r="T169" s="5" t="str">
        <f t="shared" ca="1" si="50"/>
        <v/>
      </c>
      <c r="U169" s="5">
        <f t="shared" ca="1" si="51"/>
        <v>1</v>
      </c>
      <c r="V169" s="5"/>
      <c r="W169" s="5"/>
      <c r="X169" s="5"/>
      <c r="Y169" s="5"/>
      <c r="Z169" s="5" t="str">
        <f t="shared" ca="1" si="52"/>
        <v/>
      </c>
      <c r="AA169" s="5" t="str">
        <f t="shared" ca="1" si="53"/>
        <v/>
      </c>
      <c r="AB169" s="5" t="str">
        <f t="shared" ca="1" si="54"/>
        <v/>
      </c>
      <c r="AC169" s="5" t="str">
        <f t="shared" ca="1" si="55"/>
        <v/>
      </c>
      <c r="AD169" s="5"/>
      <c r="AE169" s="6"/>
      <c r="AF169" s="5" t="str">
        <f t="shared" ca="1" si="56"/>
        <v/>
      </c>
      <c r="AG169" s="6"/>
      <c r="AH169" s="6"/>
      <c r="AQ169" s="5">
        <f t="shared" ca="1" si="57"/>
        <v>1</v>
      </c>
      <c r="AR169" s="6"/>
    </row>
    <row r="170" spans="3:44" x14ac:dyDescent="0.3">
      <c r="C170">
        <v>1</v>
      </c>
      <c r="D170" s="4">
        <f t="shared" si="58"/>
        <v>45</v>
      </c>
      <c r="E170" s="5">
        <f t="shared" ca="1" si="40"/>
        <v>131.40909246993985</v>
      </c>
      <c r="F170" s="5">
        <f t="shared" ca="1" si="41"/>
        <v>147.57688942606723</v>
      </c>
      <c r="G170" s="5">
        <f t="shared" ca="1" si="42"/>
        <v>86.40909246993985</v>
      </c>
      <c r="H170" s="5">
        <f t="shared" ca="1" si="43"/>
        <v>102.57688942606723</v>
      </c>
      <c r="I170" s="5" t="str">
        <f t="shared" ca="1" si="44"/>
        <v/>
      </c>
      <c r="J170" s="5" t="str">
        <f t="shared" ca="1" si="45"/>
        <v/>
      </c>
      <c r="K170" s="5" t="str">
        <f t="shared" ca="1" si="46"/>
        <v/>
      </c>
      <c r="L170" s="5"/>
      <c r="M170" s="5"/>
      <c r="N170" s="5"/>
      <c r="O170" s="5"/>
      <c r="P170" s="4">
        <f t="shared" si="59"/>
        <v>67.5</v>
      </c>
      <c r="Q170" s="5">
        <f t="shared" ca="1" si="47"/>
        <v>63.90909246993985</v>
      </c>
      <c r="R170" s="5">
        <f t="shared" ca="1" si="48"/>
        <v>80.076889426067225</v>
      </c>
      <c r="S170" s="5">
        <f t="shared" ca="1" si="49"/>
        <v>1</v>
      </c>
      <c r="T170" s="5">
        <f t="shared" ca="1" si="50"/>
        <v>1</v>
      </c>
      <c r="U170" s="5" t="str">
        <f t="shared" ca="1" si="51"/>
        <v/>
      </c>
      <c r="V170" s="5"/>
      <c r="W170" s="5"/>
      <c r="X170" s="5"/>
      <c r="Y170" s="5"/>
      <c r="Z170" s="5" t="str">
        <f t="shared" ca="1" si="52"/>
        <v/>
      </c>
      <c r="AA170" s="5" t="str">
        <f t="shared" ca="1" si="53"/>
        <v/>
      </c>
      <c r="AB170" s="5" t="str">
        <f t="shared" ca="1" si="54"/>
        <v/>
      </c>
      <c r="AC170" s="5" t="str">
        <f t="shared" ca="1" si="55"/>
        <v/>
      </c>
      <c r="AD170" s="5"/>
      <c r="AE170" s="6"/>
      <c r="AF170" s="5" t="str">
        <f t="shared" ca="1" si="56"/>
        <v/>
      </c>
      <c r="AG170" s="6"/>
      <c r="AH170" s="6"/>
      <c r="AQ170" s="5">
        <f t="shared" ca="1" si="57"/>
        <v>1</v>
      </c>
      <c r="AR170" s="6"/>
    </row>
    <row r="171" spans="3:44" x14ac:dyDescent="0.3">
      <c r="C171">
        <v>1</v>
      </c>
      <c r="D171" s="4">
        <f t="shared" si="58"/>
        <v>45</v>
      </c>
      <c r="E171" s="5">
        <f t="shared" ca="1" si="40"/>
        <v>97.924739951920785</v>
      </c>
      <c r="F171" s="5">
        <f t="shared" ca="1" si="41"/>
        <v>100.60913317092879</v>
      </c>
      <c r="G171" s="5">
        <f t="shared" ca="1" si="42"/>
        <v>52.924739951920785</v>
      </c>
      <c r="H171" s="5">
        <f t="shared" ca="1" si="43"/>
        <v>55.609133170928786</v>
      </c>
      <c r="I171" s="5">
        <f t="shared" ca="1" si="44"/>
        <v>1</v>
      </c>
      <c r="J171" s="5">
        <f t="shared" ca="1" si="45"/>
        <v>1</v>
      </c>
      <c r="K171" s="5" t="str">
        <f t="shared" ca="1" si="46"/>
        <v/>
      </c>
      <c r="L171" s="5"/>
      <c r="M171" s="5"/>
      <c r="N171" s="5"/>
      <c r="O171" s="5"/>
      <c r="P171" s="4">
        <f t="shared" si="59"/>
        <v>67.5</v>
      </c>
      <c r="Q171" s="5">
        <f t="shared" ca="1" si="47"/>
        <v>30.424739951920785</v>
      </c>
      <c r="R171" s="5">
        <f t="shared" ca="1" si="48"/>
        <v>33.109133170928786</v>
      </c>
      <c r="S171" s="5">
        <f t="shared" ca="1" si="49"/>
        <v>1</v>
      </c>
      <c r="T171" s="5">
        <f t="shared" ca="1" si="50"/>
        <v>1</v>
      </c>
      <c r="U171" s="5" t="str">
        <f t="shared" ca="1" si="51"/>
        <v/>
      </c>
      <c r="V171" s="5"/>
      <c r="W171" s="5"/>
      <c r="X171" s="5"/>
      <c r="Y171" s="5"/>
      <c r="Z171" s="5">
        <f t="shared" ca="1" si="52"/>
        <v>1</v>
      </c>
      <c r="AA171" s="5" t="str">
        <f t="shared" ca="1" si="53"/>
        <v/>
      </c>
      <c r="AB171" s="5" t="str">
        <f t="shared" ca="1" si="54"/>
        <v/>
      </c>
      <c r="AC171" s="5" t="str">
        <f t="shared" ca="1" si="55"/>
        <v/>
      </c>
      <c r="AD171" s="5"/>
      <c r="AE171" s="6"/>
      <c r="AF171" s="5" t="str">
        <f t="shared" ca="1" si="56"/>
        <v/>
      </c>
      <c r="AG171" s="6"/>
      <c r="AH171" s="6"/>
      <c r="AQ171" s="5" t="str">
        <f t="shared" ca="1" si="57"/>
        <v/>
      </c>
      <c r="AR171" s="6"/>
    </row>
    <row r="172" spans="3:44" x14ac:dyDescent="0.3">
      <c r="C172">
        <v>1</v>
      </c>
      <c r="D172" s="4">
        <f t="shared" si="58"/>
        <v>45</v>
      </c>
      <c r="E172" s="5">
        <f t="shared" ca="1" si="40"/>
        <v>162.29566010732478</v>
      </c>
      <c r="F172" s="5">
        <f t="shared" ca="1" si="41"/>
        <v>164.42570516078501</v>
      </c>
      <c r="G172" s="5">
        <f t="shared" ca="1" si="42"/>
        <v>117.29566010732478</v>
      </c>
      <c r="H172" s="5">
        <f t="shared" ca="1" si="43"/>
        <v>119.42570516078501</v>
      </c>
      <c r="I172" s="5">
        <f t="shared" ca="1" si="44"/>
        <v>-1</v>
      </c>
      <c r="J172" s="5" t="str">
        <f t="shared" ca="1" si="45"/>
        <v/>
      </c>
      <c r="K172" s="5">
        <f t="shared" ca="1" si="46"/>
        <v>1</v>
      </c>
      <c r="L172" s="5"/>
      <c r="M172" s="5"/>
      <c r="N172" s="5"/>
      <c r="O172" s="5"/>
      <c r="P172" s="4">
        <f t="shared" si="59"/>
        <v>67.5</v>
      </c>
      <c r="Q172" s="5">
        <f t="shared" ca="1" si="47"/>
        <v>94.795660107324778</v>
      </c>
      <c r="R172" s="5">
        <f t="shared" ca="1" si="48"/>
        <v>96.925705160785014</v>
      </c>
      <c r="S172" s="5">
        <f t="shared" ca="1" si="49"/>
        <v>-1</v>
      </c>
      <c r="T172" s="5" t="str">
        <f t="shared" ca="1" si="50"/>
        <v/>
      </c>
      <c r="U172" s="5">
        <f t="shared" ca="1" si="51"/>
        <v>1</v>
      </c>
      <c r="V172" s="5"/>
      <c r="W172" s="5"/>
      <c r="X172" s="5"/>
      <c r="Y172" s="5"/>
      <c r="Z172" s="5" t="str">
        <f t="shared" ca="1" si="52"/>
        <v/>
      </c>
      <c r="AA172" s="5">
        <f t="shared" ca="1" si="53"/>
        <v>1</v>
      </c>
      <c r="AB172" s="5" t="str">
        <f t="shared" ca="1" si="54"/>
        <v/>
      </c>
      <c r="AC172" s="5" t="str">
        <f t="shared" ca="1" si="55"/>
        <v/>
      </c>
      <c r="AD172" s="5"/>
      <c r="AE172" s="6"/>
      <c r="AF172" s="5" t="str">
        <f t="shared" ca="1" si="56"/>
        <v/>
      </c>
      <c r="AG172" s="6"/>
      <c r="AH172" s="6"/>
      <c r="AQ172" s="5" t="str">
        <f t="shared" ca="1" si="57"/>
        <v/>
      </c>
      <c r="AR172" s="6"/>
    </row>
    <row r="173" spans="3:44" x14ac:dyDescent="0.3">
      <c r="C173">
        <v>1</v>
      </c>
      <c r="D173" s="4">
        <f t="shared" si="58"/>
        <v>45</v>
      </c>
      <c r="E173" s="5">
        <f t="shared" ca="1" si="40"/>
        <v>159.2862230666525</v>
      </c>
      <c r="F173" s="5">
        <f t="shared" ca="1" si="41"/>
        <v>175.21253494144341</v>
      </c>
      <c r="G173" s="5">
        <f t="shared" ca="1" si="42"/>
        <v>114.2862230666525</v>
      </c>
      <c r="H173" s="5">
        <f t="shared" ca="1" si="43"/>
        <v>130.21253494144341</v>
      </c>
      <c r="I173" s="5">
        <f t="shared" ca="1" si="44"/>
        <v>-1</v>
      </c>
      <c r="J173" s="5" t="str">
        <f t="shared" ca="1" si="45"/>
        <v/>
      </c>
      <c r="K173" s="5">
        <f t="shared" ca="1" si="46"/>
        <v>1</v>
      </c>
      <c r="L173" s="5"/>
      <c r="M173" s="5"/>
      <c r="N173" s="5"/>
      <c r="O173" s="5"/>
      <c r="P173" s="4">
        <f t="shared" si="59"/>
        <v>67.5</v>
      </c>
      <c r="Q173" s="5">
        <f t="shared" ca="1" si="47"/>
        <v>91.786223066652497</v>
      </c>
      <c r="R173" s="5">
        <f t="shared" ca="1" si="48"/>
        <v>107.71253494144341</v>
      </c>
      <c r="S173" s="5">
        <f t="shared" ca="1" si="49"/>
        <v>-1</v>
      </c>
      <c r="T173" s="5" t="str">
        <f t="shared" ca="1" si="50"/>
        <v/>
      </c>
      <c r="U173" s="5">
        <f t="shared" ca="1" si="51"/>
        <v>1</v>
      </c>
      <c r="V173" s="5"/>
      <c r="W173" s="5"/>
      <c r="X173" s="5"/>
      <c r="Y173" s="5"/>
      <c r="Z173" s="5" t="str">
        <f t="shared" ca="1" si="52"/>
        <v/>
      </c>
      <c r="AA173" s="5">
        <f t="shared" ca="1" si="53"/>
        <v>1</v>
      </c>
      <c r="AB173" s="5" t="str">
        <f t="shared" ca="1" si="54"/>
        <v/>
      </c>
      <c r="AC173" s="5" t="str">
        <f t="shared" ca="1" si="55"/>
        <v/>
      </c>
      <c r="AD173" s="5"/>
      <c r="AE173" s="6"/>
      <c r="AF173" s="5" t="str">
        <f t="shared" ca="1" si="56"/>
        <v/>
      </c>
      <c r="AG173" s="6"/>
      <c r="AH173" s="6"/>
      <c r="AQ173" s="5" t="str">
        <f t="shared" ca="1" si="57"/>
        <v/>
      </c>
      <c r="AR173" s="6"/>
    </row>
    <row r="174" spans="3:44" x14ac:dyDescent="0.3">
      <c r="C174">
        <v>1</v>
      </c>
      <c r="D174" s="4">
        <f t="shared" si="58"/>
        <v>45</v>
      </c>
      <c r="E174" s="5">
        <f t="shared" ca="1" si="40"/>
        <v>51.429651632897311</v>
      </c>
      <c r="F174" s="5">
        <f t="shared" ca="1" si="41"/>
        <v>54.081822453117752</v>
      </c>
      <c r="G174" s="5">
        <f t="shared" ca="1" si="42"/>
        <v>6.4296516328973112</v>
      </c>
      <c r="H174" s="5">
        <f t="shared" ca="1" si="43"/>
        <v>9.081822453117752</v>
      </c>
      <c r="I174" s="5">
        <f t="shared" ca="1" si="44"/>
        <v>1</v>
      </c>
      <c r="J174" s="5">
        <f t="shared" ca="1" si="45"/>
        <v>1</v>
      </c>
      <c r="K174" s="5" t="str">
        <f t="shared" ca="1" si="46"/>
        <v/>
      </c>
      <c r="L174" s="5"/>
      <c r="M174" s="5"/>
      <c r="N174" s="5"/>
      <c r="O174" s="5"/>
      <c r="P174" s="4">
        <f t="shared" si="59"/>
        <v>67.5</v>
      </c>
      <c r="Q174" s="5">
        <f t="shared" ca="1" si="47"/>
        <v>163.9296516328973</v>
      </c>
      <c r="R174" s="5">
        <f t="shared" ca="1" si="48"/>
        <v>166.58182245311775</v>
      </c>
      <c r="S174" s="5">
        <f t="shared" ca="1" si="49"/>
        <v>-1</v>
      </c>
      <c r="T174" s="5" t="str">
        <f t="shared" ca="1" si="50"/>
        <v/>
      </c>
      <c r="U174" s="5">
        <f t="shared" ca="1" si="51"/>
        <v>1</v>
      </c>
      <c r="V174" s="5"/>
      <c r="W174" s="5"/>
      <c r="X174" s="5"/>
      <c r="Y174" s="5"/>
      <c r="Z174" s="5" t="str">
        <f t="shared" ca="1" si="52"/>
        <v/>
      </c>
      <c r="AA174" s="5" t="str">
        <f t="shared" ca="1" si="53"/>
        <v/>
      </c>
      <c r="AB174" s="5">
        <f t="shared" ca="1" si="54"/>
        <v>1</v>
      </c>
      <c r="AC174" s="5" t="str">
        <f t="shared" ca="1" si="55"/>
        <v/>
      </c>
      <c r="AD174" s="5"/>
      <c r="AE174" s="6"/>
      <c r="AF174" s="5" t="str">
        <f t="shared" ca="1" si="56"/>
        <v/>
      </c>
      <c r="AG174" s="6"/>
      <c r="AH174" s="6"/>
      <c r="AQ174" s="5" t="str">
        <f t="shared" ca="1" si="57"/>
        <v/>
      </c>
      <c r="AR174" s="6"/>
    </row>
    <row r="175" spans="3:44" x14ac:dyDescent="0.3">
      <c r="C175">
        <v>1</v>
      </c>
      <c r="D175" s="4">
        <f t="shared" si="58"/>
        <v>45</v>
      </c>
      <c r="E175" s="5">
        <f t="shared" ca="1" si="40"/>
        <v>105.20555465899594</v>
      </c>
      <c r="F175" s="5">
        <f t="shared" ca="1" si="41"/>
        <v>123.02412103292768</v>
      </c>
      <c r="G175" s="5">
        <f t="shared" ca="1" si="42"/>
        <v>60.205554658995936</v>
      </c>
      <c r="H175" s="5">
        <f t="shared" ca="1" si="43"/>
        <v>78.024121032927681</v>
      </c>
      <c r="I175" s="5">
        <f t="shared" ca="1" si="44"/>
        <v>1</v>
      </c>
      <c r="J175" s="5">
        <f t="shared" ca="1" si="45"/>
        <v>1</v>
      </c>
      <c r="K175" s="5" t="str">
        <f t="shared" ca="1" si="46"/>
        <v/>
      </c>
      <c r="L175" s="5"/>
      <c r="M175" s="5"/>
      <c r="N175" s="5"/>
      <c r="O175" s="5"/>
      <c r="P175" s="4">
        <f t="shared" si="59"/>
        <v>67.5</v>
      </c>
      <c r="Q175" s="5">
        <f t="shared" ca="1" si="47"/>
        <v>37.705554658995936</v>
      </c>
      <c r="R175" s="5">
        <f t="shared" ca="1" si="48"/>
        <v>55.524121032927681</v>
      </c>
      <c r="S175" s="5">
        <f t="shared" ca="1" si="49"/>
        <v>1</v>
      </c>
      <c r="T175" s="5">
        <f t="shared" ca="1" si="50"/>
        <v>1</v>
      </c>
      <c r="U175" s="5" t="str">
        <f t="shared" ca="1" si="51"/>
        <v/>
      </c>
      <c r="V175" s="5"/>
      <c r="W175" s="5"/>
      <c r="X175" s="5"/>
      <c r="Y175" s="5"/>
      <c r="Z175" s="5">
        <f t="shared" ca="1" si="52"/>
        <v>1</v>
      </c>
      <c r="AA175" s="5" t="str">
        <f t="shared" ca="1" si="53"/>
        <v/>
      </c>
      <c r="AB175" s="5" t="str">
        <f t="shared" ca="1" si="54"/>
        <v/>
      </c>
      <c r="AC175" s="5" t="str">
        <f t="shared" ca="1" si="55"/>
        <v/>
      </c>
      <c r="AD175" s="5"/>
      <c r="AE175" s="6"/>
      <c r="AF175" s="5" t="str">
        <f t="shared" ca="1" si="56"/>
        <v/>
      </c>
      <c r="AG175" s="6"/>
      <c r="AH175" s="6"/>
      <c r="AQ175" s="5" t="str">
        <f t="shared" ca="1" si="57"/>
        <v/>
      </c>
      <c r="AR175" s="6"/>
    </row>
    <row r="176" spans="3:44" x14ac:dyDescent="0.3">
      <c r="C176">
        <v>1</v>
      </c>
      <c r="D176" s="4">
        <f t="shared" si="58"/>
        <v>45</v>
      </c>
      <c r="E176" s="5">
        <f t="shared" ca="1" si="40"/>
        <v>105.82131252805299</v>
      </c>
      <c r="F176" s="5">
        <f t="shared" ca="1" si="41"/>
        <v>109.70410005783953</v>
      </c>
      <c r="G176" s="5">
        <f t="shared" ca="1" si="42"/>
        <v>60.821312528052985</v>
      </c>
      <c r="H176" s="5">
        <f t="shared" ca="1" si="43"/>
        <v>64.704100057839526</v>
      </c>
      <c r="I176" s="5">
        <f t="shared" ca="1" si="44"/>
        <v>1</v>
      </c>
      <c r="J176" s="5">
        <f t="shared" ca="1" si="45"/>
        <v>1</v>
      </c>
      <c r="K176" s="5" t="str">
        <f t="shared" ca="1" si="46"/>
        <v/>
      </c>
      <c r="L176" s="5"/>
      <c r="M176" s="5"/>
      <c r="N176" s="5"/>
      <c r="O176" s="5"/>
      <c r="P176" s="4">
        <f t="shared" si="59"/>
        <v>67.5</v>
      </c>
      <c r="Q176" s="5">
        <f t="shared" ca="1" si="47"/>
        <v>38.321312528052985</v>
      </c>
      <c r="R176" s="5">
        <f t="shared" ca="1" si="48"/>
        <v>42.204100057839526</v>
      </c>
      <c r="S176" s="5">
        <f t="shared" ca="1" si="49"/>
        <v>1</v>
      </c>
      <c r="T176" s="5">
        <f t="shared" ca="1" si="50"/>
        <v>1</v>
      </c>
      <c r="U176" s="5" t="str">
        <f t="shared" ca="1" si="51"/>
        <v/>
      </c>
      <c r="V176" s="5"/>
      <c r="W176" s="5"/>
      <c r="X176" s="5"/>
      <c r="Y176" s="5"/>
      <c r="Z176" s="5">
        <f t="shared" ca="1" si="52"/>
        <v>1</v>
      </c>
      <c r="AA176" s="5" t="str">
        <f t="shared" ca="1" si="53"/>
        <v/>
      </c>
      <c r="AB176" s="5" t="str">
        <f t="shared" ca="1" si="54"/>
        <v/>
      </c>
      <c r="AC176" s="5" t="str">
        <f t="shared" ca="1" si="55"/>
        <v/>
      </c>
      <c r="AD176" s="5"/>
      <c r="AE176" s="6"/>
      <c r="AF176" s="5" t="str">
        <f t="shared" ca="1" si="56"/>
        <v/>
      </c>
      <c r="AG176" s="6"/>
      <c r="AH176" s="6"/>
      <c r="AQ176" s="5" t="str">
        <f t="shared" ca="1" si="57"/>
        <v/>
      </c>
      <c r="AR176" s="6"/>
    </row>
    <row r="177" spans="3:44" x14ac:dyDescent="0.3">
      <c r="C177">
        <v>1</v>
      </c>
      <c r="D177" s="4">
        <f t="shared" si="58"/>
        <v>45</v>
      </c>
      <c r="E177" s="5">
        <f t="shared" ca="1" si="40"/>
        <v>161.67887150661633</v>
      </c>
      <c r="F177" s="5">
        <f t="shared" ca="1" si="41"/>
        <v>6.5844286977977617</v>
      </c>
      <c r="G177" s="5">
        <f t="shared" ca="1" si="42"/>
        <v>116.67887150661633</v>
      </c>
      <c r="H177" s="5">
        <f t="shared" ca="1" si="43"/>
        <v>141.58442869779776</v>
      </c>
      <c r="I177" s="5">
        <f t="shared" ca="1" si="44"/>
        <v>-1</v>
      </c>
      <c r="J177" s="5" t="str">
        <f t="shared" ca="1" si="45"/>
        <v/>
      </c>
      <c r="K177" s="5">
        <f t="shared" ca="1" si="46"/>
        <v>1</v>
      </c>
      <c r="L177" s="5"/>
      <c r="M177" s="5"/>
      <c r="N177" s="5"/>
      <c r="O177" s="5"/>
      <c r="P177" s="4">
        <f t="shared" si="59"/>
        <v>67.5</v>
      </c>
      <c r="Q177" s="5">
        <f t="shared" ca="1" si="47"/>
        <v>94.178871506616332</v>
      </c>
      <c r="R177" s="5">
        <f t="shared" ca="1" si="48"/>
        <v>119.08442869779776</v>
      </c>
      <c r="S177" s="5">
        <f t="shared" ca="1" si="49"/>
        <v>-1</v>
      </c>
      <c r="T177" s="5" t="str">
        <f t="shared" ca="1" si="50"/>
        <v/>
      </c>
      <c r="U177" s="5">
        <f t="shared" ca="1" si="51"/>
        <v>1</v>
      </c>
      <c r="V177" s="5"/>
      <c r="W177" s="5"/>
      <c r="X177" s="5"/>
      <c r="Y177" s="5"/>
      <c r="Z177" s="5" t="str">
        <f t="shared" ca="1" si="52"/>
        <v/>
      </c>
      <c r="AA177" s="5">
        <f t="shared" ca="1" si="53"/>
        <v>1</v>
      </c>
      <c r="AB177" s="5" t="str">
        <f t="shared" ca="1" si="54"/>
        <v/>
      </c>
      <c r="AC177" s="5" t="str">
        <f t="shared" ca="1" si="55"/>
        <v/>
      </c>
      <c r="AD177" s="5"/>
      <c r="AE177" s="6"/>
      <c r="AF177" s="5" t="str">
        <f t="shared" ca="1" si="56"/>
        <v/>
      </c>
      <c r="AG177" s="6"/>
      <c r="AH177" s="6"/>
      <c r="AQ177" s="5" t="str">
        <f t="shared" ca="1" si="57"/>
        <v/>
      </c>
      <c r="AR177" s="6"/>
    </row>
    <row r="178" spans="3:44" x14ac:dyDescent="0.3">
      <c r="C178">
        <v>1</v>
      </c>
      <c r="D178" s="4">
        <f t="shared" si="58"/>
        <v>45</v>
      </c>
      <c r="E178" s="5">
        <f t="shared" ca="1" si="40"/>
        <v>33.664188249214156</v>
      </c>
      <c r="F178" s="5">
        <f t="shared" ca="1" si="41"/>
        <v>41.586138733286091</v>
      </c>
      <c r="G178" s="5">
        <f t="shared" ca="1" si="42"/>
        <v>168.66418824921416</v>
      </c>
      <c r="H178" s="5">
        <f t="shared" ca="1" si="43"/>
        <v>176.58613873328608</v>
      </c>
      <c r="I178" s="5">
        <f t="shared" ca="1" si="44"/>
        <v>-1</v>
      </c>
      <c r="J178" s="5" t="str">
        <f t="shared" ca="1" si="45"/>
        <v/>
      </c>
      <c r="K178" s="5">
        <f t="shared" ca="1" si="46"/>
        <v>1</v>
      </c>
      <c r="L178" s="5"/>
      <c r="M178" s="5"/>
      <c r="N178" s="5"/>
      <c r="O178" s="5"/>
      <c r="P178" s="4">
        <f t="shared" si="59"/>
        <v>67.5</v>
      </c>
      <c r="Q178" s="5">
        <f t="shared" ca="1" si="47"/>
        <v>146.16418824921416</v>
      </c>
      <c r="R178" s="5">
        <f t="shared" ca="1" si="48"/>
        <v>154.08613873328608</v>
      </c>
      <c r="S178" s="5">
        <f t="shared" ca="1" si="49"/>
        <v>-1</v>
      </c>
      <c r="T178" s="5" t="str">
        <f t="shared" ca="1" si="50"/>
        <v/>
      </c>
      <c r="U178" s="5">
        <f t="shared" ca="1" si="51"/>
        <v>1</v>
      </c>
      <c r="V178" s="5"/>
      <c r="W178" s="5"/>
      <c r="X178" s="5"/>
      <c r="Y178" s="5"/>
      <c r="Z178" s="5" t="str">
        <f t="shared" ca="1" si="52"/>
        <v/>
      </c>
      <c r="AA178" s="5">
        <f t="shared" ca="1" si="53"/>
        <v>1</v>
      </c>
      <c r="AB178" s="5" t="str">
        <f t="shared" ca="1" si="54"/>
        <v/>
      </c>
      <c r="AC178" s="5" t="str">
        <f t="shared" ca="1" si="55"/>
        <v/>
      </c>
      <c r="AD178" s="5"/>
      <c r="AE178" s="6"/>
      <c r="AF178" s="5" t="str">
        <f t="shared" ca="1" si="56"/>
        <v/>
      </c>
      <c r="AG178" s="6"/>
      <c r="AH178" s="6"/>
      <c r="AQ178" s="5" t="str">
        <f t="shared" ca="1" si="57"/>
        <v/>
      </c>
      <c r="AR178" s="6"/>
    </row>
    <row r="179" spans="3:44" x14ac:dyDescent="0.3">
      <c r="C179">
        <v>1</v>
      </c>
      <c r="D179" s="4">
        <f t="shared" si="58"/>
        <v>45</v>
      </c>
      <c r="E179" s="5">
        <f t="shared" ca="1" si="40"/>
        <v>171.61490126399494</v>
      </c>
      <c r="F179" s="5">
        <f t="shared" ca="1" si="41"/>
        <v>6.2797903556981964</v>
      </c>
      <c r="G179" s="5">
        <f t="shared" ca="1" si="42"/>
        <v>126.61490126399494</v>
      </c>
      <c r="H179" s="5">
        <f t="shared" ca="1" si="43"/>
        <v>141.2797903556982</v>
      </c>
      <c r="I179" s="5">
        <f t="shared" ca="1" si="44"/>
        <v>-1</v>
      </c>
      <c r="J179" s="5" t="str">
        <f t="shared" ca="1" si="45"/>
        <v/>
      </c>
      <c r="K179" s="5">
        <f t="shared" ca="1" si="46"/>
        <v>1</v>
      </c>
      <c r="L179" s="5"/>
      <c r="M179" s="5"/>
      <c r="N179" s="5"/>
      <c r="O179" s="5"/>
      <c r="P179" s="4">
        <f t="shared" si="59"/>
        <v>67.5</v>
      </c>
      <c r="Q179" s="5">
        <f t="shared" ca="1" si="47"/>
        <v>104.11490126399494</v>
      </c>
      <c r="R179" s="5">
        <f t="shared" ca="1" si="48"/>
        <v>118.7797903556982</v>
      </c>
      <c r="S179" s="5">
        <f t="shared" ca="1" si="49"/>
        <v>-1</v>
      </c>
      <c r="T179" s="5" t="str">
        <f t="shared" ca="1" si="50"/>
        <v/>
      </c>
      <c r="U179" s="5">
        <f t="shared" ca="1" si="51"/>
        <v>1</v>
      </c>
      <c r="V179" s="5"/>
      <c r="W179" s="5"/>
      <c r="X179" s="5"/>
      <c r="Y179" s="5"/>
      <c r="Z179" s="5" t="str">
        <f t="shared" ca="1" si="52"/>
        <v/>
      </c>
      <c r="AA179" s="5">
        <f t="shared" ca="1" si="53"/>
        <v>1</v>
      </c>
      <c r="AB179" s="5" t="str">
        <f t="shared" ca="1" si="54"/>
        <v/>
      </c>
      <c r="AC179" s="5" t="str">
        <f t="shared" ca="1" si="55"/>
        <v/>
      </c>
      <c r="AD179" s="5"/>
      <c r="AE179" s="6"/>
      <c r="AF179" s="5" t="str">
        <f t="shared" ca="1" si="56"/>
        <v/>
      </c>
      <c r="AG179" s="6"/>
      <c r="AH179" s="6"/>
      <c r="AQ179" s="5" t="str">
        <f t="shared" ca="1" si="57"/>
        <v/>
      </c>
      <c r="AR179" s="6"/>
    </row>
    <row r="180" spans="3:44" x14ac:dyDescent="0.3">
      <c r="C180">
        <v>1</v>
      </c>
      <c r="D180" s="4">
        <f t="shared" si="58"/>
        <v>45</v>
      </c>
      <c r="E180" s="5">
        <f t="shared" ca="1" si="40"/>
        <v>7.7490264008178578</v>
      </c>
      <c r="F180" s="5">
        <f t="shared" ca="1" si="41"/>
        <v>19.477307325036787</v>
      </c>
      <c r="G180" s="5">
        <f t="shared" ca="1" si="42"/>
        <v>142.74902640081785</v>
      </c>
      <c r="H180" s="5">
        <f t="shared" ca="1" si="43"/>
        <v>154.47730732503678</v>
      </c>
      <c r="I180" s="5">
        <f t="shared" ca="1" si="44"/>
        <v>-1</v>
      </c>
      <c r="J180" s="5" t="str">
        <f t="shared" ca="1" si="45"/>
        <v/>
      </c>
      <c r="K180" s="5">
        <f t="shared" ca="1" si="46"/>
        <v>1</v>
      </c>
      <c r="L180" s="5"/>
      <c r="M180" s="5"/>
      <c r="N180" s="5"/>
      <c r="O180" s="5"/>
      <c r="P180" s="4">
        <f t="shared" si="59"/>
        <v>67.5</v>
      </c>
      <c r="Q180" s="5">
        <f t="shared" ca="1" si="47"/>
        <v>120.24902640081785</v>
      </c>
      <c r="R180" s="5">
        <f t="shared" ca="1" si="48"/>
        <v>131.9773073250368</v>
      </c>
      <c r="S180" s="5">
        <f t="shared" ca="1" si="49"/>
        <v>-1</v>
      </c>
      <c r="T180" s="5" t="str">
        <f t="shared" ca="1" si="50"/>
        <v/>
      </c>
      <c r="U180" s="5">
        <f t="shared" ca="1" si="51"/>
        <v>1</v>
      </c>
      <c r="V180" s="5"/>
      <c r="W180" s="5"/>
      <c r="X180" s="5"/>
      <c r="Y180" s="5"/>
      <c r="Z180" s="5" t="str">
        <f t="shared" ca="1" si="52"/>
        <v/>
      </c>
      <c r="AA180" s="5">
        <f t="shared" ca="1" si="53"/>
        <v>1</v>
      </c>
      <c r="AB180" s="5" t="str">
        <f t="shared" ca="1" si="54"/>
        <v/>
      </c>
      <c r="AC180" s="5" t="str">
        <f t="shared" ca="1" si="55"/>
        <v/>
      </c>
      <c r="AD180" s="5"/>
      <c r="AE180" s="6"/>
      <c r="AF180" s="5" t="str">
        <f t="shared" ca="1" si="56"/>
        <v/>
      </c>
      <c r="AG180" s="6"/>
      <c r="AH180" s="6"/>
      <c r="AQ180" s="5" t="str">
        <f t="shared" ca="1" si="57"/>
        <v/>
      </c>
      <c r="AR180" s="6"/>
    </row>
    <row r="181" spans="3:44" x14ac:dyDescent="0.3">
      <c r="C181">
        <v>1</v>
      </c>
      <c r="D181" s="4">
        <f t="shared" si="58"/>
        <v>45</v>
      </c>
      <c r="E181" s="5">
        <f t="shared" ca="1" si="40"/>
        <v>29.12654620799184</v>
      </c>
      <c r="F181" s="5">
        <f t="shared" ca="1" si="41"/>
        <v>33.248079805535468</v>
      </c>
      <c r="G181" s="5">
        <f t="shared" ca="1" si="42"/>
        <v>164.12654620799185</v>
      </c>
      <c r="H181" s="5">
        <f t="shared" ca="1" si="43"/>
        <v>168.24807980553547</v>
      </c>
      <c r="I181" s="5">
        <f t="shared" ca="1" si="44"/>
        <v>-1</v>
      </c>
      <c r="J181" s="5" t="str">
        <f t="shared" ca="1" si="45"/>
        <v/>
      </c>
      <c r="K181" s="5">
        <f t="shared" ca="1" si="46"/>
        <v>1</v>
      </c>
      <c r="L181" s="5"/>
      <c r="M181" s="5"/>
      <c r="N181" s="5"/>
      <c r="O181" s="5"/>
      <c r="P181" s="4">
        <f t="shared" si="59"/>
        <v>67.5</v>
      </c>
      <c r="Q181" s="5">
        <f t="shared" ca="1" si="47"/>
        <v>141.62654620799185</v>
      </c>
      <c r="R181" s="5">
        <f t="shared" ca="1" si="48"/>
        <v>145.74807980553547</v>
      </c>
      <c r="S181" s="5">
        <f t="shared" ca="1" si="49"/>
        <v>-1</v>
      </c>
      <c r="T181" s="5" t="str">
        <f t="shared" ca="1" si="50"/>
        <v/>
      </c>
      <c r="U181" s="5">
        <f t="shared" ca="1" si="51"/>
        <v>1</v>
      </c>
      <c r="V181" s="5"/>
      <c r="W181" s="5"/>
      <c r="X181" s="5"/>
      <c r="Y181" s="5"/>
      <c r="Z181" s="5" t="str">
        <f t="shared" ca="1" si="52"/>
        <v/>
      </c>
      <c r="AA181" s="5">
        <f t="shared" ca="1" si="53"/>
        <v>1</v>
      </c>
      <c r="AB181" s="5" t="str">
        <f t="shared" ca="1" si="54"/>
        <v/>
      </c>
      <c r="AC181" s="5" t="str">
        <f t="shared" ca="1" si="55"/>
        <v/>
      </c>
      <c r="AD181" s="5"/>
      <c r="AE181" s="6"/>
      <c r="AF181" s="5" t="str">
        <f t="shared" ca="1" si="56"/>
        <v/>
      </c>
      <c r="AG181" s="6"/>
      <c r="AH181" s="6"/>
      <c r="AQ181" s="5" t="str">
        <f t="shared" ca="1" si="57"/>
        <v/>
      </c>
      <c r="AR181" s="6"/>
    </row>
    <row r="182" spans="3:44" x14ac:dyDescent="0.3">
      <c r="C182">
        <v>1</v>
      </c>
      <c r="D182" s="4">
        <f t="shared" si="58"/>
        <v>45</v>
      </c>
      <c r="E182" s="5">
        <f t="shared" ca="1" si="40"/>
        <v>117.58100615185691</v>
      </c>
      <c r="F182" s="5">
        <f t="shared" ca="1" si="41"/>
        <v>139.04880930118517</v>
      </c>
      <c r="G182" s="5">
        <f t="shared" ca="1" si="42"/>
        <v>72.581006151856911</v>
      </c>
      <c r="H182" s="5">
        <f t="shared" ca="1" si="43"/>
        <v>94.048809301185173</v>
      </c>
      <c r="I182" s="5" t="str">
        <f t="shared" ca="1" si="44"/>
        <v/>
      </c>
      <c r="J182" s="5" t="str">
        <f t="shared" ca="1" si="45"/>
        <v/>
      </c>
      <c r="K182" s="5" t="str">
        <f t="shared" ca="1" si="46"/>
        <v/>
      </c>
      <c r="L182" s="5"/>
      <c r="M182" s="5"/>
      <c r="N182" s="5"/>
      <c r="O182" s="5"/>
      <c r="P182" s="4">
        <f t="shared" si="59"/>
        <v>67.5</v>
      </c>
      <c r="Q182" s="5">
        <f t="shared" ca="1" si="47"/>
        <v>50.081006151856911</v>
      </c>
      <c r="R182" s="5">
        <f t="shared" ca="1" si="48"/>
        <v>71.548809301185173</v>
      </c>
      <c r="S182" s="5">
        <f t="shared" ca="1" si="49"/>
        <v>1</v>
      </c>
      <c r="T182" s="5">
        <f t="shared" ca="1" si="50"/>
        <v>1</v>
      </c>
      <c r="U182" s="5" t="str">
        <f t="shared" ca="1" si="51"/>
        <v/>
      </c>
      <c r="V182" s="5"/>
      <c r="W182" s="5"/>
      <c r="X182" s="5"/>
      <c r="Y182" s="5"/>
      <c r="Z182" s="5" t="str">
        <f t="shared" ca="1" si="52"/>
        <v/>
      </c>
      <c r="AA182" s="5" t="str">
        <f t="shared" ca="1" si="53"/>
        <v/>
      </c>
      <c r="AB182" s="5" t="str">
        <f t="shared" ca="1" si="54"/>
        <v/>
      </c>
      <c r="AC182" s="5" t="str">
        <f t="shared" ca="1" si="55"/>
        <v/>
      </c>
      <c r="AD182" s="5"/>
      <c r="AE182" s="6"/>
      <c r="AF182" s="5" t="str">
        <f t="shared" ca="1" si="56"/>
        <v/>
      </c>
      <c r="AG182" s="6"/>
      <c r="AH182" s="6"/>
      <c r="AQ182" s="5">
        <f t="shared" ca="1" si="57"/>
        <v>1</v>
      </c>
      <c r="AR182" s="6"/>
    </row>
    <row r="183" spans="3:44" x14ac:dyDescent="0.3">
      <c r="C183">
        <v>1</v>
      </c>
      <c r="D183" s="4">
        <f t="shared" si="58"/>
        <v>45</v>
      </c>
      <c r="E183" s="5">
        <f t="shared" ca="1" si="40"/>
        <v>145.204234941485</v>
      </c>
      <c r="F183" s="5">
        <f t="shared" ca="1" si="41"/>
        <v>155.63900508497014</v>
      </c>
      <c r="G183" s="5">
        <f t="shared" ca="1" si="42"/>
        <v>100.204234941485</v>
      </c>
      <c r="H183" s="5">
        <f t="shared" ca="1" si="43"/>
        <v>110.63900508497014</v>
      </c>
      <c r="I183" s="5">
        <f t="shared" ca="1" si="44"/>
        <v>-1</v>
      </c>
      <c r="J183" s="5" t="str">
        <f t="shared" ca="1" si="45"/>
        <v/>
      </c>
      <c r="K183" s="5">
        <f t="shared" ca="1" si="46"/>
        <v>1</v>
      </c>
      <c r="L183" s="5"/>
      <c r="M183" s="5"/>
      <c r="N183" s="5"/>
      <c r="O183" s="5"/>
      <c r="P183" s="4">
        <f t="shared" si="59"/>
        <v>67.5</v>
      </c>
      <c r="Q183" s="5">
        <f t="shared" ca="1" si="47"/>
        <v>77.704234941484998</v>
      </c>
      <c r="R183" s="5">
        <f t="shared" ca="1" si="48"/>
        <v>88.139005084970137</v>
      </c>
      <c r="S183" s="5">
        <f t="shared" ca="1" si="49"/>
        <v>1</v>
      </c>
      <c r="T183" s="5">
        <f t="shared" ca="1" si="50"/>
        <v>1</v>
      </c>
      <c r="U183" s="5" t="str">
        <f t="shared" ca="1" si="51"/>
        <v/>
      </c>
      <c r="V183" s="5"/>
      <c r="W183" s="5"/>
      <c r="X183" s="5"/>
      <c r="Y183" s="5"/>
      <c r="Z183" s="5" t="str">
        <f t="shared" ca="1" si="52"/>
        <v/>
      </c>
      <c r="AA183" s="5" t="str">
        <f t="shared" ca="1" si="53"/>
        <v/>
      </c>
      <c r="AB183" s="5" t="str">
        <f t="shared" ca="1" si="54"/>
        <v/>
      </c>
      <c r="AC183" s="5">
        <f t="shared" ca="1" si="55"/>
        <v>1</v>
      </c>
      <c r="AD183" s="5"/>
      <c r="AE183" s="6"/>
      <c r="AF183" s="5" t="str">
        <f t="shared" ca="1" si="56"/>
        <v/>
      </c>
      <c r="AG183" s="6"/>
      <c r="AH183" s="6"/>
      <c r="AQ183" s="5" t="str">
        <f t="shared" ca="1" si="57"/>
        <v/>
      </c>
      <c r="AR183" s="6"/>
    </row>
    <row r="184" spans="3:44" x14ac:dyDescent="0.3">
      <c r="C184">
        <v>1</v>
      </c>
      <c r="D184" s="4">
        <f t="shared" si="58"/>
        <v>45</v>
      </c>
      <c r="E184" s="5">
        <f t="shared" ca="1" si="40"/>
        <v>116.93480036494589</v>
      </c>
      <c r="F184" s="5">
        <f t="shared" ca="1" si="41"/>
        <v>127.65808796229703</v>
      </c>
      <c r="G184" s="5">
        <f t="shared" ca="1" si="42"/>
        <v>71.934800364945886</v>
      </c>
      <c r="H184" s="5">
        <f t="shared" ca="1" si="43"/>
        <v>82.658087962297031</v>
      </c>
      <c r="I184" s="5">
        <f t="shared" ca="1" si="44"/>
        <v>1</v>
      </c>
      <c r="J184" s="5">
        <f t="shared" ca="1" si="45"/>
        <v>1</v>
      </c>
      <c r="K184" s="5" t="str">
        <f t="shared" ca="1" si="46"/>
        <v/>
      </c>
      <c r="L184" s="5"/>
      <c r="M184" s="5"/>
      <c r="N184" s="5"/>
      <c r="O184" s="5"/>
      <c r="P184" s="4">
        <f t="shared" si="59"/>
        <v>67.5</v>
      </c>
      <c r="Q184" s="5">
        <f t="shared" ca="1" si="47"/>
        <v>49.434800364945886</v>
      </c>
      <c r="R184" s="5">
        <f t="shared" ca="1" si="48"/>
        <v>60.158087962297031</v>
      </c>
      <c r="S184" s="5">
        <f t="shared" ca="1" si="49"/>
        <v>1</v>
      </c>
      <c r="T184" s="5">
        <f t="shared" ca="1" si="50"/>
        <v>1</v>
      </c>
      <c r="U184" s="5" t="str">
        <f t="shared" ca="1" si="51"/>
        <v/>
      </c>
      <c r="V184" s="5"/>
      <c r="W184" s="5"/>
      <c r="X184" s="5"/>
      <c r="Y184" s="5"/>
      <c r="Z184" s="5">
        <f t="shared" ca="1" si="52"/>
        <v>1</v>
      </c>
      <c r="AA184" s="5" t="str">
        <f t="shared" ca="1" si="53"/>
        <v/>
      </c>
      <c r="AB184" s="5" t="str">
        <f t="shared" ca="1" si="54"/>
        <v/>
      </c>
      <c r="AC184" s="5" t="str">
        <f t="shared" ca="1" si="55"/>
        <v/>
      </c>
      <c r="AD184" s="5"/>
      <c r="AE184" s="6"/>
      <c r="AF184" s="5" t="str">
        <f t="shared" ca="1" si="56"/>
        <v/>
      </c>
      <c r="AG184" s="6"/>
      <c r="AH184" s="6"/>
      <c r="AQ184" s="5" t="str">
        <f t="shared" ca="1" si="57"/>
        <v/>
      </c>
      <c r="AR184" s="6"/>
    </row>
    <row r="185" spans="3:44" x14ac:dyDescent="0.3">
      <c r="C185">
        <v>1</v>
      </c>
      <c r="D185" s="4">
        <f t="shared" si="58"/>
        <v>45</v>
      </c>
      <c r="E185" s="5">
        <f t="shared" ca="1" si="40"/>
        <v>132.89008916484241</v>
      </c>
      <c r="F185" s="5">
        <f t="shared" ca="1" si="41"/>
        <v>159.11410377487033</v>
      </c>
      <c r="G185" s="5">
        <f t="shared" ca="1" si="42"/>
        <v>87.890089164842408</v>
      </c>
      <c r="H185" s="5">
        <f t="shared" ca="1" si="43"/>
        <v>114.11410377487033</v>
      </c>
      <c r="I185" s="5" t="str">
        <f t="shared" ca="1" si="44"/>
        <v/>
      </c>
      <c r="J185" s="5" t="str">
        <f t="shared" ca="1" si="45"/>
        <v/>
      </c>
      <c r="K185" s="5" t="str">
        <f t="shared" ca="1" si="46"/>
        <v/>
      </c>
      <c r="L185" s="5"/>
      <c r="M185" s="5"/>
      <c r="N185" s="5"/>
      <c r="O185" s="5"/>
      <c r="P185" s="4">
        <f t="shared" si="59"/>
        <v>67.5</v>
      </c>
      <c r="Q185" s="5">
        <f t="shared" ca="1" si="47"/>
        <v>65.390089164842408</v>
      </c>
      <c r="R185" s="5">
        <f t="shared" ca="1" si="48"/>
        <v>91.61410377487033</v>
      </c>
      <c r="S185" s="5" t="str">
        <f t="shared" ca="1" si="49"/>
        <v/>
      </c>
      <c r="T185" s="5" t="str">
        <f t="shared" ca="1" si="50"/>
        <v/>
      </c>
      <c r="U185" s="5" t="str">
        <f t="shared" ca="1" si="51"/>
        <v/>
      </c>
      <c r="V185" s="5"/>
      <c r="W185" s="5"/>
      <c r="X185" s="5"/>
      <c r="Y185" s="5"/>
      <c r="Z185" s="5" t="str">
        <f t="shared" ca="1" si="52"/>
        <v/>
      </c>
      <c r="AA185" s="5" t="str">
        <f t="shared" ca="1" si="53"/>
        <v/>
      </c>
      <c r="AB185" s="5" t="str">
        <f t="shared" ca="1" si="54"/>
        <v/>
      </c>
      <c r="AC185" s="5" t="str">
        <f t="shared" ca="1" si="55"/>
        <v/>
      </c>
      <c r="AD185" s="5"/>
      <c r="AE185" s="6"/>
      <c r="AF185" s="5">
        <f t="shared" ca="1" si="56"/>
        <v>1</v>
      </c>
      <c r="AG185" s="6"/>
      <c r="AH185" s="6"/>
      <c r="AQ185" s="5" t="str">
        <f t="shared" ca="1" si="57"/>
        <v/>
      </c>
      <c r="AR185" s="6"/>
    </row>
    <row r="186" spans="3:44" x14ac:dyDescent="0.3">
      <c r="C186">
        <v>1</v>
      </c>
      <c r="D186" s="4">
        <f t="shared" si="58"/>
        <v>45</v>
      </c>
      <c r="E186" s="5">
        <f t="shared" ca="1" si="40"/>
        <v>119.42942216928333</v>
      </c>
      <c r="F186" s="5">
        <f t="shared" ca="1" si="41"/>
        <v>125.15344818673472</v>
      </c>
      <c r="G186" s="5">
        <f t="shared" ca="1" si="42"/>
        <v>74.429422169283328</v>
      </c>
      <c r="H186" s="5">
        <f t="shared" ca="1" si="43"/>
        <v>80.153448186734721</v>
      </c>
      <c r="I186" s="5">
        <f t="shared" ca="1" si="44"/>
        <v>1</v>
      </c>
      <c r="J186" s="5">
        <f t="shared" ca="1" si="45"/>
        <v>1</v>
      </c>
      <c r="K186" s="5" t="str">
        <f t="shared" ca="1" si="46"/>
        <v/>
      </c>
      <c r="L186" s="5"/>
      <c r="M186" s="5"/>
      <c r="N186" s="5"/>
      <c r="O186" s="5"/>
      <c r="P186" s="4">
        <f t="shared" si="59"/>
        <v>67.5</v>
      </c>
      <c r="Q186" s="5">
        <f t="shared" ca="1" si="47"/>
        <v>51.929422169283328</v>
      </c>
      <c r="R186" s="5">
        <f t="shared" ca="1" si="48"/>
        <v>57.653448186734721</v>
      </c>
      <c r="S186" s="5">
        <f t="shared" ca="1" si="49"/>
        <v>1</v>
      </c>
      <c r="T186" s="5">
        <f t="shared" ca="1" si="50"/>
        <v>1</v>
      </c>
      <c r="U186" s="5" t="str">
        <f t="shared" ca="1" si="51"/>
        <v/>
      </c>
      <c r="V186" s="5"/>
      <c r="W186" s="5"/>
      <c r="X186" s="5"/>
      <c r="Y186" s="5"/>
      <c r="Z186" s="5">
        <f t="shared" ca="1" si="52"/>
        <v>1</v>
      </c>
      <c r="AA186" s="5" t="str">
        <f t="shared" ca="1" si="53"/>
        <v/>
      </c>
      <c r="AB186" s="5" t="str">
        <f t="shared" ca="1" si="54"/>
        <v/>
      </c>
      <c r="AC186" s="5" t="str">
        <f t="shared" ca="1" si="55"/>
        <v/>
      </c>
      <c r="AD186" s="5"/>
      <c r="AE186" s="6"/>
      <c r="AF186" s="5" t="str">
        <f t="shared" ca="1" si="56"/>
        <v/>
      </c>
      <c r="AG186" s="6"/>
      <c r="AH186" s="6"/>
      <c r="AQ186" s="5" t="str">
        <f t="shared" ca="1" si="57"/>
        <v/>
      </c>
      <c r="AR186" s="6"/>
    </row>
    <row r="187" spans="3:44" x14ac:dyDescent="0.3">
      <c r="C187">
        <v>1</v>
      </c>
      <c r="D187" s="4">
        <f t="shared" si="58"/>
        <v>45</v>
      </c>
      <c r="E187" s="5">
        <f t="shared" ca="1" si="40"/>
        <v>147.69272444977938</v>
      </c>
      <c r="F187" s="5">
        <f t="shared" ca="1" si="41"/>
        <v>166.57545238664707</v>
      </c>
      <c r="G187" s="5">
        <f t="shared" ca="1" si="42"/>
        <v>102.69272444977938</v>
      </c>
      <c r="H187" s="5">
        <f t="shared" ca="1" si="43"/>
        <v>121.57545238664707</v>
      </c>
      <c r="I187" s="5">
        <f t="shared" ca="1" si="44"/>
        <v>-1</v>
      </c>
      <c r="J187" s="5" t="str">
        <f t="shared" ca="1" si="45"/>
        <v/>
      </c>
      <c r="K187" s="5">
        <f t="shared" ca="1" si="46"/>
        <v>1</v>
      </c>
      <c r="L187" s="5"/>
      <c r="M187" s="5"/>
      <c r="N187" s="5"/>
      <c r="O187" s="5"/>
      <c r="P187" s="4">
        <f t="shared" si="59"/>
        <v>67.5</v>
      </c>
      <c r="Q187" s="5">
        <f t="shared" ca="1" si="47"/>
        <v>80.192724449779377</v>
      </c>
      <c r="R187" s="5">
        <f t="shared" ca="1" si="48"/>
        <v>99.075452386647072</v>
      </c>
      <c r="S187" s="5" t="str">
        <f t="shared" ca="1" si="49"/>
        <v/>
      </c>
      <c r="T187" s="5" t="str">
        <f t="shared" ca="1" si="50"/>
        <v/>
      </c>
      <c r="U187" s="5" t="str">
        <f t="shared" ca="1" si="51"/>
        <v/>
      </c>
      <c r="V187" s="5"/>
      <c r="W187" s="5"/>
      <c r="X187" s="5"/>
      <c r="Y187" s="5"/>
      <c r="Z187" s="5" t="str">
        <f t="shared" ca="1" si="52"/>
        <v/>
      </c>
      <c r="AA187" s="5" t="str">
        <f t="shared" ca="1" si="53"/>
        <v/>
      </c>
      <c r="AB187" s="5" t="str">
        <f t="shared" ca="1" si="54"/>
        <v/>
      </c>
      <c r="AC187" s="5" t="str">
        <f t="shared" ca="1" si="55"/>
        <v/>
      </c>
      <c r="AD187" s="5"/>
      <c r="AE187" s="6"/>
      <c r="AF187" s="5" t="str">
        <f t="shared" ca="1" si="56"/>
        <v/>
      </c>
      <c r="AG187" s="6"/>
      <c r="AH187" s="6"/>
      <c r="AQ187" s="5">
        <f t="shared" ca="1" si="57"/>
        <v>1</v>
      </c>
      <c r="AR187" s="6"/>
    </row>
    <row r="188" spans="3:44" x14ac:dyDescent="0.3">
      <c r="C188">
        <v>1</v>
      </c>
      <c r="D188" s="4">
        <f t="shared" si="58"/>
        <v>45</v>
      </c>
      <c r="E188" s="5">
        <f t="shared" ca="1" si="40"/>
        <v>29.7329484072885</v>
      </c>
      <c r="F188" s="5">
        <f t="shared" ca="1" si="41"/>
        <v>53.419674846449155</v>
      </c>
      <c r="G188" s="5">
        <f t="shared" ca="1" si="42"/>
        <v>164.73294840728849</v>
      </c>
      <c r="H188" s="5">
        <f t="shared" ca="1" si="43"/>
        <v>8.4196748464491549</v>
      </c>
      <c r="I188" s="5" t="str">
        <f t="shared" ca="1" si="44"/>
        <v/>
      </c>
      <c r="J188" s="5" t="str">
        <f t="shared" ca="1" si="45"/>
        <v/>
      </c>
      <c r="K188" s="5" t="str">
        <f t="shared" ca="1" si="46"/>
        <v/>
      </c>
      <c r="L188" s="5"/>
      <c r="M188" s="5"/>
      <c r="N188" s="5"/>
      <c r="O188" s="5"/>
      <c r="P188" s="4">
        <f t="shared" si="59"/>
        <v>67.5</v>
      </c>
      <c r="Q188" s="5">
        <f t="shared" ca="1" si="47"/>
        <v>142.23294840728852</v>
      </c>
      <c r="R188" s="5">
        <f t="shared" ca="1" si="48"/>
        <v>165.91967484644914</v>
      </c>
      <c r="S188" s="5">
        <f t="shared" ca="1" si="49"/>
        <v>-1</v>
      </c>
      <c r="T188" s="5" t="str">
        <f t="shared" ca="1" si="50"/>
        <v/>
      </c>
      <c r="U188" s="5">
        <f t="shared" ca="1" si="51"/>
        <v>1</v>
      </c>
      <c r="V188" s="5"/>
      <c r="W188" s="5"/>
      <c r="X188" s="5"/>
      <c r="Y188" s="5"/>
      <c r="Z188" s="5" t="str">
        <f t="shared" ca="1" si="52"/>
        <v/>
      </c>
      <c r="AA188" s="5" t="str">
        <f t="shared" ca="1" si="53"/>
        <v/>
      </c>
      <c r="AB188" s="5" t="str">
        <f t="shared" ca="1" si="54"/>
        <v/>
      </c>
      <c r="AC188" s="5" t="str">
        <f t="shared" ca="1" si="55"/>
        <v/>
      </c>
      <c r="AD188" s="5"/>
      <c r="AE188" s="6"/>
      <c r="AF188" s="5" t="str">
        <f t="shared" ca="1" si="56"/>
        <v/>
      </c>
      <c r="AG188" s="6"/>
      <c r="AH188" s="6"/>
      <c r="AQ188" s="5">
        <f t="shared" ca="1" si="57"/>
        <v>1</v>
      </c>
      <c r="AR188" s="6"/>
    </row>
    <row r="189" spans="3:44" x14ac:dyDescent="0.3">
      <c r="C189">
        <v>1</v>
      </c>
      <c r="D189" s="4">
        <f t="shared" si="58"/>
        <v>45</v>
      </c>
      <c r="E189" s="5">
        <f t="shared" ca="1" si="40"/>
        <v>169.40231905461891</v>
      </c>
      <c r="F189" s="5">
        <f t="shared" ca="1" si="41"/>
        <v>0.97368263189054005</v>
      </c>
      <c r="G189" s="5">
        <f t="shared" ca="1" si="42"/>
        <v>124.40231905461891</v>
      </c>
      <c r="H189" s="5">
        <f t="shared" ca="1" si="43"/>
        <v>135.97368263189054</v>
      </c>
      <c r="I189" s="5">
        <f t="shared" ca="1" si="44"/>
        <v>-1</v>
      </c>
      <c r="J189" s="5" t="str">
        <f t="shared" ca="1" si="45"/>
        <v/>
      </c>
      <c r="K189" s="5">
        <f t="shared" ca="1" si="46"/>
        <v>1</v>
      </c>
      <c r="L189" s="5"/>
      <c r="M189" s="5"/>
      <c r="N189" s="5"/>
      <c r="O189" s="5"/>
      <c r="P189" s="4">
        <f t="shared" si="59"/>
        <v>67.5</v>
      </c>
      <c r="Q189" s="5">
        <f t="shared" ca="1" si="47"/>
        <v>101.90231905461891</v>
      </c>
      <c r="R189" s="5">
        <f t="shared" ca="1" si="48"/>
        <v>113.47368263189054</v>
      </c>
      <c r="S189" s="5">
        <f t="shared" ca="1" si="49"/>
        <v>-1</v>
      </c>
      <c r="T189" s="5" t="str">
        <f t="shared" ca="1" si="50"/>
        <v/>
      </c>
      <c r="U189" s="5">
        <f t="shared" ca="1" si="51"/>
        <v>1</v>
      </c>
      <c r="V189" s="5"/>
      <c r="W189" s="5"/>
      <c r="X189" s="5"/>
      <c r="Y189" s="5"/>
      <c r="Z189" s="5" t="str">
        <f t="shared" ca="1" si="52"/>
        <v/>
      </c>
      <c r="AA189" s="5">
        <f t="shared" ca="1" si="53"/>
        <v>1</v>
      </c>
      <c r="AB189" s="5" t="str">
        <f t="shared" ca="1" si="54"/>
        <v/>
      </c>
      <c r="AC189" s="5" t="str">
        <f t="shared" ca="1" si="55"/>
        <v/>
      </c>
      <c r="AD189" s="5"/>
      <c r="AE189" s="6"/>
      <c r="AF189" s="5" t="str">
        <f t="shared" ca="1" si="56"/>
        <v/>
      </c>
      <c r="AG189" s="6"/>
      <c r="AH189" s="6"/>
      <c r="AQ189" s="5" t="str">
        <f t="shared" ca="1" si="57"/>
        <v/>
      </c>
      <c r="AR189" s="6"/>
    </row>
    <row r="190" spans="3:44" x14ac:dyDescent="0.3">
      <c r="C190">
        <v>1</v>
      </c>
      <c r="D190" s="4">
        <f t="shared" si="58"/>
        <v>45</v>
      </c>
      <c r="E190" s="5">
        <f t="shared" ca="1" si="40"/>
        <v>10.048933061092409</v>
      </c>
      <c r="F190" s="5">
        <f t="shared" ca="1" si="41"/>
        <v>15.312315759511996</v>
      </c>
      <c r="G190" s="5">
        <f t="shared" ca="1" si="42"/>
        <v>145.04893306109241</v>
      </c>
      <c r="H190" s="5">
        <f t="shared" ca="1" si="43"/>
        <v>150.31231575951199</v>
      </c>
      <c r="I190" s="5">
        <f t="shared" ca="1" si="44"/>
        <v>-1</v>
      </c>
      <c r="J190" s="5" t="str">
        <f t="shared" ca="1" si="45"/>
        <v/>
      </c>
      <c r="K190" s="5">
        <f t="shared" ca="1" si="46"/>
        <v>1</v>
      </c>
      <c r="L190" s="5"/>
      <c r="M190" s="5"/>
      <c r="N190" s="5"/>
      <c r="O190" s="5"/>
      <c r="P190" s="4">
        <f t="shared" si="59"/>
        <v>67.5</v>
      </c>
      <c r="Q190" s="5">
        <f t="shared" ca="1" si="47"/>
        <v>122.54893306109241</v>
      </c>
      <c r="R190" s="5">
        <f t="shared" ca="1" si="48"/>
        <v>127.81231575951199</v>
      </c>
      <c r="S190" s="5">
        <f t="shared" ca="1" si="49"/>
        <v>-1</v>
      </c>
      <c r="T190" s="5" t="str">
        <f t="shared" ca="1" si="50"/>
        <v/>
      </c>
      <c r="U190" s="5">
        <f t="shared" ca="1" si="51"/>
        <v>1</v>
      </c>
      <c r="V190" s="5"/>
      <c r="W190" s="5"/>
      <c r="X190" s="5"/>
      <c r="Y190" s="5"/>
      <c r="Z190" s="5" t="str">
        <f t="shared" ca="1" si="52"/>
        <v/>
      </c>
      <c r="AA190" s="5">
        <f t="shared" ca="1" si="53"/>
        <v>1</v>
      </c>
      <c r="AB190" s="5" t="str">
        <f t="shared" ca="1" si="54"/>
        <v/>
      </c>
      <c r="AC190" s="5" t="str">
        <f t="shared" ca="1" si="55"/>
        <v/>
      </c>
      <c r="AD190" s="5"/>
      <c r="AE190" s="6"/>
      <c r="AF190" s="5" t="str">
        <f t="shared" ca="1" si="56"/>
        <v/>
      </c>
      <c r="AG190" s="6"/>
      <c r="AH190" s="6"/>
      <c r="AQ190" s="5" t="str">
        <f t="shared" ca="1" si="57"/>
        <v/>
      </c>
      <c r="AR190" s="6"/>
    </row>
    <row r="191" spans="3:44" x14ac:dyDescent="0.3">
      <c r="C191">
        <v>1</v>
      </c>
      <c r="D191" s="4">
        <f t="shared" si="58"/>
        <v>45</v>
      </c>
      <c r="E191" s="5">
        <f t="shared" ca="1" si="40"/>
        <v>171.34620122502915</v>
      </c>
      <c r="F191" s="5">
        <f t="shared" ca="1" si="41"/>
        <v>5.6587834056307713</v>
      </c>
      <c r="G191" s="5">
        <f t="shared" ca="1" si="42"/>
        <v>126.34620122502915</v>
      </c>
      <c r="H191" s="5">
        <f t="shared" ca="1" si="43"/>
        <v>140.65878340563077</v>
      </c>
      <c r="I191" s="5">
        <f t="shared" ca="1" si="44"/>
        <v>-1</v>
      </c>
      <c r="J191" s="5" t="str">
        <f t="shared" ca="1" si="45"/>
        <v/>
      </c>
      <c r="K191" s="5">
        <f t="shared" ca="1" si="46"/>
        <v>1</v>
      </c>
      <c r="L191" s="5"/>
      <c r="M191" s="5"/>
      <c r="N191" s="5"/>
      <c r="O191" s="5"/>
      <c r="P191" s="4">
        <f t="shared" si="59"/>
        <v>67.5</v>
      </c>
      <c r="Q191" s="5">
        <f t="shared" ca="1" si="47"/>
        <v>103.84620122502915</v>
      </c>
      <c r="R191" s="5">
        <f t="shared" ca="1" si="48"/>
        <v>118.15878340563077</v>
      </c>
      <c r="S191" s="5">
        <f t="shared" ca="1" si="49"/>
        <v>-1</v>
      </c>
      <c r="T191" s="5" t="str">
        <f t="shared" ca="1" si="50"/>
        <v/>
      </c>
      <c r="U191" s="5">
        <f t="shared" ca="1" si="51"/>
        <v>1</v>
      </c>
      <c r="V191" s="5"/>
      <c r="W191" s="5"/>
      <c r="X191" s="5"/>
      <c r="Y191" s="5"/>
      <c r="Z191" s="5" t="str">
        <f t="shared" ca="1" si="52"/>
        <v/>
      </c>
      <c r="AA191" s="5">
        <f t="shared" ca="1" si="53"/>
        <v>1</v>
      </c>
      <c r="AB191" s="5" t="str">
        <f t="shared" ca="1" si="54"/>
        <v/>
      </c>
      <c r="AC191" s="5" t="str">
        <f t="shared" ca="1" si="55"/>
        <v/>
      </c>
      <c r="AD191" s="5"/>
      <c r="AE191" s="6"/>
      <c r="AF191" s="5" t="str">
        <f t="shared" ca="1" si="56"/>
        <v/>
      </c>
      <c r="AG191" s="6"/>
      <c r="AH191" s="6"/>
      <c r="AQ191" s="5" t="str">
        <f t="shared" ca="1" si="57"/>
        <v/>
      </c>
      <c r="AR191" s="6"/>
    </row>
    <row r="192" spans="3:44" x14ac:dyDescent="0.3">
      <c r="C192">
        <v>1</v>
      </c>
      <c r="D192" s="4">
        <f t="shared" si="58"/>
        <v>45</v>
      </c>
      <c r="E192" s="5">
        <f t="shared" ca="1" si="40"/>
        <v>68.559373464117456</v>
      </c>
      <c r="F192" s="5">
        <f t="shared" ca="1" si="41"/>
        <v>82.215599490149103</v>
      </c>
      <c r="G192" s="5">
        <f t="shared" ca="1" si="42"/>
        <v>23.559373464117456</v>
      </c>
      <c r="H192" s="5">
        <f t="shared" ca="1" si="43"/>
        <v>37.215599490149103</v>
      </c>
      <c r="I192" s="5">
        <f t="shared" ca="1" si="44"/>
        <v>1</v>
      </c>
      <c r="J192" s="5">
        <f t="shared" ca="1" si="45"/>
        <v>1</v>
      </c>
      <c r="K192" s="5" t="str">
        <f t="shared" ca="1" si="46"/>
        <v/>
      </c>
      <c r="L192" s="5"/>
      <c r="M192" s="5"/>
      <c r="N192" s="5"/>
      <c r="O192" s="5"/>
      <c r="P192" s="4">
        <f t="shared" si="59"/>
        <v>67.5</v>
      </c>
      <c r="Q192" s="5">
        <f t="shared" ca="1" si="47"/>
        <v>1.0593734641174564</v>
      </c>
      <c r="R192" s="5">
        <f t="shared" ca="1" si="48"/>
        <v>14.715599490149103</v>
      </c>
      <c r="S192" s="5">
        <f t="shared" ca="1" si="49"/>
        <v>1</v>
      </c>
      <c r="T192" s="5">
        <f t="shared" ca="1" si="50"/>
        <v>1</v>
      </c>
      <c r="U192" s="5" t="str">
        <f t="shared" ca="1" si="51"/>
        <v/>
      </c>
      <c r="V192" s="5"/>
      <c r="W192" s="5"/>
      <c r="X192" s="5"/>
      <c r="Y192" s="5"/>
      <c r="Z192" s="5">
        <f t="shared" ca="1" si="52"/>
        <v>1</v>
      </c>
      <c r="AA192" s="5" t="str">
        <f t="shared" ca="1" si="53"/>
        <v/>
      </c>
      <c r="AB192" s="5" t="str">
        <f t="shared" ca="1" si="54"/>
        <v/>
      </c>
      <c r="AC192" s="5" t="str">
        <f t="shared" ca="1" si="55"/>
        <v/>
      </c>
      <c r="AD192" s="5"/>
      <c r="AE192" s="6"/>
      <c r="AF192" s="5" t="str">
        <f t="shared" ca="1" si="56"/>
        <v/>
      </c>
      <c r="AG192" s="6"/>
      <c r="AH192" s="6"/>
      <c r="AQ192" s="5" t="str">
        <f t="shared" ca="1" si="57"/>
        <v/>
      </c>
      <c r="AR192" s="6"/>
    </row>
    <row r="193" spans="3:44" x14ac:dyDescent="0.3">
      <c r="C193">
        <v>1</v>
      </c>
      <c r="D193" s="4">
        <f t="shared" si="58"/>
        <v>45</v>
      </c>
      <c r="E193" s="5">
        <f t="shared" ca="1" si="40"/>
        <v>0.63508364127540906</v>
      </c>
      <c r="F193" s="5">
        <f t="shared" ca="1" si="41"/>
        <v>26.938168281856321</v>
      </c>
      <c r="G193" s="5">
        <f t="shared" ca="1" si="42"/>
        <v>135.6350836412754</v>
      </c>
      <c r="H193" s="5">
        <f t="shared" ca="1" si="43"/>
        <v>161.93816828185632</v>
      </c>
      <c r="I193" s="5">
        <f t="shared" ca="1" si="44"/>
        <v>-1</v>
      </c>
      <c r="J193" s="5" t="str">
        <f t="shared" ca="1" si="45"/>
        <v/>
      </c>
      <c r="K193" s="5">
        <f t="shared" ca="1" si="46"/>
        <v>1</v>
      </c>
      <c r="L193" s="5"/>
      <c r="M193" s="5"/>
      <c r="N193" s="5"/>
      <c r="O193" s="5"/>
      <c r="P193" s="4">
        <f t="shared" si="59"/>
        <v>67.5</v>
      </c>
      <c r="Q193" s="5">
        <f t="shared" ca="1" si="47"/>
        <v>113.13508364127541</v>
      </c>
      <c r="R193" s="5">
        <f t="shared" ca="1" si="48"/>
        <v>139.43816828185632</v>
      </c>
      <c r="S193" s="5">
        <f t="shared" ca="1" si="49"/>
        <v>-1</v>
      </c>
      <c r="T193" s="5" t="str">
        <f t="shared" ca="1" si="50"/>
        <v/>
      </c>
      <c r="U193" s="5">
        <f t="shared" ca="1" si="51"/>
        <v>1</v>
      </c>
      <c r="V193" s="5"/>
      <c r="W193" s="5"/>
      <c r="X193" s="5"/>
      <c r="Y193" s="5"/>
      <c r="Z193" s="5" t="str">
        <f t="shared" ca="1" si="52"/>
        <v/>
      </c>
      <c r="AA193" s="5">
        <f t="shared" ca="1" si="53"/>
        <v>1</v>
      </c>
      <c r="AB193" s="5" t="str">
        <f t="shared" ca="1" si="54"/>
        <v/>
      </c>
      <c r="AC193" s="5" t="str">
        <f t="shared" ca="1" si="55"/>
        <v/>
      </c>
      <c r="AD193" s="5"/>
      <c r="AE193" s="6"/>
      <c r="AF193" s="5" t="str">
        <f t="shared" ca="1" si="56"/>
        <v/>
      </c>
      <c r="AG193" s="6"/>
      <c r="AH193" s="6"/>
      <c r="AQ193" s="5" t="str">
        <f t="shared" ca="1" si="57"/>
        <v/>
      </c>
      <c r="AR193" s="6"/>
    </row>
    <row r="194" spans="3:44" x14ac:dyDescent="0.3">
      <c r="C194">
        <v>1</v>
      </c>
      <c r="D194" s="4">
        <f t="shared" si="58"/>
        <v>45</v>
      </c>
      <c r="E194" s="5">
        <f t="shared" ref="E194:E257" ca="1" si="60">RAND()*180</f>
        <v>128.67422656169853</v>
      </c>
      <c r="F194" s="5">
        <f t="shared" ref="F194:F257" ca="1" si="61">MOD(E194+RAND()*$A$8,180)</f>
        <v>156.14710210724422</v>
      </c>
      <c r="G194" s="5">
        <f t="shared" ref="G194:G257" ca="1" si="62">MOD(E194-D194,180)</f>
        <v>83.674226561698532</v>
      </c>
      <c r="H194" s="5">
        <f t="shared" ref="H194:H257" ca="1" si="63">MOD(F194-D194,180)</f>
        <v>111.14710210724422</v>
      </c>
      <c r="I194" s="5" t="str">
        <f t="shared" ref="I194:I257" ca="1" si="64">IF(AND(G194&lt;90,H194&lt;90),1,IF(AND(G194&gt;90,H194&gt;90),-1,""))</f>
        <v/>
      </c>
      <c r="J194" s="5" t="str">
        <f t="shared" ref="J194:J257" ca="1" si="65">IF(I194=1,1,"")</f>
        <v/>
      </c>
      <c r="K194" s="5" t="str">
        <f t="shared" ref="K194:K257" ca="1" si="66">IF(I194=-1,1,"")</f>
        <v/>
      </c>
      <c r="L194" s="5"/>
      <c r="M194" s="5"/>
      <c r="N194" s="5"/>
      <c r="O194" s="5"/>
      <c r="P194" s="4">
        <f t="shared" si="59"/>
        <v>67.5</v>
      </c>
      <c r="Q194" s="5">
        <f t="shared" ref="Q194:Q257" ca="1" si="67">MOD(E194-P194,180)</f>
        <v>61.174226561698532</v>
      </c>
      <c r="R194" s="5">
        <f t="shared" ref="R194:R257" ca="1" si="68">MOD(F194-P194,180)</f>
        <v>88.647102107244223</v>
      </c>
      <c r="S194" s="5">
        <f t="shared" ref="S194:S257" ca="1" si="69">IF(AND(Q194&lt;90,R194&lt;90),1,IF(AND(Q194&gt;90,R194&gt;90),-1,""))</f>
        <v>1</v>
      </c>
      <c r="T194" s="5">
        <f t="shared" ref="T194:T257" ca="1" si="70">IF(S194=1,1,"")</f>
        <v>1</v>
      </c>
      <c r="U194" s="5" t="str">
        <f t="shared" ref="U194:U257" ca="1" si="71">IF(S194=-1,1,"")</f>
        <v/>
      </c>
      <c r="V194" s="5"/>
      <c r="W194" s="5"/>
      <c r="X194" s="5"/>
      <c r="Y194" s="5"/>
      <c r="Z194" s="5" t="str">
        <f t="shared" ref="Z194:Z257" ca="1" si="72">IF(AND(I194=1,S194=1),1,"")</f>
        <v/>
      </c>
      <c r="AA194" s="5" t="str">
        <f t="shared" ref="AA194:AA257" ca="1" si="73">IF(AND(I194=-1,S194=-1),1,"")</f>
        <v/>
      </c>
      <c r="AB194" s="5" t="str">
        <f t="shared" ref="AB194:AB257" ca="1" si="74">IF(AND(I194=1,S194=-1),1,"")</f>
        <v/>
      </c>
      <c r="AC194" s="5" t="str">
        <f t="shared" ref="AC194:AC257" ca="1" si="75">IF(AND(I194=-1,S194=1),1,"")</f>
        <v/>
      </c>
      <c r="AD194" s="5"/>
      <c r="AE194" s="6"/>
      <c r="AF194" s="5" t="str">
        <f t="shared" ref="AF194:AF257" ca="1" si="76">IF(AND(I194="",S194=""),1,"")</f>
        <v/>
      </c>
      <c r="AG194" s="6"/>
      <c r="AH194" s="6"/>
      <c r="AQ194" s="5">
        <f t="shared" ref="AQ194:AQ257" ca="1" si="77">IF(OR(AND(NOT(I194=""),S194=""),AND(I194="",NOT(S194=""))),1,"")</f>
        <v>1</v>
      </c>
      <c r="AR194" s="6"/>
    </row>
    <row r="195" spans="3:44" x14ac:dyDescent="0.3">
      <c r="C195">
        <v>1</v>
      </c>
      <c r="D195" s="4">
        <f t="shared" ref="D195:D258" si="78">$A$2</f>
        <v>45</v>
      </c>
      <c r="E195" s="5">
        <f t="shared" ca="1" si="60"/>
        <v>148.05509530753829</v>
      </c>
      <c r="F195" s="5">
        <f t="shared" ca="1" si="61"/>
        <v>168.83941971753811</v>
      </c>
      <c r="G195" s="5">
        <f t="shared" ca="1" si="62"/>
        <v>103.05509530753829</v>
      </c>
      <c r="H195" s="5">
        <f t="shared" ca="1" si="63"/>
        <v>123.83941971753811</v>
      </c>
      <c r="I195" s="5">
        <f t="shared" ca="1" si="64"/>
        <v>-1</v>
      </c>
      <c r="J195" s="5" t="str">
        <f t="shared" ca="1" si="65"/>
        <v/>
      </c>
      <c r="K195" s="5">
        <f t="shared" ca="1" si="66"/>
        <v>1</v>
      </c>
      <c r="L195" s="5"/>
      <c r="M195" s="5"/>
      <c r="N195" s="5"/>
      <c r="O195" s="5"/>
      <c r="P195" s="4">
        <f t="shared" ref="P195:P258" si="79">$B$2</f>
        <v>67.5</v>
      </c>
      <c r="Q195" s="5">
        <f t="shared" ca="1" si="67"/>
        <v>80.555095307538295</v>
      </c>
      <c r="R195" s="5">
        <f t="shared" ca="1" si="68"/>
        <v>101.33941971753811</v>
      </c>
      <c r="S195" s="5" t="str">
        <f t="shared" ca="1" si="69"/>
        <v/>
      </c>
      <c r="T195" s="5" t="str">
        <f t="shared" ca="1" si="70"/>
        <v/>
      </c>
      <c r="U195" s="5" t="str">
        <f t="shared" ca="1" si="71"/>
        <v/>
      </c>
      <c r="V195" s="5"/>
      <c r="W195" s="5"/>
      <c r="X195" s="5"/>
      <c r="Y195" s="5"/>
      <c r="Z195" s="5" t="str">
        <f t="shared" ca="1" si="72"/>
        <v/>
      </c>
      <c r="AA195" s="5" t="str">
        <f t="shared" ca="1" si="73"/>
        <v/>
      </c>
      <c r="AB195" s="5" t="str">
        <f t="shared" ca="1" si="74"/>
        <v/>
      </c>
      <c r="AC195" s="5" t="str">
        <f t="shared" ca="1" si="75"/>
        <v/>
      </c>
      <c r="AD195" s="5"/>
      <c r="AE195" s="6"/>
      <c r="AF195" s="5" t="str">
        <f t="shared" ca="1" si="76"/>
        <v/>
      </c>
      <c r="AG195" s="6"/>
      <c r="AH195" s="6"/>
      <c r="AQ195" s="5">
        <f t="shared" ca="1" si="77"/>
        <v>1</v>
      </c>
      <c r="AR195" s="6"/>
    </row>
    <row r="196" spans="3:44" x14ac:dyDescent="0.3">
      <c r="C196">
        <v>1</v>
      </c>
      <c r="D196" s="4">
        <f t="shared" si="78"/>
        <v>45</v>
      </c>
      <c r="E196" s="5">
        <f t="shared" ca="1" si="60"/>
        <v>94.409010648357281</v>
      </c>
      <c r="F196" s="5">
        <f t="shared" ca="1" si="61"/>
        <v>116.7493693880086</v>
      </c>
      <c r="G196" s="5">
        <f t="shared" ca="1" si="62"/>
        <v>49.409010648357281</v>
      </c>
      <c r="H196" s="5">
        <f t="shared" ca="1" si="63"/>
        <v>71.749369388008603</v>
      </c>
      <c r="I196" s="5">
        <f t="shared" ca="1" si="64"/>
        <v>1</v>
      </c>
      <c r="J196" s="5">
        <f t="shared" ca="1" si="65"/>
        <v>1</v>
      </c>
      <c r="K196" s="5" t="str">
        <f t="shared" ca="1" si="66"/>
        <v/>
      </c>
      <c r="L196" s="5"/>
      <c r="M196" s="5"/>
      <c r="N196" s="5"/>
      <c r="O196" s="5"/>
      <c r="P196" s="4">
        <f t="shared" si="79"/>
        <v>67.5</v>
      </c>
      <c r="Q196" s="5">
        <f t="shared" ca="1" si="67"/>
        <v>26.909010648357281</v>
      </c>
      <c r="R196" s="5">
        <f t="shared" ca="1" si="68"/>
        <v>49.249369388008603</v>
      </c>
      <c r="S196" s="5">
        <f t="shared" ca="1" si="69"/>
        <v>1</v>
      </c>
      <c r="T196" s="5">
        <f t="shared" ca="1" si="70"/>
        <v>1</v>
      </c>
      <c r="U196" s="5" t="str">
        <f t="shared" ca="1" si="71"/>
        <v/>
      </c>
      <c r="V196" s="5"/>
      <c r="W196" s="5"/>
      <c r="X196" s="5"/>
      <c r="Y196" s="5"/>
      <c r="Z196" s="5">
        <f t="shared" ca="1" si="72"/>
        <v>1</v>
      </c>
      <c r="AA196" s="5" t="str">
        <f t="shared" ca="1" si="73"/>
        <v/>
      </c>
      <c r="AB196" s="5" t="str">
        <f t="shared" ca="1" si="74"/>
        <v/>
      </c>
      <c r="AC196" s="5" t="str">
        <f t="shared" ca="1" si="75"/>
        <v/>
      </c>
      <c r="AD196" s="5"/>
      <c r="AE196" s="6"/>
      <c r="AF196" s="5" t="str">
        <f t="shared" ca="1" si="76"/>
        <v/>
      </c>
      <c r="AG196" s="6"/>
      <c r="AH196" s="6"/>
      <c r="AQ196" s="5" t="str">
        <f t="shared" ca="1" si="77"/>
        <v/>
      </c>
      <c r="AR196" s="6"/>
    </row>
    <row r="197" spans="3:44" x14ac:dyDescent="0.3">
      <c r="C197">
        <v>1</v>
      </c>
      <c r="D197" s="4">
        <f t="shared" si="78"/>
        <v>45</v>
      </c>
      <c r="E197" s="5">
        <f t="shared" ca="1" si="60"/>
        <v>0.82874880625373182</v>
      </c>
      <c r="F197" s="5">
        <f t="shared" ca="1" si="61"/>
        <v>8.1449362276105575</v>
      </c>
      <c r="G197" s="5">
        <f t="shared" ca="1" si="62"/>
        <v>135.82874880625374</v>
      </c>
      <c r="H197" s="5">
        <f t="shared" ca="1" si="63"/>
        <v>143.14493622761057</v>
      </c>
      <c r="I197" s="5">
        <f t="shared" ca="1" si="64"/>
        <v>-1</v>
      </c>
      <c r="J197" s="5" t="str">
        <f t="shared" ca="1" si="65"/>
        <v/>
      </c>
      <c r="K197" s="5">
        <f t="shared" ca="1" si="66"/>
        <v>1</v>
      </c>
      <c r="L197" s="5"/>
      <c r="M197" s="5"/>
      <c r="N197" s="5"/>
      <c r="O197" s="5"/>
      <c r="P197" s="4">
        <f t="shared" si="79"/>
        <v>67.5</v>
      </c>
      <c r="Q197" s="5">
        <f t="shared" ca="1" si="67"/>
        <v>113.32874880625373</v>
      </c>
      <c r="R197" s="5">
        <f t="shared" ca="1" si="68"/>
        <v>120.64493622761056</v>
      </c>
      <c r="S197" s="5">
        <f t="shared" ca="1" si="69"/>
        <v>-1</v>
      </c>
      <c r="T197" s="5" t="str">
        <f t="shared" ca="1" si="70"/>
        <v/>
      </c>
      <c r="U197" s="5">
        <f t="shared" ca="1" si="71"/>
        <v>1</v>
      </c>
      <c r="V197" s="5"/>
      <c r="W197" s="5"/>
      <c r="X197" s="5"/>
      <c r="Y197" s="5"/>
      <c r="Z197" s="5" t="str">
        <f t="shared" ca="1" si="72"/>
        <v/>
      </c>
      <c r="AA197" s="5">
        <f t="shared" ca="1" si="73"/>
        <v>1</v>
      </c>
      <c r="AB197" s="5" t="str">
        <f t="shared" ca="1" si="74"/>
        <v/>
      </c>
      <c r="AC197" s="5" t="str">
        <f t="shared" ca="1" si="75"/>
        <v/>
      </c>
      <c r="AD197" s="5"/>
      <c r="AE197" s="6"/>
      <c r="AF197" s="5" t="str">
        <f t="shared" ca="1" si="76"/>
        <v/>
      </c>
      <c r="AG197" s="6"/>
      <c r="AH197" s="6"/>
      <c r="AQ197" s="5" t="str">
        <f t="shared" ca="1" si="77"/>
        <v/>
      </c>
      <c r="AR197" s="6"/>
    </row>
    <row r="198" spans="3:44" x14ac:dyDescent="0.3">
      <c r="C198">
        <v>1</v>
      </c>
      <c r="D198" s="4">
        <f t="shared" si="78"/>
        <v>45</v>
      </c>
      <c r="E198" s="5">
        <f t="shared" ca="1" si="60"/>
        <v>49.236672994305955</v>
      </c>
      <c r="F198" s="5">
        <f t="shared" ca="1" si="61"/>
        <v>72.562864239186894</v>
      </c>
      <c r="G198" s="5">
        <f t="shared" ca="1" si="62"/>
        <v>4.2366729943059553</v>
      </c>
      <c r="H198" s="5">
        <f t="shared" ca="1" si="63"/>
        <v>27.562864239186894</v>
      </c>
      <c r="I198" s="5">
        <f t="shared" ca="1" si="64"/>
        <v>1</v>
      </c>
      <c r="J198" s="5">
        <f t="shared" ca="1" si="65"/>
        <v>1</v>
      </c>
      <c r="K198" s="5" t="str">
        <f t="shared" ca="1" si="66"/>
        <v/>
      </c>
      <c r="L198" s="5"/>
      <c r="M198" s="5"/>
      <c r="N198" s="5"/>
      <c r="O198" s="5"/>
      <c r="P198" s="4">
        <f t="shared" si="79"/>
        <v>67.5</v>
      </c>
      <c r="Q198" s="5">
        <f t="shared" ca="1" si="67"/>
        <v>161.73667299430596</v>
      </c>
      <c r="R198" s="5">
        <f t="shared" ca="1" si="68"/>
        <v>5.0628642391868937</v>
      </c>
      <c r="S198" s="5" t="str">
        <f t="shared" ca="1" si="69"/>
        <v/>
      </c>
      <c r="T198" s="5" t="str">
        <f t="shared" ca="1" si="70"/>
        <v/>
      </c>
      <c r="U198" s="5" t="str">
        <f t="shared" ca="1" si="71"/>
        <v/>
      </c>
      <c r="V198" s="5"/>
      <c r="W198" s="5"/>
      <c r="X198" s="5"/>
      <c r="Y198" s="5"/>
      <c r="Z198" s="5" t="str">
        <f t="shared" ca="1" si="72"/>
        <v/>
      </c>
      <c r="AA198" s="5" t="str">
        <f t="shared" ca="1" si="73"/>
        <v/>
      </c>
      <c r="AB198" s="5" t="str">
        <f t="shared" ca="1" si="74"/>
        <v/>
      </c>
      <c r="AC198" s="5" t="str">
        <f t="shared" ca="1" si="75"/>
        <v/>
      </c>
      <c r="AD198" s="5"/>
      <c r="AE198" s="6"/>
      <c r="AF198" s="5" t="str">
        <f t="shared" ca="1" si="76"/>
        <v/>
      </c>
      <c r="AG198" s="6"/>
      <c r="AH198" s="6"/>
      <c r="AQ198" s="5">
        <f t="shared" ca="1" si="77"/>
        <v>1</v>
      </c>
      <c r="AR198" s="6"/>
    </row>
    <row r="199" spans="3:44" x14ac:dyDescent="0.3">
      <c r="C199">
        <v>1</v>
      </c>
      <c r="D199" s="4">
        <f t="shared" si="78"/>
        <v>45</v>
      </c>
      <c r="E199" s="5">
        <f t="shared" ca="1" si="60"/>
        <v>26.36009875607111</v>
      </c>
      <c r="F199" s="5">
        <f t="shared" ca="1" si="61"/>
        <v>51.604656420757891</v>
      </c>
      <c r="G199" s="5">
        <f t="shared" ca="1" si="62"/>
        <v>161.36009875607112</v>
      </c>
      <c r="H199" s="5">
        <f t="shared" ca="1" si="63"/>
        <v>6.6046564207578911</v>
      </c>
      <c r="I199" s="5" t="str">
        <f t="shared" ca="1" si="64"/>
        <v/>
      </c>
      <c r="J199" s="5" t="str">
        <f t="shared" ca="1" si="65"/>
        <v/>
      </c>
      <c r="K199" s="5" t="str">
        <f t="shared" ca="1" si="66"/>
        <v/>
      </c>
      <c r="L199" s="5"/>
      <c r="M199" s="5"/>
      <c r="N199" s="5"/>
      <c r="O199" s="5"/>
      <c r="P199" s="4">
        <f t="shared" si="79"/>
        <v>67.5</v>
      </c>
      <c r="Q199" s="5">
        <f t="shared" ca="1" si="67"/>
        <v>138.86009875607112</v>
      </c>
      <c r="R199" s="5">
        <f t="shared" ca="1" si="68"/>
        <v>164.10465642075789</v>
      </c>
      <c r="S199" s="5">
        <f t="shared" ca="1" si="69"/>
        <v>-1</v>
      </c>
      <c r="T199" s="5" t="str">
        <f t="shared" ca="1" si="70"/>
        <v/>
      </c>
      <c r="U199" s="5">
        <f t="shared" ca="1" si="71"/>
        <v>1</v>
      </c>
      <c r="V199" s="5"/>
      <c r="W199" s="5"/>
      <c r="X199" s="5"/>
      <c r="Y199" s="5"/>
      <c r="Z199" s="5" t="str">
        <f t="shared" ca="1" si="72"/>
        <v/>
      </c>
      <c r="AA199" s="5" t="str">
        <f t="shared" ca="1" si="73"/>
        <v/>
      </c>
      <c r="AB199" s="5" t="str">
        <f t="shared" ca="1" si="74"/>
        <v/>
      </c>
      <c r="AC199" s="5" t="str">
        <f t="shared" ca="1" si="75"/>
        <v/>
      </c>
      <c r="AD199" s="5"/>
      <c r="AE199" s="6"/>
      <c r="AF199" s="5" t="str">
        <f t="shared" ca="1" si="76"/>
        <v/>
      </c>
      <c r="AG199" s="6"/>
      <c r="AH199" s="6"/>
      <c r="AQ199" s="5">
        <f t="shared" ca="1" si="77"/>
        <v>1</v>
      </c>
      <c r="AR199" s="6"/>
    </row>
    <row r="200" spans="3:44" x14ac:dyDescent="0.3">
      <c r="C200">
        <v>1</v>
      </c>
      <c r="D200" s="4">
        <f t="shared" si="78"/>
        <v>45</v>
      </c>
      <c r="E200" s="5">
        <f t="shared" ca="1" si="60"/>
        <v>138.73453521604779</v>
      </c>
      <c r="F200" s="5">
        <f t="shared" ca="1" si="61"/>
        <v>143.94999817471071</v>
      </c>
      <c r="G200" s="5">
        <f t="shared" ca="1" si="62"/>
        <v>93.734535216047789</v>
      </c>
      <c r="H200" s="5">
        <f t="shared" ca="1" si="63"/>
        <v>98.949998174710714</v>
      </c>
      <c r="I200" s="5">
        <f t="shared" ca="1" si="64"/>
        <v>-1</v>
      </c>
      <c r="J200" s="5" t="str">
        <f t="shared" ca="1" si="65"/>
        <v/>
      </c>
      <c r="K200" s="5">
        <f t="shared" ca="1" si="66"/>
        <v>1</v>
      </c>
      <c r="L200" s="5"/>
      <c r="M200" s="5"/>
      <c r="N200" s="5"/>
      <c r="O200" s="5"/>
      <c r="P200" s="4">
        <f t="shared" si="79"/>
        <v>67.5</v>
      </c>
      <c r="Q200" s="5">
        <f t="shared" ca="1" si="67"/>
        <v>71.234535216047789</v>
      </c>
      <c r="R200" s="5">
        <f t="shared" ca="1" si="68"/>
        <v>76.449998174710714</v>
      </c>
      <c r="S200" s="5">
        <f t="shared" ca="1" si="69"/>
        <v>1</v>
      </c>
      <c r="T200" s="5">
        <f t="shared" ca="1" si="70"/>
        <v>1</v>
      </c>
      <c r="U200" s="5" t="str">
        <f t="shared" ca="1" si="71"/>
        <v/>
      </c>
      <c r="V200" s="5"/>
      <c r="W200" s="5"/>
      <c r="X200" s="5"/>
      <c r="Y200" s="5"/>
      <c r="Z200" s="5" t="str">
        <f t="shared" ca="1" si="72"/>
        <v/>
      </c>
      <c r="AA200" s="5" t="str">
        <f t="shared" ca="1" si="73"/>
        <v/>
      </c>
      <c r="AB200" s="5" t="str">
        <f t="shared" ca="1" si="74"/>
        <v/>
      </c>
      <c r="AC200" s="5">
        <f t="shared" ca="1" si="75"/>
        <v>1</v>
      </c>
      <c r="AD200" s="5"/>
      <c r="AE200" s="6"/>
      <c r="AF200" s="5" t="str">
        <f t="shared" ca="1" si="76"/>
        <v/>
      </c>
      <c r="AG200" s="6"/>
      <c r="AH200" s="6"/>
      <c r="AQ200" s="5" t="str">
        <f t="shared" ca="1" si="77"/>
        <v/>
      </c>
      <c r="AR200" s="6"/>
    </row>
    <row r="201" spans="3:44" x14ac:dyDescent="0.3">
      <c r="C201">
        <v>1</v>
      </c>
      <c r="D201" s="4">
        <f t="shared" si="78"/>
        <v>45</v>
      </c>
      <c r="E201" s="5">
        <f t="shared" ca="1" si="60"/>
        <v>55.92701542203239</v>
      </c>
      <c r="F201" s="5">
        <f t="shared" ca="1" si="61"/>
        <v>68.475819050999291</v>
      </c>
      <c r="G201" s="5">
        <f t="shared" ca="1" si="62"/>
        <v>10.92701542203239</v>
      </c>
      <c r="H201" s="5">
        <f t="shared" ca="1" si="63"/>
        <v>23.475819050999291</v>
      </c>
      <c r="I201" s="5">
        <f t="shared" ca="1" si="64"/>
        <v>1</v>
      </c>
      <c r="J201" s="5">
        <f t="shared" ca="1" si="65"/>
        <v>1</v>
      </c>
      <c r="K201" s="5" t="str">
        <f t="shared" ca="1" si="66"/>
        <v/>
      </c>
      <c r="L201" s="5"/>
      <c r="M201" s="5"/>
      <c r="N201" s="5"/>
      <c r="O201" s="5"/>
      <c r="P201" s="4">
        <f t="shared" si="79"/>
        <v>67.5</v>
      </c>
      <c r="Q201" s="5">
        <f t="shared" ca="1" si="67"/>
        <v>168.42701542203238</v>
      </c>
      <c r="R201" s="5">
        <f t="shared" ca="1" si="68"/>
        <v>0.97581905099929145</v>
      </c>
      <c r="S201" s="5" t="str">
        <f t="shared" ca="1" si="69"/>
        <v/>
      </c>
      <c r="T201" s="5" t="str">
        <f t="shared" ca="1" si="70"/>
        <v/>
      </c>
      <c r="U201" s="5" t="str">
        <f t="shared" ca="1" si="71"/>
        <v/>
      </c>
      <c r="V201" s="5"/>
      <c r="W201" s="5"/>
      <c r="X201" s="5"/>
      <c r="Y201" s="5"/>
      <c r="Z201" s="5" t="str">
        <f t="shared" ca="1" si="72"/>
        <v/>
      </c>
      <c r="AA201" s="5" t="str">
        <f t="shared" ca="1" si="73"/>
        <v/>
      </c>
      <c r="AB201" s="5" t="str">
        <f t="shared" ca="1" si="74"/>
        <v/>
      </c>
      <c r="AC201" s="5" t="str">
        <f t="shared" ca="1" si="75"/>
        <v/>
      </c>
      <c r="AD201" s="5"/>
      <c r="AE201" s="6"/>
      <c r="AF201" s="5" t="str">
        <f t="shared" ca="1" si="76"/>
        <v/>
      </c>
      <c r="AG201" s="6"/>
      <c r="AH201" s="6"/>
      <c r="AQ201" s="5">
        <f t="shared" ca="1" si="77"/>
        <v>1</v>
      </c>
      <c r="AR201" s="6"/>
    </row>
    <row r="202" spans="3:44" x14ac:dyDescent="0.3">
      <c r="C202">
        <v>1</v>
      </c>
      <c r="D202" s="4">
        <f t="shared" si="78"/>
        <v>45</v>
      </c>
      <c r="E202" s="5">
        <f t="shared" ca="1" si="60"/>
        <v>138.10534694790937</v>
      </c>
      <c r="F202" s="5">
        <f t="shared" ca="1" si="61"/>
        <v>142.93996838495087</v>
      </c>
      <c r="G202" s="5">
        <f t="shared" ca="1" si="62"/>
        <v>93.105346947909368</v>
      </c>
      <c r="H202" s="5">
        <f t="shared" ca="1" si="63"/>
        <v>97.939968384950873</v>
      </c>
      <c r="I202" s="5">
        <f t="shared" ca="1" si="64"/>
        <v>-1</v>
      </c>
      <c r="J202" s="5" t="str">
        <f t="shared" ca="1" si="65"/>
        <v/>
      </c>
      <c r="K202" s="5">
        <f t="shared" ca="1" si="66"/>
        <v>1</v>
      </c>
      <c r="L202" s="5"/>
      <c r="M202" s="5"/>
      <c r="N202" s="5"/>
      <c r="O202" s="5"/>
      <c r="P202" s="4">
        <f t="shared" si="79"/>
        <v>67.5</v>
      </c>
      <c r="Q202" s="5">
        <f t="shared" ca="1" si="67"/>
        <v>70.605346947909368</v>
      </c>
      <c r="R202" s="5">
        <f t="shared" ca="1" si="68"/>
        <v>75.439968384950873</v>
      </c>
      <c r="S202" s="5">
        <f t="shared" ca="1" si="69"/>
        <v>1</v>
      </c>
      <c r="T202" s="5">
        <f t="shared" ca="1" si="70"/>
        <v>1</v>
      </c>
      <c r="U202" s="5" t="str">
        <f t="shared" ca="1" si="71"/>
        <v/>
      </c>
      <c r="V202" s="5"/>
      <c r="W202" s="5"/>
      <c r="X202" s="5"/>
      <c r="Y202" s="5"/>
      <c r="Z202" s="5" t="str">
        <f t="shared" ca="1" si="72"/>
        <v/>
      </c>
      <c r="AA202" s="5" t="str">
        <f t="shared" ca="1" si="73"/>
        <v/>
      </c>
      <c r="AB202" s="5" t="str">
        <f t="shared" ca="1" si="74"/>
        <v/>
      </c>
      <c r="AC202" s="5">
        <f t="shared" ca="1" si="75"/>
        <v>1</v>
      </c>
      <c r="AD202" s="5"/>
      <c r="AE202" s="6"/>
      <c r="AF202" s="5" t="str">
        <f t="shared" ca="1" si="76"/>
        <v/>
      </c>
      <c r="AG202" s="6"/>
      <c r="AH202" s="6"/>
      <c r="AQ202" s="5" t="str">
        <f t="shared" ca="1" si="77"/>
        <v/>
      </c>
      <c r="AR202" s="6"/>
    </row>
    <row r="203" spans="3:44" x14ac:dyDescent="0.3">
      <c r="C203">
        <v>1</v>
      </c>
      <c r="D203" s="4">
        <f t="shared" si="78"/>
        <v>45</v>
      </c>
      <c r="E203" s="5">
        <f t="shared" ca="1" si="60"/>
        <v>8.1690734320721425</v>
      </c>
      <c r="F203" s="5">
        <f t="shared" ca="1" si="61"/>
        <v>9.6449137448256863</v>
      </c>
      <c r="G203" s="5">
        <f t="shared" ca="1" si="62"/>
        <v>143.16907343207214</v>
      </c>
      <c r="H203" s="5">
        <f t="shared" ca="1" si="63"/>
        <v>144.64491374482569</v>
      </c>
      <c r="I203" s="5">
        <f t="shared" ca="1" si="64"/>
        <v>-1</v>
      </c>
      <c r="J203" s="5" t="str">
        <f t="shared" ca="1" si="65"/>
        <v/>
      </c>
      <c r="K203" s="5">
        <f t="shared" ca="1" si="66"/>
        <v>1</v>
      </c>
      <c r="L203" s="5"/>
      <c r="M203" s="5"/>
      <c r="N203" s="5"/>
      <c r="O203" s="5"/>
      <c r="P203" s="4">
        <f t="shared" si="79"/>
        <v>67.5</v>
      </c>
      <c r="Q203" s="5">
        <f t="shared" ca="1" si="67"/>
        <v>120.66907343207214</v>
      </c>
      <c r="R203" s="5">
        <f t="shared" ca="1" si="68"/>
        <v>122.14491374482569</v>
      </c>
      <c r="S203" s="5">
        <f t="shared" ca="1" si="69"/>
        <v>-1</v>
      </c>
      <c r="T203" s="5" t="str">
        <f t="shared" ca="1" si="70"/>
        <v/>
      </c>
      <c r="U203" s="5">
        <f t="shared" ca="1" si="71"/>
        <v>1</v>
      </c>
      <c r="V203" s="5"/>
      <c r="W203" s="5"/>
      <c r="X203" s="5"/>
      <c r="Y203" s="5"/>
      <c r="Z203" s="5" t="str">
        <f t="shared" ca="1" si="72"/>
        <v/>
      </c>
      <c r="AA203" s="5">
        <f t="shared" ca="1" si="73"/>
        <v>1</v>
      </c>
      <c r="AB203" s="5" t="str">
        <f t="shared" ca="1" si="74"/>
        <v/>
      </c>
      <c r="AC203" s="5" t="str">
        <f t="shared" ca="1" si="75"/>
        <v/>
      </c>
      <c r="AD203" s="5"/>
      <c r="AE203" s="6"/>
      <c r="AF203" s="5" t="str">
        <f t="shared" ca="1" si="76"/>
        <v/>
      </c>
      <c r="AG203" s="6"/>
      <c r="AH203" s="6"/>
      <c r="AQ203" s="5" t="str">
        <f t="shared" ca="1" si="77"/>
        <v/>
      </c>
      <c r="AR203" s="6"/>
    </row>
    <row r="204" spans="3:44" x14ac:dyDescent="0.3">
      <c r="C204">
        <v>1</v>
      </c>
      <c r="D204" s="4">
        <f t="shared" si="78"/>
        <v>45</v>
      </c>
      <c r="E204" s="5">
        <f t="shared" ca="1" si="60"/>
        <v>120.6993081084272</v>
      </c>
      <c r="F204" s="5">
        <f t="shared" ca="1" si="61"/>
        <v>128.95425228556545</v>
      </c>
      <c r="G204" s="5">
        <f t="shared" ca="1" si="62"/>
        <v>75.699308108427203</v>
      </c>
      <c r="H204" s="5">
        <f t="shared" ca="1" si="63"/>
        <v>83.954252285565445</v>
      </c>
      <c r="I204" s="5">
        <f t="shared" ca="1" si="64"/>
        <v>1</v>
      </c>
      <c r="J204" s="5">
        <f t="shared" ca="1" si="65"/>
        <v>1</v>
      </c>
      <c r="K204" s="5" t="str">
        <f t="shared" ca="1" si="66"/>
        <v/>
      </c>
      <c r="L204" s="5"/>
      <c r="M204" s="5"/>
      <c r="N204" s="5"/>
      <c r="O204" s="5"/>
      <c r="P204" s="4">
        <f t="shared" si="79"/>
        <v>67.5</v>
      </c>
      <c r="Q204" s="5">
        <f t="shared" ca="1" si="67"/>
        <v>53.199308108427203</v>
      </c>
      <c r="R204" s="5">
        <f t="shared" ca="1" si="68"/>
        <v>61.454252285565445</v>
      </c>
      <c r="S204" s="5">
        <f t="shared" ca="1" si="69"/>
        <v>1</v>
      </c>
      <c r="T204" s="5">
        <f t="shared" ca="1" si="70"/>
        <v>1</v>
      </c>
      <c r="U204" s="5" t="str">
        <f t="shared" ca="1" si="71"/>
        <v/>
      </c>
      <c r="V204" s="5"/>
      <c r="W204" s="5"/>
      <c r="X204" s="5"/>
      <c r="Y204" s="5"/>
      <c r="Z204" s="5">
        <f t="shared" ca="1" si="72"/>
        <v>1</v>
      </c>
      <c r="AA204" s="5" t="str">
        <f t="shared" ca="1" si="73"/>
        <v/>
      </c>
      <c r="AB204" s="5" t="str">
        <f t="shared" ca="1" si="74"/>
        <v/>
      </c>
      <c r="AC204" s="5" t="str">
        <f t="shared" ca="1" si="75"/>
        <v/>
      </c>
      <c r="AD204" s="5"/>
      <c r="AE204" s="6"/>
      <c r="AF204" s="5" t="str">
        <f t="shared" ca="1" si="76"/>
        <v/>
      </c>
      <c r="AG204" s="6"/>
      <c r="AH204" s="6"/>
      <c r="AQ204" s="5" t="str">
        <f t="shared" ca="1" si="77"/>
        <v/>
      </c>
      <c r="AR204" s="6"/>
    </row>
    <row r="205" spans="3:44" x14ac:dyDescent="0.3">
      <c r="C205">
        <v>1</v>
      </c>
      <c r="D205" s="4">
        <f t="shared" si="78"/>
        <v>45</v>
      </c>
      <c r="E205" s="5">
        <f t="shared" ca="1" si="60"/>
        <v>60.520128723370597</v>
      </c>
      <c r="F205" s="5">
        <f t="shared" ca="1" si="61"/>
        <v>76.561605501152485</v>
      </c>
      <c r="G205" s="5">
        <f t="shared" ca="1" si="62"/>
        <v>15.520128723370597</v>
      </c>
      <c r="H205" s="5">
        <f t="shared" ca="1" si="63"/>
        <v>31.561605501152485</v>
      </c>
      <c r="I205" s="5">
        <f t="shared" ca="1" si="64"/>
        <v>1</v>
      </c>
      <c r="J205" s="5">
        <f t="shared" ca="1" si="65"/>
        <v>1</v>
      </c>
      <c r="K205" s="5" t="str">
        <f t="shared" ca="1" si="66"/>
        <v/>
      </c>
      <c r="L205" s="5"/>
      <c r="M205" s="5"/>
      <c r="N205" s="5"/>
      <c r="O205" s="5"/>
      <c r="P205" s="4">
        <f t="shared" si="79"/>
        <v>67.5</v>
      </c>
      <c r="Q205" s="5">
        <f t="shared" ca="1" si="67"/>
        <v>173.02012872337059</v>
      </c>
      <c r="R205" s="5">
        <f t="shared" ca="1" si="68"/>
        <v>9.061605501152485</v>
      </c>
      <c r="S205" s="5" t="str">
        <f t="shared" ca="1" si="69"/>
        <v/>
      </c>
      <c r="T205" s="5" t="str">
        <f t="shared" ca="1" si="70"/>
        <v/>
      </c>
      <c r="U205" s="5" t="str">
        <f t="shared" ca="1" si="71"/>
        <v/>
      </c>
      <c r="V205" s="5"/>
      <c r="W205" s="5"/>
      <c r="X205" s="5"/>
      <c r="Y205" s="5"/>
      <c r="Z205" s="5" t="str">
        <f t="shared" ca="1" si="72"/>
        <v/>
      </c>
      <c r="AA205" s="5" t="str">
        <f t="shared" ca="1" si="73"/>
        <v/>
      </c>
      <c r="AB205" s="5" t="str">
        <f t="shared" ca="1" si="74"/>
        <v/>
      </c>
      <c r="AC205" s="5" t="str">
        <f t="shared" ca="1" si="75"/>
        <v/>
      </c>
      <c r="AD205" s="5"/>
      <c r="AE205" s="6"/>
      <c r="AF205" s="5" t="str">
        <f t="shared" ca="1" si="76"/>
        <v/>
      </c>
      <c r="AG205" s="6"/>
      <c r="AH205" s="6"/>
      <c r="AQ205" s="5">
        <f t="shared" ca="1" si="77"/>
        <v>1</v>
      </c>
      <c r="AR205" s="6"/>
    </row>
    <row r="206" spans="3:44" x14ac:dyDescent="0.3">
      <c r="C206">
        <v>1</v>
      </c>
      <c r="D206" s="4">
        <f t="shared" si="78"/>
        <v>45</v>
      </c>
      <c r="E206" s="5">
        <f t="shared" ca="1" si="60"/>
        <v>24.339059589040978</v>
      </c>
      <c r="F206" s="5">
        <f t="shared" ca="1" si="61"/>
        <v>35.059299889836822</v>
      </c>
      <c r="G206" s="5">
        <f t="shared" ca="1" si="62"/>
        <v>159.33905958904097</v>
      </c>
      <c r="H206" s="5">
        <f t="shared" ca="1" si="63"/>
        <v>170.05929988983684</v>
      </c>
      <c r="I206" s="5">
        <f t="shared" ca="1" si="64"/>
        <v>-1</v>
      </c>
      <c r="J206" s="5" t="str">
        <f t="shared" ca="1" si="65"/>
        <v/>
      </c>
      <c r="K206" s="5">
        <f t="shared" ca="1" si="66"/>
        <v>1</v>
      </c>
      <c r="L206" s="5"/>
      <c r="M206" s="5"/>
      <c r="N206" s="5"/>
      <c r="O206" s="5"/>
      <c r="P206" s="4">
        <f t="shared" si="79"/>
        <v>67.5</v>
      </c>
      <c r="Q206" s="5">
        <f t="shared" ca="1" si="67"/>
        <v>136.83905958904097</v>
      </c>
      <c r="R206" s="5">
        <f t="shared" ca="1" si="68"/>
        <v>147.55929988983684</v>
      </c>
      <c r="S206" s="5">
        <f t="shared" ca="1" si="69"/>
        <v>-1</v>
      </c>
      <c r="T206" s="5" t="str">
        <f t="shared" ca="1" si="70"/>
        <v/>
      </c>
      <c r="U206" s="5">
        <f t="shared" ca="1" si="71"/>
        <v>1</v>
      </c>
      <c r="V206" s="5"/>
      <c r="W206" s="5"/>
      <c r="X206" s="5"/>
      <c r="Y206" s="5"/>
      <c r="Z206" s="5" t="str">
        <f t="shared" ca="1" si="72"/>
        <v/>
      </c>
      <c r="AA206" s="5">
        <f t="shared" ca="1" si="73"/>
        <v>1</v>
      </c>
      <c r="AB206" s="5" t="str">
        <f t="shared" ca="1" si="74"/>
        <v/>
      </c>
      <c r="AC206" s="5" t="str">
        <f t="shared" ca="1" si="75"/>
        <v/>
      </c>
      <c r="AD206" s="5"/>
      <c r="AE206" s="6"/>
      <c r="AF206" s="5" t="str">
        <f t="shared" ca="1" si="76"/>
        <v/>
      </c>
      <c r="AG206" s="6"/>
      <c r="AH206" s="6"/>
      <c r="AQ206" s="5" t="str">
        <f t="shared" ca="1" si="77"/>
        <v/>
      </c>
      <c r="AR206" s="6"/>
    </row>
    <row r="207" spans="3:44" x14ac:dyDescent="0.3">
      <c r="C207">
        <v>1</v>
      </c>
      <c r="D207" s="4">
        <f t="shared" si="78"/>
        <v>45</v>
      </c>
      <c r="E207" s="5">
        <f t="shared" ca="1" si="60"/>
        <v>77.503558458114156</v>
      </c>
      <c r="F207" s="5">
        <f t="shared" ca="1" si="61"/>
        <v>79.97318108679562</v>
      </c>
      <c r="G207" s="5">
        <f t="shared" ca="1" si="62"/>
        <v>32.503558458114156</v>
      </c>
      <c r="H207" s="5">
        <f t="shared" ca="1" si="63"/>
        <v>34.97318108679562</v>
      </c>
      <c r="I207" s="5">
        <f t="shared" ca="1" si="64"/>
        <v>1</v>
      </c>
      <c r="J207" s="5">
        <f t="shared" ca="1" si="65"/>
        <v>1</v>
      </c>
      <c r="K207" s="5" t="str">
        <f t="shared" ca="1" si="66"/>
        <v/>
      </c>
      <c r="L207" s="5"/>
      <c r="M207" s="5"/>
      <c r="N207" s="5"/>
      <c r="O207" s="5"/>
      <c r="P207" s="4">
        <f t="shared" si="79"/>
        <v>67.5</v>
      </c>
      <c r="Q207" s="5">
        <f t="shared" ca="1" si="67"/>
        <v>10.003558458114156</v>
      </c>
      <c r="R207" s="5">
        <f t="shared" ca="1" si="68"/>
        <v>12.47318108679562</v>
      </c>
      <c r="S207" s="5">
        <f t="shared" ca="1" si="69"/>
        <v>1</v>
      </c>
      <c r="T207" s="5">
        <f t="shared" ca="1" si="70"/>
        <v>1</v>
      </c>
      <c r="U207" s="5" t="str">
        <f t="shared" ca="1" si="71"/>
        <v/>
      </c>
      <c r="V207" s="5"/>
      <c r="W207" s="5"/>
      <c r="X207" s="5"/>
      <c r="Y207" s="5"/>
      <c r="Z207" s="5">
        <f t="shared" ca="1" si="72"/>
        <v>1</v>
      </c>
      <c r="AA207" s="5" t="str">
        <f t="shared" ca="1" si="73"/>
        <v/>
      </c>
      <c r="AB207" s="5" t="str">
        <f t="shared" ca="1" si="74"/>
        <v/>
      </c>
      <c r="AC207" s="5" t="str">
        <f t="shared" ca="1" si="75"/>
        <v/>
      </c>
      <c r="AD207" s="5"/>
      <c r="AE207" s="6"/>
      <c r="AF207" s="5" t="str">
        <f t="shared" ca="1" si="76"/>
        <v/>
      </c>
      <c r="AG207" s="6"/>
      <c r="AH207" s="6"/>
      <c r="AQ207" s="5" t="str">
        <f t="shared" ca="1" si="77"/>
        <v/>
      </c>
      <c r="AR207" s="6"/>
    </row>
    <row r="208" spans="3:44" x14ac:dyDescent="0.3">
      <c r="C208">
        <v>1</v>
      </c>
      <c r="D208" s="4">
        <f t="shared" si="78"/>
        <v>45</v>
      </c>
      <c r="E208" s="5">
        <f t="shared" ca="1" si="60"/>
        <v>26.256510391202468</v>
      </c>
      <c r="F208" s="5">
        <f t="shared" ca="1" si="61"/>
        <v>43.93558123670455</v>
      </c>
      <c r="G208" s="5">
        <f t="shared" ca="1" si="62"/>
        <v>161.25651039120248</v>
      </c>
      <c r="H208" s="5">
        <f t="shared" ca="1" si="63"/>
        <v>178.93558123670454</v>
      </c>
      <c r="I208" s="5">
        <f t="shared" ca="1" si="64"/>
        <v>-1</v>
      </c>
      <c r="J208" s="5" t="str">
        <f t="shared" ca="1" si="65"/>
        <v/>
      </c>
      <c r="K208" s="5">
        <f t="shared" ca="1" si="66"/>
        <v>1</v>
      </c>
      <c r="L208" s="5"/>
      <c r="M208" s="5"/>
      <c r="N208" s="5"/>
      <c r="O208" s="5"/>
      <c r="P208" s="4">
        <f t="shared" si="79"/>
        <v>67.5</v>
      </c>
      <c r="Q208" s="5">
        <f t="shared" ca="1" si="67"/>
        <v>138.75651039120248</v>
      </c>
      <c r="R208" s="5">
        <f t="shared" ca="1" si="68"/>
        <v>156.43558123670454</v>
      </c>
      <c r="S208" s="5">
        <f t="shared" ca="1" si="69"/>
        <v>-1</v>
      </c>
      <c r="T208" s="5" t="str">
        <f t="shared" ca="1" si="70"/>
        <v/>
      </c>
      <c r="U208" s="5">
        <f t="shared" ca="1" si="71"/>
        <v>1</v>
      </c>
      <c r="V208" s="5"/>
      <c r="W208" s="5"/>
      <c r="X208" s="5"/>
      <c r="Y208" s="5"/>
      <c r="Z208" s="5" t="str">
        <f t="shared" ca="1" si="72"/>
        <v/>
      </c>
      <c r="AA208" s="5">
        <f t="shared" ca="1" si="73"/>
        <v>1</v>
      </c>
      <c r="AB208" s="5" t="str">
        <f t="shared" ca="1" si="74"/>
        <v/>
      </c>
      <c r="AC208" s="5" t="str">
        <f t="shared" ca="1" si="75"/>
        <v/>
      </c>
      <c r="AD208" s="5"/>
      <c r="AE208" s="6"/>
      <c r="AF208" s="5" t="str">
        <f t="shared" ca="1" si="76"/>
        <v/>
      </c>
      <c r="AG208" s="6"/>
      <c r="AH208" s="6"/>
      <c r="AQ208" s="5" t="str">
        <f t="shared" ca="1" si="77"/>
        <v/>
      </c>
      <c r="AR208" s="6"/>
    </row>
    <row r="209" spans="3:44" x14ac:dyDescent="0.3">
      <c r="C209">
        <v>1</v>
      </c>
      <c r="D209" s="4">
        <f t="shared" si="78"/>
        <v>45</v>
      </c>
      <c r="E209" s="5">
        <f t="shared" ca="1" si="60"/>
        <v>58.399021241607663</v>
      </c>
      <c r="F209" s="5">
        <f t="shared" ca="1" si="61"/>
        <v>60.645944244888916</v>
      </c>
      <c r="G209" s="5">
        <f t="shared" ca="1" si="62"/>
        <v>13.399021241607663</v>
      </c>
      <c r="H209" s="5">
        <f t="shared" ca="1" si="63"/>
        <v>15.645944244888916</v>
      </c>
      <c r="I209" s="5">
        <f t="shared" ca="1" si="64"/>
        <v>1</v>
      </c>
      <c r="J209" s="5">
        <f t="shared" ca="1" si="65"/>
        <v>1</v>
      </c>
      <c r="K209" s="5" t="str">
        <f t="shared" ca="1" si="66"/>
        <v/>
      </c>
      <c r="L209" s="5"/>
      <c r="M209" s="5"/>
      <c r="N209" s="5"/>
      <c r="O209" s="5"/>
      <c r="P209" s="4">
        <f t="shared" si="79"/>
        <v>67.5</v>
      </c>
      <c r="Q209" s="5">
        <f t="shared" ca="1" si="67"/>
        <v>170.89902124160767</v>
      </c>
      <c r="R209" s="5">
        <f t="shared" ca="1" si="68"/>
        <v>173.14594424488891</v>
      </c>
      <c r="S209" s="5">
        <f t="shared" ca="1" si="69"/>
        <v>-1</v>
      </c>
      <c r="T209" s="5" t="str">
        <f t="shared" ca="1" si="70"/>
        <v/>
      </c>
      <c r="U209" s="5">
        <f t="shared" ca="1" si="71"/>
        <v>1</v>
      </c>
      <c r="V209" s="5"/>
      <c r="W209" s="5"/>
      <c r="X209" s="5"/>
      <c r="Y209" s="5"/>
      <c r="Z209" s="5" t="str">
        <f t="shared" ca="1" si="72"/>
        <v/>
      </c>
      <c r="AA209" s="5" t="str">
        <f t="shared" ca="1" si="73"/>
        <v/>
      </c>
      <c r="AB209" s="5">
        <f t="shared" ca="1" si="74"/>
        <v>1</v>
      </c>
      <c r="AC209" s="5" t="str">
        <f t="shared" ca="1" si="75"/>
        <v/>
      </c>
      <c r="AD209" s="5"/>
      <c r="AE209" s="6"/>
      <c r="AF209" s="5" t="str">
        <f t="shared" ca="1" si="76"/>
        <v/>
      </c>
      <c r="AG209" s="6"/>
      <c r="AH209" s="6"/>
      <c r="AQ209" s="5" t="str">
        <f t="shared" ca="1" si="77"/>
        <v/>
      </c>
      <c r="AR209" s="6"/>
    </row>
    <row r="210" spans="3:44" x14ac:dyDescent="0.3">
      <c r="C210">
        <v>1</v>
      </c>
      <c r="D210" s="4">
        <f t="shared" si="78"/>
        <v>45</v>
      </c>
      <c r="E210" s="5">
        <f t="shared" ca="1" si="60"/>
        <v>47.698969447194912</v>
      </c>
      <c r="F210" s="5">
        <f t="shared" ca="1" si="61"/>
        <v>68.559892599756836</v>
      </c>
      <c r="G210" s="5">
        <f t="shared" ca="1" si="62"/>
        <v>2.6989694471949122</v>
      </c>
      <c r="H210" s="5">
        <f t="shared" ca="1" si="63"/>
        <v>23.559892599756836</v>
      </c>
      <c r="I210" s="5">
        <f t="shared" ca="1" si="64"/>
        <v>1</v>
      </c>
      <c r="J210" s="5">
        <f t="shared" ca="1" si="65"/>
        <v>1</v>
      </c>
      <c r="K210" s="5" t="str">
        <f t="shared" ca="1" si="66"/>
        <v/>
      </c>
      <c r="L210" s="5"/>
      <c r="M210" s="5"/>
      <c r="N210" s="5"/>
      <c r="O210" s="5"/>
      <c r="P210" s="4">
        <f t="shared" si="79"/>
        <v>67.5</v>
      </c>
      <c r="Q210" s="5">
        <f t="shared" ca="1" si="67"/>
        <v>160.19896944719491</v>
      </c>
      <c r="R210" s="5">
        <f t="shared" ca="1" si="68"/>
        <v>1.0598925997568358</v>
      </c>
      <c r="S210" s="5" t="str">
        <f t="shared" ca="1" si="69"/>
        <v/>
      </c>
      <c r="T210" s="5" t="str">
        <f t="shared" ca="1" si="70"/>
        <v/>
      </c>
      <c r="U210" s="5" t="str">
        <f t="shared" ca="1" si="71"/>
        <v/>
      </c>
      <c r="V210" s="5"/>
      <c r="W210" s="5"/>
      <c r="X210" s="5"/>
      <c r="Y210" s="5"/>
      <c r="Z210" s="5" t="str">
        <f t="shared" ca="1" si="72"/>
        <v/>
      </c>
      <c r="AA210" s="5" t="str">
        <f t="shared" ca="1" si="73"/>
        <v/>
      </c>
      <c r="AB210" s="5" t="str">
        <f t="shared" ca="1" si="74"/>
        <v/>
      </c>
      <c r="AC210" s="5" t="str">
        <f t="shared" ca="1" si="75"/>
        <v/>
      </c>
      <c r="AD210" s="5"/>
      <c r="AE210" s="6"/>
      <c r="AF210" s="5" t="str">
        <f t="shared" ca="1" si="76"/>
        <v/>
      </c>
      <c r="AG210" s="6"/>
      <c r="AH210" s="6"/>
      <c r="AQ210" s="5">
        <f t="shared" ca="1" si="77"/>
        <v>1</v>
      </c>
      <c r="AR210" s="6"/>
    </row>
    <row r="211" spans="3:44" x14ac:dyDescent="0.3">
      <c r="C211">
        <v>1</v>
      </c>
      <c r="D211" s="4">
        <f t="shared" si="78"/>
        <v>45</v>
      </c>
      <c r="E211" s="5">
        <f t="shared" ca="1" si="60"/>
        <v>21.813005782207867</v>
      </c>
      <c r="F211" s="5">
        <f t="shared" ca="1" si="61"/>
        <v>45.712464099539773</v>
      </c>
      <c r="G211" s="5">
        <f t="shared" ca="1" si="62"/>
        <v>156.81300578220788</v>
      </c>
      <c r="H211" s="5">
        <f t="shared" ca="1" si="63"/>
        <v>0.71246409953977263</v>
      </c>
      <c r="I211" s="5" t="str">
        <f t="shared" ca="1" si="64"/>
        <v/>
      </c>
      <c r="J211" s="5" t="str">
        <f t="shared" ca="1" si="65"/>
        <v/>
      </c>
      <c r="K211" s="5" t="str">
        <f t="shared" ca="1" si="66"/>
        <v/>
      </c>
      <c r="L211" s="5"/>
      <c r="M211" s="5"/>
      <c r="N211" s="5"/>
      <c r="O211" s="5"/>
      <c r="P211" s="4">
        <f t="shared" si="79"/>
        <v>67.5</v>
      </c>
      <c r="Q211" s="5">
        <f t="shared" ca="1" si="67"/>
        <v>134.31300578220788</v>
      </c>
      <c r="R211" s="5">
        <f t="shared" ca="1" si="68"/>
        <v>158.21246409953977</v>
      </c>
      <c r="S211" s="5">
        <f t="shared" ca="1" si="69"/>
        <v>-1</v>
      </c>
      <c r="T211" s="5" t="str">
        <f t="shared" ca="1" si="70"/>
        <v/>
      </c>
      <c r="U211" s="5">
        <f t="shared" ca="1" si="71"/>
        <v>1</v>
      </c>
      <c r="V211" s="5"/>
      <c r="W211" s="5"/>
      <c r="X211" s="5"/>
      <c r="Y211" s="5"/>
      <c r="Z211" s="5" t="str">
        <f t="shared" ca="1" si="72"/>
        <v/>
      </c>
      <c r="AA211" s="5" t="str">
        <f t="shared" ca="1" si="73"/>
        <v/>
      </c>
      <c r="AB211" s="5" t="str">
        <f t="shared" ca="1" si="74"/>
        <v/>
      </c>
      <c r="AC211" s="5" t="str">
        <f t="shared" ca="1" si="75"/>
        <v/>
      </c>
      <c r="AD211" s="5"/>
      <c r="AE211" s="6"/>
      <c r="AF211" s="5" t="str">
        <f t="shared" ca="1" si="76"/>
        <v/>
      </c>
      <c r="AG211" s="6"/>
      <c r="AH211" s="6"/>
      <c r="AQ211" s="5">
        <f t="shared" ca="1" si="77"/>
        <v>1</v>
      </c>
      <c r="AR211" s="6"/>
    </row>
    <row r="212" spans="3:44" x14ac:dyDescent="0.3">
      <c r="C212">
        <v>1</v>
      </c>
      <c r="D212" s="4">
        <f t="shared" si="78"/>
        <v>45</v>
      </c>
      <c r="E212" s="5">
        <f t="shared" ca="1" si="60"/>
        <v>169.00155388243505</v>
      </c>
      <c r="F212" s="5">
        <f t="shared" ca="1" si="61"/>
        <v>3.0341977721430737</v>
      </c>
      <c r="G212" s="5">
        <f t="shared" ca="1" si="62"/>
        <v>124.00155388243505</v>
      </c>
      <c r="H212" s="5">
        <f t="shared" ca="1" si="63"/>
        <v>138.03419777214307</v>
      </c>
      <c r="I212" s="5">
        <f t="shared" ca="1" si="64"/>
        <v>-1</v>
      </c>
      <c r="J212" s="5" t="str">
        <f t="shared" ca="1" si="65"/>
        <v/>
      </c>
      <c r="K212" s="5">
        <f t="shared" ca="1" si="66"/>
        <v>1</v>
      </c>
      <c r="L212" s="5"/>
      <c r="M212" s="5"/>
      <c r="N212" s="5"/>
      <c r="O212" s="5"/>
      <c r="P212" s="4">
        <f t="shared" si="79"/>
        <v>67.5</v>
      </c>
      <c r="Q212" s="5">
        <f t="shared" ca="1" si="67"/>
        <v>101.50155388243505</v>
      </c>
      <c r="R212" s="5">
        <f t="shared" ca="1" si="68"/>
        <v>115.53419777214307</v>
      </c>
      <c r="S212" s="5">
        <f t="shared" ca="1" si="69"/>
        <v>-1</v>
      </c>
      <c r="T212" s="5" t="str">
        <f t="shared" ca="1" si="70"/>
        <v/>
      </c>
      <c r="U212" s="5">
        <f t="shared" ca="1" si="71"/>
        <v>1</v>
      </c>
      <c r="V212" s="5"/>
      <c r="W212" s="5"/>
      <c r="X212" s="5"/>
      <c r="Y212" s="5"/>
      <c r="Z212" s="5" t="str">
        <f t="shared" ca="1" si="72"/>
        <v/>
      </c>
      <c r="AA212" s="5">
        <f t="shared" ca="1" si="73"/>
        <v>1</v>
      </c>
      <c r="AB212" s="5" t="str">
        <f t="shared" ca="1" si="74"/>
        <v/>
      </c>
      <c r="AC212" s="5" t="str">
        <f t="shared" ca="1" si="75"/>
        <v/>
      </c>
      <c r="AD212" s="5"/>
      <c r="AE212" s="6"/>
      <c r="AF212" s="5" t="str">
        <f t="shared" ca="1" si="76"/>
        <v/>
      </c>
      <c r="AG212" s="6"/>
      <c r="AH212" s="6"/>
      <c r="AQ212" s="5" t="str">
        <f t="shared" ca="1" si="77"/>
        <v/>
      </c>
      <c r="AR212" s="6"/>
    </row>
    <row r="213" spans="3:44" x14ac:dyDescent="0.3">
      <c r="C213">
        <v>1</v>
      </c>
      <c r="D213" s="4">
        <f t="shared" si="78"/>
        <v>45</v>
      </c>
      <c r="E213" s="5">
        <f t="shared" ca="1" si="60"/>
        <v>42.330972108172993</v>
      </c>
      <c r="F213" s="5">
        <f t="shared" ca="1" si="61"/>
        <v>43.40578123743537</v>
      </c>
      <c r="G213" s="5">
        <f t="shared" ca="1" si="62"/>
        <v>177.330972108173</v>
      </c>
      <c r="H213" s="5">
        <f t="shared" ca="1" si="63"/>
        <v>178.40578123743538</v>
      </c>
      <c r="I213" s="5">
        <f t="shared" ca="1" si="64"/>
        <v>-1</v>
      </c>
      <c r="J213" s="5" t="str">
        <f t="shared" ca="1" si="65"/>
        <v/>
      </c>
      <c r="K213" s="5">
        <f t="shared" ca="1" si="66"/>
        <v>1</v>
      </c>
      <c r="L213" s="5"/>
      <c r="M213" s="5"/>
      <c r="N213" s="5"/>
      <c r="O213" s="5"/>
      <c r="P213" s="4">
        <f t="shared" si="79"/>
        <v>67.5</v>
      </c>
      <c r="Q213" s="5">
        <f t="shared" ca="1" si="67"/>
        <v>154.830972108173</v>
      </c>
      <c r="R213" s="5">
        <f t="shared" ca="1" si="68"/>
        <v>155.90578123743538</v>
      </c>
      <c r="S213" s="5">
        <f t="shared" ca="1" si="69"/>
        <v>-1</v>
      </c>
      <c r="T213" s="5" t="str">
        <f t="shared" ca="1" si="70"/>
        <v/>
      </c>
      <c r="U213" s="5">
        <f t="shared" ca="1" si="71"/>
        <v>1</v>
      </c>
      <c r="V213" s="5"/>
      <c r="W213" s="5"/>
      <c r="X213" s="5"/>
      <c r="Y213" s="5"/>
      <c r="Z213" s="5" t="str">
        <f t="shared" ca="1" si="72"/>
        <v/>
      </c>
      <c r="AA213" s="5">
        <f t="shared" ca="1" si="73"/>
        <v>1</v>
      </c>
      <c r="AB213" s="5" t="str">
        <f t="shared" ca="1" si="74"/>
        <v/>
      </c>
      <c r="AC213" s="5" t="str">
        <f t="shared" ca="1" si="75"/>
        <v/>
      </c>
      <c r="AD213" s="5"/>
      <c r="AE213" s="6"/>
      <c r="AF213" s="5" t="str">
        <f t="shared" ca="1" si="76"/>
        <v/>
      </c>
      <c r="AG213" s="6"/>
      <c r="AH213" s="6"/>
      <c r="AQ213" s="5" t="str">
        <f t="shared" ca="1" si="77"/>
        <v/>
      </c>
      <c r="AR213" s="6"/>
    </row>
    <row r="214" spans="3:44" x14ac:dyDescent="0.3">
      <c r="C214">
        <v>1</v>
      </c>
      <c r="D214" s="4">
        <f t="shared" si="78"/>
        <v>45</v>
      </c>
      <c r="E214" s="5">
        <f t="shared" ca="1" si="60"/>
        <v>165.04758726765337</v>
      </c>
      <c r="F214" s="5">
        <f t="shared" ca="1" si="61"/>
        <v>175.7435371999525</v>
      </c>
      <c r="G214" s="5">
        <f t="shared" ca="1" si="62"/>
        <v>120.04758726765337</v>
      </c>
      <c r="H214" s="5">
        <f t="shared" ca="1" si="63"/>
        <v>130.7435371999525</v>
      </c>
      <c r="I214" s="5">
        <f t="shared" ca="1" si="64"/>
        <v>-1</v>
      </c>
      <c r="J214" s="5" t="str">
        <f t="shared" ca="1" si="65"/>
        <v/>
      </c>
      <c r="K214" s="5">
        <f t="shared" ca="1" si="66"/>
        <v>1</v>
      </c>
      <c r="L214" s="5"/>
      <c r="M214" s="5"/>
      <c r="N214" s="5"/>
      <c r="O214" s="5"/>
      <c r="P214" s="4">
        <f t="shared" si="79"/>
        <v>67.5</v>
      </c>
      <c r="Q214" s="5">
        <f t="shared" ca="1" si="67"/>
        <v>97.54758726765337</v>
      </c>
      <c r="R214" s="5">
        <f t="shared" ca="1" si="68"/>
        <v>108.2435371999525</v>
      </c>
      <c r="S214" s="5">
        <f t="shared" ca="1" si="69"/>
        <v>-1</v>
      </c>
      <c r="T214" s="5" t="str">
        <f t="shared" ca="1" si="70"/>
        <v/>
      </c>
      <c r="U214" s="5">
        <f t="shared" ca="1" si="71"/>
        <v>1</v>
      </c>
      <c r="V214" s="5"/>
      <c r="W214" s="5"/>
      <c r="X214" s="5"/>
      <c r="Y214" s="5"/>
      <c r="Z214" s="5" t="str">
        <f t="shared" ca="1" si="72"/>
        <v/>
      </c>
      <c r="AA214" s="5">
        <f t="shared" ca="1" si="73"/>
        <v>1</v>
      </c>
      <c r="AB214" s="5" t="str">
        <f t="shared" ca="1" si="74"/>
        <v/>
      </c>
      <c r="AC214" s="5" t="str">
        <f t="shared" ca="1" si="75"/>
        <v/>
      </c>
      <c r="AD214" s="5"/>
      <c r="AE214" s="6"/>
      <c r="AF214" s="5" t="str">
        <f t="shared" ca="1" si="76"/>
        <v/>
      </c>
      <c r="AG214" s="6"/>
      <c r="AH214" s="6"/>
      <c r="AQ214" s="5" t="str">
        <f t="shared" ca="1" si="77"/>
        <v/>
      </c>
      <c r="AR214" s="6"/>
    </row>
    <row r="215" spans="3:44" x14ac:dyDescent="0.3">
      <c r="C215">
        <v>1</v>
      </c>
      <c r="D215" s="4">
        <f t="shared" si="78"/>
        <v>45</v>
      </c>
      <c r="E215" s="5">
        <f t="shared" ca="1" si="60"/>
        <v>4.097803580563772</v>
      </c>
      <c r="F215" s="5">
        <f t="shared" ca="1" si="61"/>
        <v>12.18900876415749</v>
      </c>
      <c r="G215" s="5">
        <f t="shared" ca="1" si="62"/>
        <v>139.09780358056378</v>
      </c>
      <c r="H215" s="5">
        <f t="shared" ca="1" si="63"/>
        <v>147.18900876415751</v>
      </c>
      <c r="I215" s="5">
        <f t="shared" ca="1" si="64"/>
        <v>-1</v>
      </c>
      <c r="J215" s="5" t="str">
        <f t="shared" ca="1" si="65"/>
        <v/>
      </c>
      <c r="K215" s="5">
        <f t="shared" ca="1" si="66"/>
        <v>1</v>
      </c>
      <c r="L215" s="5"/>
      <c r="M215" s="5"/>
      <c r="N215" s="5"/>
      <c r="O215" s="5"/>
      <c r="P215" s="4">
        <f t="shared" si="79"/>
        <v>67.5</v>
      </c>
      <c r="Q215" s="5">
        <f t="shared" ca="1" si="67"/>
        <v>116.59780358056378</v>
      </c>
      <c r="R215" s="5">
        <f t="shared" ca="1" si="68"/>
        <v>124.68900876415749</v>
      </c>
      <c r="S215" s="5">
        <f t="shared" ca="1" si="69"/>
        <v>-1</v>
      </c>
      <c r="T215" s="5" t="str">
        <f t="shared" ca="1" si="70"/>
        <v/>
      </c>
      <c r="U215" s="5">
        <f t="shared" ca="1" si="71"/>
        <v>1</v>
      </c>
      <c r="V215" s="5"/>
      <c r="W215" s="5"/>
      <c r="X215" s="5"/>
      <c r="Y215" s="5"/>
      <c r="Z215" s="5" t="str">
        <f t="shared" ca="1" si="72"/>
        <v/>
      </c>
      <c r="AA215" s="5">
        <f t="shared" ca="1" si="73"/>
        <v>1</v>
      </c>
      <c r="AB215" s="5" t="str">
        <f t="shared" ca="1" si="74"/>
        <v/>
      </c>
      <c r="AC215" s="5" t="str">
        <f t="shared" ca="1" si="75"/>
        <v/>
      </c>
      <c r="AD215" s="5"/>
      <c r="AE215" s="6"/>
      <c r="AF215" s="5" t="str">
        <f t="shared" ca="1" si="76"/>
        <v/>
      </c>
      <c r="AG215" s="6"/>
      <c r="AH215" s="6"/>
      <c r="AQ215" s="5" t="str">
        <f t="shared" ca="1" si="77"/>
        <v/>
      </c>
      <c r="AR215" s="6"/>
    </row>
    <row r="216" spans="3:44" x14ac:dyDescent="0.3">
      <c r="C216">
        <v>1</v>
      </c>
      <c r="D216" s="4">
        <f t="shared" si="78"/>
        <v>45</v>
      </c>
      <c r="E216" s="5">
        <f t="shared" ca="1" si="60"/>
        <v>81.889165136617734</v>
      </c>
      <c r="F216" s="5">
        <f t="shared" ca="1" si="61"/>
        <v>84.358731143346361</v>
      </c>
      <c r="G216" s="5">
        <f t="shared" ca="1" si="62"/>
        <v>36.889165136617734</v>
      </c>
      <c r="H216" s="5">
        <f t="shared" ca="1" si="63"/>
        <v>39.358731143346361</v>
      </c>
      <c r="I216" s="5">
        <f t="shared" ca="1" si="64"/>
        <v>1</v>
      </c>
      <c r="J216" s="5">
        <f t="shared" ca="1" si="65"/>
        <v>1</v>
      </c>
      <c r="K216" s="5" t="str">
        <f t="shared" ca="1" si="66"/>
        <v/>
      </c>
      <c r="L216" s="5"/>
      <c r="M216" s="5"/>
      <c r="N216" s="5"/>
      <c r="O216" s="5"/>
      <c r="P216" s="4">
        <f t="shared" si="79"/>
        <v>67.5</v>
      </c>
      <c r="Q216" s="5">
        <f t="shared" ca="1" si="67"/>
        <v>14.389165136617734</v>
      </c>
      <c r="R216" s="5">
        <f t="shared" ca="1" si="68"/>
        <v>16.858731143346361</v>
      </c>
      <c r="S216" s="5">
        <f t="shared" ca="1" si="69"/>
        <v>1</v>
      </c>
      <c r="T216" s="5">
        <f t="shared" ca="1" si="70"/>
        <v>1</v>
      </c>
      <c r="U216" s="5" t="str">
        <f t="shared" ca="1" si="71"/>
        <v/>
      </c>
      <c r="V216" s="5"/>
      <c r="W216" s="5"/>
      <c r="X216" s="5"/>
      <c r="Y216" s="5"/>
      <c r="Z216" s="5">
        <f t="shared" ca="1" si="72"/>
        <v>1</v>
      </c>
      <c r="AA216" s="5" t="str">
        <f t="shared" ca="1" si="73"/>
        <v/>
      </c>
      <c r="AB216" s="5" t="str">
        <f t="shared" ca="1" si="74"/>
        <v/>
      </c>
      <c r="AC216" s="5" t="str">
        <f t="shared" ca="1" si="75"/>
        <v/>
      </c>
      <c r="AD216" s="5"/>
      <c r="AE216" s="6"/>
      <c r="AF216" s="5" t="str">
        <f t="shared" ca="1" si="76"/>
        <v/>
      </c>
      <c r="AG216" s="6"/>
      <c r="AH216" s="6"/>
      <c r="AQ216" s="5" t="str">
        <f t="shared" ca="1" si="77"/>
        <v/>
      </c>
      <c r="AR216" s="6"/>
    </row>
    <row r="217" spans="3:44" x14ac:dyDescent="0.3">
      <c r="C217">
        <v>1</v>
      </c>
      <c r="D217" s="4">
        <f t="shared" si="78"/>
        <v>45</v>
      </c>
      <c r="E217" s="5">
        <f t="shared" ca="1" si="60"/>
        <v>65.283702670972232</v>
      </c>
      <c r="F217" s="5">
        <f t="shared" ca="1" si="61"/>
        <v>81.658678098041023</v>
      </c>
      <c r="G217" s="5">
        <f t="shared" ca="1" si="62"/>
        <v>20.283702670972232</v>
      </c>
      <c r="H217" s="5">
        <f t="shared" ca="1" si="63"/>
        <v>36.658678098041023</v>
      </c>
      <c r="I217" s="5">
        <f t="shared" ca="1" si="64"/>
        <v>1</v>
      </c>
      <c r="J217" s="5">
        <f t="shared" ca="1" si="65"/>
        <v>1</v>
      </c>
      <c r="K217" s="5" t="str">
        <f t="shared" ca="1" si="66"/>
        <v/>
      </c>
      <c r="L217" s="5"/>
      <c r="M217" s="5"/>
      <c r="N217" s="5"/>
      <c r="O217" s="5"/>
      <c r="P217" s="4">
        <f t="shared" si="79"/>
        <v>67.5</v>
      </c>
      <c r="Q217" s="5">
        <f t="shared" ca="1" si="67"/>
        <v>177.78370267097222</v>
      </c>
      <c r="R217" s="5">
        <f t="shared" ca="1" si="68"/>
        <v>14.158678098041023</v>
      </c>
      <c r="S217" s="5" t="str">
        <f t="shared" ca="1" si="69"/>
        <v/>
      </c>
      <c r="T217" s="5" t="str">
        <f t="shared" ca="1" si="70"/>
        <v/>
      </c>
      <c r="U217" s="5" t="str">
        <f t="shared" ca="1" si="71"/>
        <v/>
      </c>
      <c r="V217" s="5"/>
      <c r="W217" s="5"/>
      <c r="X217" s="5"/>
      <c r="Y217" s="5"/>
      <c r="Z217" s="5" t="str">
        <f t="shared" ca="1" si="72"/>
        <v/>
      </c>
      <c r="AA217" s="5" t="str">
        <f t="shared" ca="1" si="73"/>
        <v/>
      </c>
      <c r="AB217" s="5" t="str">
        <f t="shared" ca="1" si="74"/>
        <v/>
      </c>
      <c r="AC217" s="5" t="str">
        <f t="shared" ca="1" si="75"/>
        <v/>
      </c>
      <c r="AD217" s="5"/>
      <c r="AE217" s="6"/>
      <c r="AF217" s="5" t="str">
        <f t="shared" ca="1" si="76"/>
        <v/>
      </c>
      <c r="AG217" s="6"/>
      <c r="AH217" s="6"/>
      <c r="AQ217" s="5">
        <f t="shared" ca="1" si="77"/>
        <v>1</v>
      </c>
      <c r="AR217" s="6"/>
    </row>
    <row r="218" spans="3:44" x14ac:dyDescent="0.3">
      <c r="C218">
        <v>1</v>
      </c>
      <c r="D218" s="4">
        <f t="shared" si="78"/>
        <v>45</v>
      </c>
      <c r="E218" s="5">
        <f t="shared" ca="1" si="60"/>
        <v>28.268278650353949</v>
      </c>
      <c r="F218" s="5">
        <f t="shared" ca="1" si="61"/>
        <v>42.964727902813415</v>
      </c>
      <c r="G218" s="5">
        <f t="shared" ca="1" si="62"/>
        <v>163.26827865035395</v>
      </c>
      <c r="H218" s="5">
        <f t="shared" ca="1" si="63"/>
        <v>177.96472790281342</v>
      </c>
      <c r="I218" s="5">
        <f t="shared" ca="1" si="64"/>
        <v>-1</v>
      </c>
      <c r="J218" s="5" t="str">
        <f t="shared" ca="1" si="65"/>
        <v/>
      </c>
      <c r="K218" s="5">
        <f t="shared" ca="1" si="66"/>
        <v>1</v>
      </c>
      <c r="L218" s="5"/>
      <c r="M218" s="5"/>
      <c r="N218" s="5"/>
      <c r="O218" s="5"/>
      <c r="P218" s="4">
        <f t="shared" si="79"/>
        <v>67.5</v>
      </c>
      <c r="Q218" s="5">
        <f t="shared" ca="1" si="67"/>
        <v>140.76827865035395</v>
      </c>
      <c r="R218" s="5">
        <f t="shared" ca="1" si="68"/>
        <v>155.46472790281342</v>
      </c>
      <c r="S218" s="5">
        <f t="shared" ca="1" si="69"/>
        <v>-1</v>
      </c>
      <c r="T218" s="5" t="str">
        <f t="shared" ca="1" si="70"/>
        <v/>
      </c>
      <c r="U218" s="5">
        <f t="shared" ca="1" si="71"/>
        <v>1</v>
      </c>
      <c r="V218" s="5"/>
      <c r="W218" s="5"/>
      <c r="X218" s="5"/>
      <c r="Y218" s="5"/>
      <c r="Z218" s="5" t="str">
        <f t="shared" ca="1" si="72"/>
        <v/>
      </c>
      <c r="AA218" s="5">
        <f t="shared" ca="1" si="73"/>
        <v>1</v>
      </c>
      <c r="AB218" s="5" t="str">
        <f t="shared" ca="1" si="74"/>
        <v/>
      </c>
      <c r="AC218" s="5" t="str">
        <f t="shared" ca="1" si="75"/>
        <v/>
      </c>
      <c r="AD218" s="5"/>
      <c r="AE218" s="6"/>
      <c r="AF218" s="5" t="str">
        <f t="shared" ca="1" si="76"/>
        <v/>
      </c>
      <c r="AG218" s="6"/>
      <c r="AH218" s="6"/>
      <c r="AQ218" s="5" t="str">
        <f t="shared" ca="1" si="77"/>
        <v/>
      </c>
      <c r="AR218" s="6"/>
    </row>
    <row r="219" spans="3:44" x14ac:dyDescent="0.3">
      <c r="C219">
        <v>1</v>
      </c>
      <c r="D219" s="4">
        <f t="shared" si="78"/>
        <v>45</v>
      </c>
      <c r="E219" s="5">
        <f t="shared" ca="1" si="60"/>
        <v>46.639402144960876</v>
      </c>
      <c r="F219" s="5">
        <f t="shared" ca="1" si="61"/>
        <v>47.381106609909111</v>
      </c>
      <c r="G219" s="5">
        <f t="shared" ca="1" si="62"/>
        <v>1.6394021449608758</v>
      </c>
      <c r="H219" s="5">
        <f t="shared" ca="1" si="63"/>
        <v>2.3811066099091107</v>
      </c>
      <c r="I219" s="5">
        <f t="shared" ca="1" si="64"/>
        <v>1</v>
      </c>
      <c r="J219" s="5">
        <f t="shared" ca="1" si="65"/>
        <v>1</v>
      </c>
      <c r="K219" s="5" t="str">
        <f t="shared" ca="1" si="66"/>
        <v/>
      </c>
      <c r="L219" s="5"/>
      <c r="M219" s="5"/>
      <c r="N219" s="5"/>
      <c r="O219" s="5"/>
      <c r="P219" s="4">
        <f t="shared" si="79"/>
        <v>67.5</v>
      </c>
      <c r="Q219" s="5">
        <f t="shared" ca="1" si="67"/>
        <v>159.13940214496088</v>
      </c>
      <c r="R219" s="5">
        <f t="shared" ca="1" si="68"/>
        <v>159.88110660990912</v>
      </c>
      <c r="S219" s="5">
        <f t="shared" ca="1" si="69"/>
        <v>-1</v>
      </c>
      <c r="T219" s="5" t="str">
        <f t="shared" ca="1" si="70"/>
        <v/>
      </c>
      <c r="U219" s="5">
        <f t="shared" ca="1" si="71"/>
        <v>1</v>
      </c>
      <c r="V219" s="5"/>
      <c r="W219" s="5"/>
      <c r="X219" s="5"/>
      <c r="Y219" s="5"/>
      <c r="Z219" s="5" t="str">
        <f t="shared" ca="1" si="72"/>
        <v/>
      </c>
      <c r="AA219" s="5" t="str">
        <f t="shared" ca="1" si="73"/>
        <v/>
      </c>
      <c r="AB219" s="5">
        <f t="shared" ca="1" si="74"/>
        <v>1</v>
      </c>
      <c r="AC219" s="5" t="str">
        <f t="shared" ca="1" si="75"/>
        <v/>
      </c>
      <c r="AD219" s="5"/>
      <c r="AE219" s="6"/>
      <c r="AF219" s="5" t="str">
        <f t="shared" ca="1" si="76"/>
        <v/>
      </c>
      <c r="AG219" s="6"/>
      <c r="AH219" s="6"/>
      <c r="AQ219" s="5" t="str">
        <f t="shared" ca="1" si="77"/>
        <v/>
      </c>
      <c r="AR219" s="6"/>
    </row>
    <row r="220" spans="3:44" x14ac:dyDescent="0.3">
      <c r="C220">
        <v>1</v>
      </c>
      <c r="D220" s="4">
        <f t="shared" si="78"/>
        <v>45</v>
      </c>
      <c r="E220" s="5">
        <f t="shared" ca="1" si="60"/>
        <v>102.92626568452371</v>
      </c>
      <c r="F220" s="5">
        <f t="shared" ca="1" si="61"/>
        <v>112.65498928325773</v>
      </c>
      <c r="G220" s="5">
        <f t="shared" ca="1" si="62"/>
        <v>57.926265684523713</v>
      </c>
      <c r="H220" s="5">
        <f t="shared" ca="1" si="63"/>
        <v>67.654989283257734</v>
      </c>
      <c r="I220" s="5">
        <f t="shared" ca="1" si="64"/>
        <v>1</v>
      </c>
      <c r="J220" s="5">
        <f t="shared" ca="1" si="65"/>
        <v>1</v>
      </c>
      <c r="K220" s="5" t="str">
        <f t="shared" ca="1" si="66"/>
        <v/>
      </c>
      <c r="L220" s="5"/>
      <c r="M220" s="5"/>
      <c r="N220" s="5"/>
      <c r="O220" s="5"/>
      <c r="P220" s="4">
        <f t="shared" si="79"/>
        <v>67.5</v>
      </c>
      <c r="Q220" s="5">
        <f t="shared" ca="1" si="67"/>
        <v>35.426265684523713</v>
      </c>
      <c r="R220" s="5">
        <f t="shared" ca="1" si="68"/>
        <v>45.154989283257734</v>
      </c>
      <c r="S220" s="5">
        <f t="shared" ca="1" si="69"/>
        <v>1</v>
      </c>
      <c r="T220" s="5">
        <f t="shared" ca="1" si="70"/>
        <v>1</v>
      </c>
      <c r="U220" s="5" t="str">
        <f t="shared" ca="1" si="71"/>
        <v/>
      </c>
      <c r="V220" s="5"/>
      <c r="W220" s="5"/>
      <c r="X220" s="5"/>
      <c r="Y220" s="5"/>
      <c r="Z220" s="5">
        <f t="shared" ca="1" si="72"/>
        <v>1</v>
      </c>
      <c r="AA220" s="5" t="str">
        <f t="shared" ca="1" si="73"/>
        <v/>
      </c>
      <c r="AB220" s="5" t="str">
        <f t="shared" ca="1" si="74"/>
        <v/>
      </c>
      <c r="AC220" s="5" t="str">
        <f t="shared" ca="1" si="75"/>
        <v/>
      </c>
      <c r="AD220" s="5"/>
      <c r="AE220" s="6"/>
      <c r="AF220" s="5" t="str">
        <f t="shared" ca="1" si="76"/>
        <v/>
      </c>
      <c r="AG220" s="6"/>
      <c r="AH220" s="6"/>
      <c r="AQ220" s="5" t="str">
        <f t="shared" ca="1" si="77"/>
        <v/>
      </c>
      <c r="AR220" s="6"/>
    </row>
    <row r="221" spans="3:44" x14ac:dyDescent="0.3">
      <c r="C221">
        <v>1</v>
      </c>
      <c r="D221" s="4">
        <f t="shared" si="78"/>
        <v>45</v>
      </c>
      <c r="E221" s="5">
        <f t="shared" ca="1" si="60"/>
        <v>78.886501255237533</v>
      </c>
      <c r="F221" s="5">
        <f t="shared" ca="1" si="61"/>
        <v>88.783414866749752</v>
      </c>
      <c r="G221" s="5">
        <f t="shared" ca="1" si="62"/>
        <v>33.886501255237533</v>
      </c>
      <c r="H221" s="5">
        <f t="shared" ca="1" si="63"/>
        <v>43.783414866749752</v>
      </c>
      <c r="I221" s="5">
        <f t="shared" ca="1" si="64"/>
        <v>1</v>
      </c>
      <c r="J221" s="5">
        <f t="shared" ca="1" si="65"/>
        <v>1</v>
      </c>
      <c r="K221" s="5" t="str">
        <f t="shared" ca="1" si="66"/>
        <v/>
      </c>
      <c r="L221" s="5"/>
      <c r="M221" s="5"/>
      <c r="N221" s="5"/>
      <c r="O221" s="5"/>
      <c r="P221" s="4">
        <f t="shared" si="79"/>
        <v>67.5</v>
      </c>
      <c r="Q221" s="5">
        <f t="shared" ca="1" si="67"/>
        <v>11.386501255237533</v>
      </c>
      <c r="R221" s="5">
        <f t="shared" ca="1" si="68"/>
        <v>21.283414866749752</v>
      </c>
      <c r="S221" s="5">
        <f t="shared" ca="1" si="69"/>
        <v>1</v>
      </c>
      <c r="T221" s="5">
        <f t="shared" ca="1" si="70"/>
        <v>1</v>
      </c>
      <c r="U221" s="5" t="str">
        <f t="shared" ca="1" si="71"/>
        <v/>
      </c>
      <c r="V221" s="5"/>
      <c r="W221" s="5"/>
      <c r="X221" s="5"/>
      <c r="Y221" s="5"/>
      <c r="Z221" s="5">
        <f t="shared" ca="1" si="72"/>
        <v>1</v>
      </c>
      <c r="AA221" s="5" t="str">
        <f t="shared" ca="1" si="73"/>
        <v/>
      </c>
      <c r="AB221" s="5" t="str">
        <f t="shared" ca="1" si="74"/>
        <v/>
      </c>
      <c r="AC221" s="5" t="str">
        <f t="shared" ca="1" si="75"/>
        <v/>
      </c>
      <c r="AD221" s="5"/>
      <c r="AE221" s="6"/>
      <c r="AF221" s="5" t="str">
        <f t="shared" ca="1" si="76"/>
        <v/>
      </c>
      <c r="AG221" s="6"/>
      <c r="AH221" s="6"/>
      <c r="AQ221" s="5" t="str">
        <f t="shared" ca="1" si="77"/>
        <v/>
      </c>
      <c r="AR221" s="6"/>
    </row>
    <row r="222" spans="3:44" x14ac:dyDescent="0.3">
      <c r="C222">
        <v>1</v>
      </c>
      <c r="D222" s="4">
        <f t="shared" si="78"/>
        <v>45</v>
      </c>
      <c r="E222" s="5">
        <f t="shared" ca="1" si="60"/>
        <v>175.3179958918156</v>
      </c>
      <c r="F222" s="5">
        <f t="shared" ca="1" si="61"/>
        <v>4.0644355506787235</v>
      </c>
      <c r="G222" s="5">
        <f t="shared" ca="1" si="62"/>
        <v>130.3179958918156</v>
      </c>
      <c r="H222" s="5">
        <f t="shared" ca="1" si="63"/>
        <v>139.06443555067872</v>
      </c>
      <c r="I222" s="5">
        <f t="shared" ca="1" si="64"/>
        <v>-1</v>
      </c>
      <c r="J222" s="5" t="str">
        <f t="shared" ca="1" si="65"/>
        <v/>
      </c>
      <c r="K222" s="5">
        <f t="shared" ca="1" si="66"/>
        <v>1</v>
      </c>
      <c r="L222" s="5"/>
      <c r="M222" s="5"/>
      <c r="N222" s="5"/>
      <c r="O222" s="5"/>
      <c r="P222" s="4">
        <f t="shared" si="79"/>
        <v>67.5</v>
      </c>
      <c r="Q222" s="5">
        <f t="shared" ca="1" si="67"/>
        <v>107.8179958918156</v>
      </c>
      <c r="R222" s="5">
        <f t="shared" ca="1" si="68"/>
        <v>116.56443555067872</v>
      </c>
      <c r="S222" s="5">
        <f t="shared" ca="1" si="69"/>
        <v>-1</v>
      </c>
      <c r="T222" s="5" t="str">
        <f t="shared" ca="1" si="70"/>
        <v/>
      </c>
      <c r="U222" s="5">
        <f t="shared" ca="1" si="71"/>
        <v>1</v>
      </c>
      <c r="V222" s="5"/>
      <c r="W222" s="5"/>
      <c r="X222" s="5"/>
      <c r="Y222" s="5"/>
      <c r="Z222" s="5" t="str">
        <f t="shared" ca="1" si="72"/>
        <v/>
      </c>
      <c r="AA222" s="5">
        <f t="shared" ca="1" si="73"/>
        <v>1</v>
      </c>
      <c r="AB222" s="5" t="str">
        <f t="shared" ca="1" si="74"/>
        <v/>
      </c>
      <c r="AC222" s="5" t="str">
        <f t="shared" ca="1" si="75"/>
        <v/>
      </c>
      <c r="AD222" s="5"/>
      <c r="AE222" s="6"/>
      <c r="AF222" s="5" t="str">
        <f t="shared" ca="1" si="76"/>
        <v/>
      </c>
      <c r="AG222" s="6"/>
      <c r="AH222" s="6"/>
      <c r="AQ222" s="5" t="str">
        <f t="shared" ca="1" si="77"/>
        <v/>
      </c>
      <c r="AR222" s="6"/>
    </row>
    <row r="223" spans="3:44" x14ac:dyDescent="0.3">
      <c r="C223">
        <v>1</v>
      </c>
      <c r="D223" s="4">
        <f t="shared" si="78"/>
        <v>45</v>
      </c>
      <c r="E223" s="5">
        <f t="shared" ca="1" si="60"/>
        <v>67.290139157700622</v>
      </c>
      <c r="F223" s="5">
        <f t="shared" ca="1" si="61"/>
        <v>93.007975092832652</v>
      </c>
      <c r="G223" s="5">
        <f t="shared" ca="1" si="62"/>
        <v>22.290139157700622</v>
      </c>
      <c r="H223" s="5">
        <f t="shared" ca="1" si="63"/>
        <v>48.007975092832652</v>
      </c>
      <c r="I223" s="5">
        <f t="shared" ca="1" si="64"/>
        <v>1</v>
      </c>
      <c r="J223" s="5">
        <f t="shared" ca="1" si="65"/>
        <v>1</v>
      </c>
      <c r="K223" s="5" t="str">
        <f t="shared" ca="1" si="66"/>
        <v/>
      </c>
      <c r="L223" s="5"/>
      <c r="M223" s="5"/>
      <c r="N223" s="5"/>
      <c r="O223" s="5"/>
      <c r="P223" s="4">
        <f t="shared" si="79"/>
        <v>67.5</v>
      </c>
      <c r="Q223" s="5">
        <f t="shared" ca="1" si="67"/>
        <v>179.79013915770062</v>
      </c>
      <c r="R223" s="5">
        <f t="shared" ca="1" si="68"/>
        <v>25.507975092832652</v>
      </c>
      <c r="S223" s="5" t="str">
        <f t="shared" ca="1" si="69"/>
        <v/>
      </c>
      <c r="T223" s="5" t="str">
        <f t="shared" ca="1" si="70"/>
        <v/>
      </c>
      <c r="U223" s="5" t="str">
        <f t="shared" ca="1" si="71"/>
        <v/>
      </c>
      <c r="V223" s="5"/>
      <c r="W223" s="5"/>
      <c r="X223" s="5"/>
      <c r="Y223" s="5"/>
      <c r="Z223" s="5" t="str">
        <f t="shared" ca="1" si="72"/>
        <v/>
      </c>
      <c r="AA223" s="5" t="str">
        <f t="shared" ca="1" si="73"/>
        <v/>
      </c>
      <c r="AB223" s="5" t="str">
        <f t="shared" ca="1" si="74"/>
        <v/>
      </c>
      <c r="AC223" s="5" t="str">
        <f t="shared" ca="1" si="75"/>
        <v/>
      </c>
      <c r="AD223" s="5"/>
      <c r="AE223" s="6"/>
      <c r="AF223" s="5" t="str">
        <f t="shared" ca="1" si="76"/>
        <v/>
      </c>
      <c r="AG223" s="6"/>
      <c r="AH223" s="6"/>
      <c r="AQ223" s="5">
        <f t="shared" ca="1" si="77"/>
        <v>1</v>
      </c>
      <c r="AR223" s="6"/>
    </row>
    <row r="224" spans="3:44" x14ac:dyDescent="0.3">
      <c r="C224">
        <v>1</v>
      </c>
      <c r="D224" s="4">
        <f t="shared" si="78"/>
        <v>45</v>
      </c>
      <c r="E224" s="5">
        <f t="shared" ca="1" si="60"/>
        <v>113.90568702140978</v>
      </c>
      <c r="F224" s="5">
        <f t="shared" ca="1" si="61"/>
        <v>134.59228256387854</v>
      </c>
      <c r="G224" s="5">
        <f t="shared" ca="1" si="62"/>
        <v>68.905687021409776</v>
      </c>
      <c r="H224" s="5">
        <f t="shared" ca="1" si="63"/>
        <v>89.592282563878541</v>
      </c>
      <c r="I224" s="5">
        <f t="shared" ca="1" si="64"/>
        <v>1</v>
      </c>
      <c r="J224" s="5">
        <f t="shared" ca="1" si="65"/>
        <v>1</v>
      </c>
      <c r="K224" s="5" t="str">
        <f t="shared" ca="1" si="66"/>
        <v/>
      </c>
      <c r="L224" s="5"/>
      <c r="M224" s="5"/>
      <c r="N224" s="5"/>
      <c r="O224" s="5"/>
      <c r="P224" s="4">
        <f t="shared" si="79"/>
        <v>67.5</v>
      </c>
      <c r="Q224" s="5">
        <f t="shared" ca="1" si="67"/>
        <v>46.405687021409776</v>
      </c>
      <c r="R224" s="5">
        <f t="shared" ca="1" si="68"/>
        <v>67.092282563878541</v>
      </c>
      <c r="S224" s="5">
        <f t="shared" ca="1" si="69"/>
        <v>1</v>
      </c>
      <c r="T224" s="5">
        <f t="shared" ca="1" si="70"/>
        <v>1</v>
      </c>
      <c r="U224" s="5" t="str">
        <f t="shared" ca="1" si="71"/>
        <v/>
      </c>
      <c r="V224" s="5"/>
      <c r="W224" s="5"/>
      <c r="X224" s="5"/>
      <c r="Y224" s="5"/>
      <c r="Z224" s="5">
        <f t="shared" ca="1" si="72"/>
        <v>1</v>
      </c>
      <c r="AA224" s="5" t="str">
        <f t="shared" ca="1" si="73"/>
        <v/>
      </c>
      <c r="AB224" s="5" t="str">
        <f t="shared" ca="1" si="74"/>
        <v/>
      </c>
      <c r="AC224" s="5" t="str">
        <f t="shared" ca="1" si="75"/>
        <v/>
      </c>
      <c r="AD224" s="5"/>
      <c r="AE224" s="6"/>
      <c r="AF224" s="5" t="str">
        <f t="shared" ca="1" si="76"/>
        <v/>
      </c>
      <c r="AG224" s="6"/>
      <c r="AH224" s="6"/>
      <c r="AQ224" s="5" t="str">
        <f t="shared" ca="1" si="77"/>
        <v/>
      </c>
      <c r="AR224" s="6"/>
    </row>
    <row r="225" spans="3:44" x14ac:dyDescent="0.3">
      <c r="C225">
        <v>1</v>
      </c>
      <c r="D225" s="4">
        <f t="shared" si="78"/>
        <v>45</v>
      </c>
      <c r="E225" s="5">
        <f t="shared" ca="1" si="60"/>
        <v>19.540386911235363</v>
      </c>
      <c r="F225" s="5">
        <f t="shared" ca="1" si="61"/>
        <v>42.467530265553876</v>
      </c>
      <c r="G225" s="5">
        <f t="shared" ca="1" si="62"/>
        <v>154.54038691123537</v>
      </c>
      <c r="H225" s="5">
        <f t="shared" ca="1" si="63"/>
        <v>177.46753026555388</v>
      </c>
      <c r="I225" s="5">
        <f t="shared" ca="1" si="64"/>
        <v>-1</v>
      </c>
      <c r="J225" s="5" t="str">
        <f t="shared" ca="1" si="65"/>
        <v/>
      </c>
      <c r="K225" s="5">
        <f t="shared" ca="1" si="66"/>
        <v>1</v>
      </c>
      <c r="L225" s="5"/>
      <c r="M225" s="5"/>
      <c r="N225" s="5"/>
      <c r="O225" s="5"/>
      <c r="P225" s="4">
        <f t="shared" si="79"/>
        <v>67.5</v>
      </c>
      <c r="Q225" s="5">
        <f t="shared" ca="1" si="67"/>
        <v>132.04038691123537</v>
      </c>
      <c r="R225" s="5">
        <f t="shared" ca="1" si="68"/>
        <v>154.96753026555388</v>
      </c>
      <c r="S225" s="5">
        <f t="shared" ca="1" si="69"/>
        <v>-1</v>
      </c>
      <c r="T225" s="5" t="str">
        <f t="shared" ca="1" si="70"/>
        <v/>
      </c>
      <c r="U225" s="5">
        <f t="shared" ca="1" si="71"/>
        <v>1</v>
      </c>
      <c r="V225" s="5"/>
      <c r="W225" s="5"/>
      <c r="X225" s="5"/>
      <c r="Y225" s="5"/>
      <c r="Z225" s="5" t="str">
        <f t="shared" ca="1" si="72"/>
        <v/>
      </c>
      <c r="AA225" s="5">
        <f t="shared" ca="1" si="73"/>
        <v>1</v>
      </c>
      <c r="AB225" s="5" t="str">
        <f t="shared" ca="1" si="74"/>
        <v/>
      </c>
      <c r="AC225" s="5" t="str">
        <f t="shared" ca="1" si="75"/>
        <v/>
      </c>
      <c r="AD225" s="5"/>
      <c r="AE225" s="6"/>
      <c r="AF225" s="5" t="str">
        <f t="shared" ca="1" si="76"/>
        <v/>
      </c>
      <c r="AG225" s="6"/>
      <c r="AH225" s="6"/>
      <c r="AQ225" s="5" t="str">
        <f t="shared" ca="1" si="77"/>
        <v/>
      </c>
      <c r="AR225" s="6"/>
    </row>
    <row r="226" spans="3:44" x14ac:dyDescent="0.3">
      <c r="C226">
        <v>1</v>
      </c>
      <c r="D226" s="4">
        <f t="shared" si="78"/>
        <v>45</v>
      </c>
      <c r="E226" s="5">
        <f t="shared" ca="1" si="60"/>
        <v>15.674725127787001</v>
      </c>
      <c r="F226" s="5">
        <f t="shared" ca="1" si="61"/>
        <v>41.207129908586019</v>
      </c>
      <c r="G226" s="5">
        <f t="shared" ca="1" si="62"/>
        <v>150.67472512778699</v>
      </c>
      <c r="H226" s="5">
        <f t="shared" ca="1" si="63"/>
        <v>176.20712990858601</v>
      </c>
      <c r="I226" s="5">
        <f t="shared" ca="1" si="64"/>
        <v>-1</v>
      </c>
      <c r="J226" s="5" t="str">
        <f t="shared" ca="1" si="65"/>
        <v/>
      </c>
      <c r="K226" s="5">
        <f t="shared" ca="1" si="66"/>
        <v>1</v>
      </c>
      <c r="L226" s="5"/>
      <c r="M226" s="5"/>
      <c r="N226" s="5"/>
      <c r="O226" s="5"/>
      <c r="P226" s="4">
        <f t="shared" si="79"/>
        <v>67.5</v>
      </c>
      <c r="Q226" s="5">
        <f t="shared" ca="1" si="67"/>
        <v>128.17472512778699</v>
      </c>
      <c r="R226" s="5">
        <f t="shared" ca="1" si="68"/>
        <v>153.70712990858601</v>
      </c>
      <c r="S226" s="5">
        <f t="shared" ca="1" si="69"/>
        <v>-1</v>
      </c>
      <c r="T226" s="5" t="str">
        <f t="shared" ca="1" si="70"/>
        <v/>
      </c>
      <c r="U226" s="5">
        <f t="shared" ca="1" si="71"/>
        <v>1</v>
      </c>
      <c r="V226" s="5"/>
      <c r="W226" s="5"/>
      <c r="X226" s="5"/>
      <c r="Y226" s="5"/>
      <c r="Z226" s="5" t="str">
        <f t="shared" ca="1" si="72"/>
        <v/>
      </c>
      <c r="AA226" s="5">
        <f t="shared" ca="1" si="73"/>
        <v>1</v>
      </c>
      <c r="AB226" s="5" t="str">
        <f t="shared" ca="1" si="74"/>
        <v/>
      </c>
      <c r="AC226" s="5" t="str">
        <f t="shared" ca="1" si="75"/>
        <v/>
      </c>
      <c r="AD226" s="5"/>
      <c r="AE226" s="6"/>
      <c r="AF226" s="5" t="str">
        <f t="shared" ca="1" si="76"/>
        <v/>
      </c>
      <c r="AG226" s="6"/>
      <c r="AH226" s="6"/>
      <c r="AQ226" s="5" t="str">
        <f t="shared" ca="1" si="77"/>
        <v/>
      </c>
      <c r="AR226" s="6"/>
    </row>
    <row r="227" spans="3:44" x14ac:dyDescent="0.3">
      <c r="C227">
        <v>1</v>
      </c>
      <c r="D227" s="4">
        <f t="shared" si="78"/>
        <v>45</v>
      </c>
      <c r="E227" s="5">
        <f t="shared" ca="1" si="60"/>
        <v>79.572637066369168</v>
      </c>
      <c r="F227" s="5">
        <f t="shared" ca="1" si="61"/>
        <v>98.895119932353424</v>
      </c>
      <c r="G227" s="5">
        <f t="shared" ca="1" si="62"/>
        <v>34.572637066369168</v>
      </c>
      <c r="H227" s="5">
        <f t="shared" ca="1" si="63"/>
        <v>53.895119932353424</v>
      </c>
      <c r="I227" s="5">
        <f t="shared" ca="1" si="64"/>
        <v>1</v>
      </c>
      <c r="J227" s="5">
        <f t="shared" ca="1" si="65"/>
        <v>1</v>
      </c>
      <c r="K227" s="5" t="str">
        <f t="shared" ca="1" si="66"/>
        <v/>
      </c>
      <c r="L227" s="5"/>
      <c r="M227" s="5"/>
      <c r="N227" s="5"/>
      <c r="O227" s="5"/>
      <c r="P227" s="4">
        <f t="shared" si="79"/>
        <v>67.5</v>
      </c>
      <c r="Q227" s="5">
        <f t="shared" ca="1" si="67"/>
        <v>12.072637066369168</v>
      </c>
      <c r="R227" s="5">
        <f t="shared" ca="1" si="68"/>
        <v>31.395119932353424</v>
      </c>
      <c r="S227" s="5">
        <f t="shared" ca="1" si="69"/>
        <v>1</v>
      </c>
      <c r="T227" s="5">
        <f t="shared" ca="1" si="70"/>
        <v>1</v>
      </c>
      <c r="U227" s="5" t="str">
        <f t="shared" ca="1" si="71"/>
        <v/>
      </c>
      <c r="V227" s="5"/>
      <c r="W227" s="5"/>
      <c r="X227" s="5"/>
      <c r="Y227" s="5"/>
      <c r="Z227" s="5">
        <f t="shared" ca="1" si="72"/>
        <v>1</v>
      </c>
      <c r="AA227" s="5" t="str">
        <f t="shared" ca="1" si="73"/>
        <v/>
      </c>
      <c r="AB227" s="5" t="str">
        <f t="shared" ca="1" si="74"/>
        <v/>
      </c>
      <c r="AC227" s="5" t="str">
        <f t="shared" ca="1" si="75"/>
        <v/>
      </c>
      <c r="AD227" s="5"/>
      <c r="AE227" s="6"/>
      <c r="AF227" s="5" t="str">
        <f t="shared" ca="1" si="76"/>
        <v/>
      </c>
      <c r="AG227" s="6"/>
      <c r="AH227" s="6"/>
      <c r="AQ227" s="5" t="str">
        <f t="shared" ca="1" si="77"/>
        <v/>
      </c>
      <c r="AR227" s="6"/>
    </row>
    <row r="228" spans="3:44" x14ac:dyDescent="0.3">
      <c r="C228">
        <v>1</v>
      </c>
      <c r="D228" s="4">
        <f t="shared" si="78"/>
        <v>45</v>
      </c>
      <c r="E228" s="5">
        <f t="shared" ca="1" si="60"/>
        <v>114.79302435445349</v>
      </c>
      <c r="F228" s="5">
        <f t="shared" ca="1" si="61"/>
        <v>133.486466778954</v>
      </c>
      <c r="G228" s="5">
        <f t="shared" ca="1" si="62"/>
        <v>69.793024354453493</v>
      </c>
      <c r="H228" s="5">
        <f t="shared" ca="1" si="63"/>
        <v>88.486466778953996</v>
      </c>
      <c r="I228" s="5">
        <f t="shared" ca="1" si="64"/>
        <v>1</v>
      </c>
      <c r="J228" s="5">
        <f t="shared" ca="1" si="65"/>
        <v>1</v>
      </c>
      <c r="K228" s="5" t="str">
        <f t="shared" ca="1" si="66"/>
        <v/>
      </c>
      <c r="L228" s="5"/>
      <c r="M228" s="5"/>
      <c r="N228" s="5"/>
      <c r="O228" s="5"/>
      <c r="P228" s="4">
        <f t="shared" si="79"/>
        <v>67.5</v>
      </c>
      <c r="Q228" s="5">
        <f t="shared" ca="1" si="67"/>
        <v>47.293024354453493</v>
      </c>
      <c r="R228" s="5">
        <f t="shared" ca="1" si="68"/>
        <v>65.986466778953996</v>
      </c>
      <c r="S228" s="5">
        <f t="shared" ca="1" si="69"/>
        <v>1</v>
      </c>
      <c r="T228" s="5">
        <f t="shared" ca="1" si="70"/>
        <v>1</v>
      </c>
      <c r="U228" s="5" t="str">
        <f t="shared" ca="1" si="71"/>
        <v/>
      </c>
      <c r="V228" s="5"/>
      <c r="W228" s="5"/>
      <c r="X228" s="5"/>
      <c r="Y228" s="5"/>
      <c r="Z228" s="5">
        <f t="shared" ca="1" si="72"/>
        <v>1</v>
      </c>
      <c r="AA228" s="5" t="str">
        <f t="shared" ca="1" si="73"/>
        <v/>
      </c>
      <c r="AB228" s="5" t="str">
        <f t="shared" ca="1" si="74"/>
        <v/>
      </c>
      <c r="AC228" s="5" t="str">
        <f t="shared" ca="1" si="75"/>
        <v/>
      </c>
      <c r="AD228" s="5"/>
      <c r="AE228" s="6"/>
      <c r="AF228" s="5" t="str">
        <f t="shared" ca="1" si="76"/>
        <v/>
      </c>
      <c r="AG228" s="6"/>
      <c r="AH228" s="6"/>
      <c r="AQ228" s="5" t="str">
        <f t="shared" ca="1" si="77"/>
        <v/>
      </c>
      <c r="AR228" s="6"/>
    </row>
    <row r="229" spans="3:44" x14ac:dyDescent="0.3">
      <c r="C229">
        <v>1</v>
      </c>
      <c r="D229" s="4">
        <f t="shared" si="78"/>
        <v>45</v>
      </c>
      <c r="E229" s="5">
        <f t="shared" ca="1" si="60"/>
        <v>162.78152604348679</v>
      </c>
      <c r="F229" s="5">
        <f t="shared" ca="1" si="61"/>
        <v>165.10901412986641</v>
      </c>
      <c r="G229" s="5">
        <f t="shared" ca="1" si="62"/>
        <v>117.78152604348679</v>
      </c>
      <c r="H229" s="5">
        <f t="shared" ca="1" si="63"/>
        <v>120.10901412986641</v>
      </c>
      <c r="I229" s="5">
        <f t="shared" ca="1" si="64"/>
        <v>-1</v>
      </c>
      <c r="J229" s="5" t="str">
        <f t="shared" ca="1" si="65"/>
        <v/>
      </c>
      <c r="K229" s="5">
        <f t="shared" ca="1" si="66"/>
        <v>1</v>
      </c>
      <c r="L229" s="5"/>
      <c r="M229" s="5"/>
      <c r="N229" s="5"/>
      <c r="O229" s="5"/>
      <c r="P229" s="4">
        <f t="shared" si="79"/>
        <v>67.5</v>
      </c>
      <c r="Q229" s="5">
        <f t="shared" ca="1" si="67"/>
        <v>95.281526043486792</v>
      </c>
      <c r="R229" s="5">
        <f t="shared" ca="1" si="68"/>
        <v>97.609014129866409</v>
      </c>
      <c r="S229" s="5">
        <f t="shared" ca="1" si="69"/>
        <v>-1</v>
      </c>
      <c r="T229" s="5" t="str">
        <f t="shared" ca="1" si="70"/>
        <v/>
      </c>
      <c r="U229" s="5">
        <f t="shared" ca="1" si="71"/>
        <v>1</v>
      </c>
      <c r="V229" s="5"/>
      <c r="W229" s="5"/>
      <c r="X229" s="5"/>
      <c r="Y229" s="5"/>
      <c r="Z229" s="5" t="str">
        <f t="shared" ca="1" si="72"/>
        <v/>
      </c>
      <c r="AA229" s="5">
        <f t="shared" ca="1" si="73"/>
        <v>1</v>
      </c>
      <c r="AB229" s="5" t="str">
        <f t="shared" ca="1" si="74"/>
        <v/>
      </c>
      <c r="AC229" s="5" t="str">
        <f t="shared" ca="1" si="75"/>
        <v/>
      </c>
      <c r="AD229" s="5"/>
      <c r="AE229" s="6"/>
      <c r="AF229" s="5" t="str">
        <f t="shared" ca="1" si="76"/>
        <v/>
      </c>
      <c r="AG229" s="6"/>
      <c r="AH229" s="6"/>
      <c r="AQ229" s="5" t="str">
        <f t="shared" ca="1" si="77"/>
        <v/>
      </c>
      <c r="AR229" s="6"/>
    </row>
    <row r="230" spans="3:44" x14ac:dyDescent="0.3">
      <c r="C230">
        <v>1</v>
      </c>
      <c r="D230" s="4">
        <f t="shared" si="78"/>
        <v>45</v>
      </c>
      <c r="E230" s="5">
        <f t="shared" ca="1" si="60"/>
        <v>14.845575319986541</v>
      </c>
      <c r="F230" s="5">
        <f t="shared" ca="1" si="61"/>
        <v>34.523313399268837</v>
      </c>
      <c r="G230" s="5">
        <f t="shared" ca="1" si="62"/>
        <v>149.84557531998655</v>
      </c>
      <c r="H230" s="5">
        <f t="shared" ca="1" si="63"/>
        <v>169.52331339926883</v>
      </c>
      <c r="I230" s="5">
        <f t="shared" ca="1" si="64"/>
        <v>-1</v>
      </c>
      <c r="J230" s="5" t="str">
        <f t="shared" ca="1" si="65"/>
        <v/>
      </c>
      <c r="K230" s="5">
        <f t="shared" ca="1" si="66"/>
        <v>1</v>
      </c>
      <c r="L230" s="5"/>
      <c r="M230" s="5"/>
      <c r="N230" s="5"/>
      <c r="O230" s="5"/>
      <c r="P230" s="4">
        <f t="shared" si="79"/>
        <v>67.5</v>
      </c>
      <c r="Q230" s="5">
        <f t="shared" ca="1" si="67"/>
        <v>127.34557531998654</v>
      </c>
      <c r="R230" s="5">
        <f t="shared" ca="1" si="68"/>
        <v>147.02331339926883</v>
      </c>
      <c r="S230" s="5">
        <f t="shared" ca="1" si="69"/>
        <v>-1</v>
      </c>
      <c r="T230" s="5" t="str">
        <f t="shared" ca="1" si="70"/>
        <v/>
      </c>
      <c r="U230" s="5">
        <f t="shared" ca="1" si="71"/>
        <v>1</v>
      </c>
      <c r="V230" s="5"/>
      <c r="W230" s="5"/>
      <c r="X230" s="5"/>
      <c r="Y230" s="5"/>
      <c r="Z230" s="5" t="str">
        <f t="shared" ca="1" si="72"/>
        <v/>
      </c>
      <c r="AA230" s="5">
        <f t="shared" ca="1" si="73"/>
        <v>1</v>
      </c>
      <c r="AB230" s="5" t="str">
        <f t="shared" ca="1" si="74"/>
        <v/>
      </c>
      <c r="AC230" s="5" t="str">
        <f t="shared" ca="1" si="75"/>
        <v/>
      </c>
      <c r="AD230" s="5"/>
      <c r="AE230" s="6"/>
      <c r="AF230" s="5" t="str">
        <f t="shared" ca="1" si="76"/>
        <v/>
      </c>
      <c r="AG230" s="6"/>
      <c r="AH230" s="6"/>
      <c r="AQ230" s="5" t="str">
        <f t="shared" ca="1" si="77"/>
        <v/>
      </c>
      <c r="AR230" s="6"/>
    </row>
    <row r="231" spans="3:44" x14ac:dyDescent="0.3">
      <c r="C231">
        <v>1</v>
      </c>
      <c r="D231" s="4">
        <f t="shared" si="78"/>
        <v>45</v>
      </c>
      <c r="E231" s="5">
        <f t="shared" ca="1" si="60"/>
        <v>130.01507546989978</v>
      </c>
      <c r="F231" s="5">
        <f t="shared" ca="1" si="61"/>
        <v>140.73966253680388</v>
      </c>
      <c r="G231" s="5">
        <f t="shared" ca="1" si="62"/>
        <v>85.015075469899784</v>
      </c>
      <c r="H231" s="5">
        <f t="shared" ca="1" si="63"/>
        <v>95.739662536803877</v>
      </c>
      <c r="I231" s="5" t="str">
        <f t="shared" ca="1" si="64"/>
        <v/>
      </c>
      <c r="J231" s="5" t="str">
        <f t="shared" ca="1" si="65"/>
        <v/>
      </c>
      <c r="K231" s="5" t="str">
        <f t="shared" ca="1" si="66"/>
        <v/>
      </c>
      <c r="L231" s="5"/>
      <c r="M231" s="5"/>
      <c r="N231" s="5"/>
      <c r="O231" s="5"/>
      <c r="P231" s="4">
        <f t="shared" si="79"/>
        <v>67.5</v>
      </c>
      <c r="Q231" s="5">
        <f t="shared" ca="1" si="67"/>
        <v>62.515075469899784</v>
      </c>
      <c r="R231" s="5">
        <f t="shared" ca="1" si="68"/>
        <v>73.239662536803877</v>
      </c>
      <c r="S231" s="5">
        <f t="shared" ca="1" si="69"/>
        <v>1</v>
      </c>
      <c r="T231" s="5">
        <f t="shared" ca="1" si="70"/>
        <v>1</v>
      </c>
      <c r="U231" s="5" t="str">
        <f t="shared" ca="1" si="71"/>
        <v/>
      </c>
      <c r="V231" s="5"/>
      <c r="W231" s="5"/>
      <c r="X231" s="5"/>
      <c r="Y231" s="5"/>
      <c r="Z231" s="5" t="str">
        <f t="shared" ca="1" si="72"/>
        <v/>
      </c>
      <c r="AA231" s="5" t="str">
        <f t="shared" ca="1" si="73"/>
        <v/>
      </c>
      <c r="AB231" s="5" t="str">
        <f t="shared" ca="1" si="74"/>
        <v/>
      </c>
      <c r="AC231" s="5" t="str">
        <f t="shared" ca="1" si="75"/>
        <v/>
      </c>
      <c r="AD231" s="5"/>
      <c r="AE231" s="6"/>
      <c r="AF231" s="5" t="str">
        <f t="shared" ca="1" si="76"/>
        <v/>
      </c>
      <c r="AG231" s="6"/>
      <c r="AH231" s="6"/>
      <c r="AQ231" s="5">
        <f t="shared" ca="1" si="77"/>
        <v>1</v>
      </c>
      <c r="AR231" s="6"/>
    </row>
    <row r="232" spans="3:44" x14ac:dyDescent="0.3">
      <c r="C232">
        <v>1</v>
      </c>
      <c r="D232" s="4">
        <f t="shared" si="78"/>
        <v>45</v>
      </c>
      <c r="E232" s="5">
        <f t="shared" ca="1" si="60"/>
        <v>120.71776406644027</v>
      </c>
      <c r="F232" s="5">
        <f t="shared" ca="1" si="61"/>
        <v>144.56159951680459</v>
      </c>
      <c r="G232" s="5">
        <f t="shared" ca="1" si="62"/>
        <v>75.717764066440267</v>
      </c>
      <c r="H232" s="5">
        <f t="shared" ca="1" si="63"/>
        <v>99.561599516804591</v>
      </c>
      <c r="I232" s="5" t="str">
        <f t="shared" ca="1" si="64"/>
        <v/>
      </c>
      <c r="J232" s="5" t="str">
        <f t="shared" ca="1" si="65"/>
        <v/>
      </c>
      <c r="K232" s="5" t="str">
        <f t="shared" ca="1" si="66"/>
        <v/>
      </c>
      <c r="L232" s="5"/>
      <c r="M232" s="5"/>
      <c r="N232" s="5"/>
      <c r="O232" s="5"/>
      <c r="P232" s="4">
        <f t="shared" si="79"/>
        <v>67.5</v>
      </c>
      <c r="Q232" s="5">
        <f t="shared" ca="1" si="67"/>
        <v>53.217764066440267</v>
      </c>
      <c r="R232" s="5">
        <f t="shared" ca="1" si="68"/>
        <v>77.061599516804591</v>
      </c>
      <c r="S232" s="5">
        <f t="shared" ca="1" si="69"/>
        <v>1</v>
      </c>
      <c r="T232" s="5">
        <f t="shared" ca="1" si="70"/>
        <v>1</v>
      </c>
      <c r="U232" s="5" t="str">
        <f t="shared" ca="1" si="71"/>
        <v/>
      </c>
      <c r="V232" s="5"/>
      <c r="W232" s="5"/>
      <c r="X232" s="5"/>
      <c r="Y232" s="5"/>
      <c r="Z232" s="5" t="str">
        <f t="shared" ca="1" si="72"/>
        <v/>
      </c>
      <c r="AA232" s="5" t="str">
        <f t="shared" ca="1" si="73"/>
        <v/>
      </c>
      <c r="AB232" s="5" t="str">
        <f t="shared" ca="1" si="74"/>
        <v/>
      </c>
      <c r="AC232" s="5" t="str">
        <f t="shared" ca="1" si="75"/>
        <v/>
      </c>
      <c r="AD232" s="5"/>
      <c r="AE232" s="6"/>
      <c r="AF232" s="5" t="str">
        <f t="shared" ca="1" si="76"/>
        <v/>
      </c>
      <c r="AG232" s="6"/>
      <c r="AH232" s="6"/>
      <c r="AQ232" s="5">
        <f t="shared" ca="1" si="77"/>
        <v>1</v>
      </c>
      <c r="AR232" s="6"/>
    </row>
    <row r="233" spans="3:44" x14ac:dyDescent="0.3">
      <c r="C233">
        <v>1</v>
      </c>
      <c r="D233" s="4">
        <f t="shared" si="78"/>
        <v>45</v>
      </c>
      <c r="E233" s="5">
        <f t="shared" ca="1" si="60"/>
        <v>92.15067536239988</v>
      </c>
      <c r="F233" s="5">
        <f t="shared" ca="1" si="61"/>
        <v>93.379001874023558</v>
      </c>
      <c r="G233" s="5">
        <f t="shared" ca="1" si="62"/>
        <v>47.15067536239988</v>
      </c>
      <c r="H233" s="5">
        <f t="shared" ca="1" si="63"/>
        <v>48.379001874023558</v>
      </c>
      <c r="I233" s="5">
        <f t="shared" ca="1" si="64"/>
        <v>1</v>
      </c>
      <c r="J233" s="5">
        <f t="shared" ca="1" si="65"/>
        <v>1</v>
      </c>
      <c r="K233" s="5" t="str">
        <f t="shared" ca="1" si="66"/>
        <v/>
      </c>
      <c r="L233" s="5"/>
      <c r="M233" s="5"/>
      <c r="N233" s="5"/>
      <c r="O233" s="5"/>
      <c r="P233" s="4">
        <f t="shared" si="79"/>
        <v>67.5</v>
      </c>
      <c r="Q233" s="5">
        <f t="shared" ca="1" si="67"/>
        <v>24.65067536239988</v>
      </c>
      <c r="R233" s="5">
        <f t="shared" ca="1" si="68"/>
        <v>25.879001874023558</v>
      </c>
      <c r="S233" s="5">
        <f t="shared" ca="1" si="69"/>
        <v>1</v>
      </c>
      <c r="T233" s="5">
        <f t="shared" ca="1" si="70"/>
        <v>1</v>
      </c>
      <c r="U233" s="5" t="str">
        <f t="shared" ca="1" si="71"/>
        <v/>
      </c>
      <c r="V233" s="5"/>
      <c r="W233" s="5"/>
      <c r="X233" s="5"/>
      <c r="Y233" s="5"/>
      <c r="Z233" s="5">
        <f t="shared" ca="1" si="72"/>
        <v>1</v>
      </c>
      <c r="AA233" s="5" t="str">
        <f t="shared" ca="1" si="73"/>
        <v/>
      </c>
      <c r="AB233" s="5" t="str">
        <f t="shared" ca="1" si="74"/>
        <v/>
      </c>
      <c r="AC233" s="5" t="str">
        <f t="shared" ca="1" si="75"/>
        <v/>
      </c>
      <c r="AD233" s="5"/>
      <c r="AE233" s="6"/>
      <c r="AF233" s="5" t="str">
        <f t="shared" ca="1" si="76"/>
        <v/>
      </c>
      <c r="AG233" s="6"/>
      <c r="AH233" s="6"/>
      <c r="AQ233" s="5" t="str">
        <f t="shared" ca="1" si="77"/>
        <v/>
      </c>
      <c r="AR233" s="6"/>
    </row>
    <row r="234" spans="3:44" x14ac:dyDescent="0.3">
      <c r="C234">
        <v>1</v>
      </c>
      <c r="D234" s="4">
        <f t="shared" si="78"/>
        <v>45</v>
      </c>
      <c r="E234" s="5">
        <f t="shared" ca="1" si="60"/>
        <v>56.706145597301223</v>
      </c>
      <c r="F234" s="5">
        <f t="shared" ca="1" si="61"/>
        <v>77.290316108566685</v>
      </c>
      <c r="G234" s="5">
        <f t="shared" ca="1" si="62"/>
        <v>11.706145597301223</v>
      </c>
      <c r="H234" s="5">
        <f t="shared" ca="1" si="63"/>
        <v>32.290316108566685</v>
      </c>
      <c r="I234" s="5">
        <f t="shared" ca="1" si="64"/>
        <v>1</v>
      </c>
      <c r="J234" s="5">
        <f t="shared" ca="1" si="65"/>
        <v>1</v>
      </c>
      <c r="K234" s="5" t="str">
        <f t="shared" ca="1" si="66"/>
        <v/>
      </c>
      <c r="L234" s="5"/>
      <c r="M234" s="5"/>
      <c r="N234" s="5"/>
      <c r="O234" s="5"/>
      <c r="P234" s="4">
        <f t="shared" si="79"/>
        <v>67.5</v>
      </c>
      <c r="Q234" s="5">
        <f t="shared" ca="1" si="67"/>
        <v>169.20614559730123</v>
      </c>
      <c r="R234" s="5">
        <f t="shared" ca="1" si="68"/>
        <v>9.7903161085666852</v>
      </c>
      <c r="S234" s="5" t="str">
        <f t="shared" ca="1" si="69"/>
        <v/>
      </c>
      <c r="T234" s="5" t="str">
        <f t="shared" ca="1" si="70"/>
        <v/>
      </c>
      <c r="U234" s="5" t="str">
        <f t="shared" ca="1" si="71"/>
        <v/>
      </c>
      <c r="V234" s="5"/>
      <c r="W234" s="5"/>
      <c r="X234" s="5"/>
      <c r="Y234" s="5"/>
      <c r="Z234" s="5" t="str">
        <f t="shared" ca="1" si="72"/>
        <v/>
      </c>
      <c r="AA234" s="5" t="str">
        <f t="shared" ca="1" si="73"/>
        <v/>
      </c>
      <c r="AB234" s="5" t="str">
        <f t="shared" ca="1" si="74"/>
        <v/>
      </c>
      <c r="AC234" s="5" t="str">
        <f t="shared" ca="1" si="75"/>
        <v/>
      </c>
      <c r="AD234" s="5"/>
      <c r="AE234" s="6"/>
      <c r="AF234" s="5" t="str">
        <f t="shared" ca="1" si="76"/>
        <v/>
      </c>
      <c r="AG234" s="6"/>
      <c r="AH234" s="6"/>
      <c r="AQ234" s="5">
        <f t="shared" ca="1" si="77"/>
        <v>1</v>
      </c>
      <c r="AR234" s="6"/>
    </row>
    <row r="235" spans="3:44" x14ac:dyDescent="0.3">
      <c r="C235">
        <v>1</v>
      </c>
      <c r="D235" s="4">
        <f t="shared" si="78"/>
        <v>45</v>
      </c>
      <c r="E235" s="5">
        <f t="shared" ca="1" si="60"/>
        <v>44.828126666991508</v>
      </c>
      <c r="F235" s="5">
        <f t="shared" ca="1" si="61"/>
        <v>67.051360243823737</v>
      </c>
      <c r="G235" s="5">
        <f t="shared" ca="1" si="62"/>
        <v>179.82812666699152</v>
      </c>
      <c r="H235" s="5">
        <f t="shared" ca="1" si="63"/>
        <v>22.051360243823737</v>
      </c>
      <c r="I235" s="5" t="str">
        <f t="shared" ca="1" si="64"/>
        <v/>
      </c>
      <c r="J235" s="5" t="str">
        <f t="shared" ca="1" si="65"/>
        <v/>
      </c>
      <c r="K235" s="5" t="str">
        <f t="shared" ca="1" si="66"/>
        <v/>
      </c>
      <c r="L235" s="5"/>
      <c r="M235" s="5"/>
      <c r="N235" s="5"/>
      <c r="O235" s="5"/>
      <c r="P235" s="4">
        <f t="shared" si="79"/>
        <v>67.5</v>
      </c>
      <c r="Q235" s="5">
        <f t="shared" ca="1" si="67"/>
        <v>157.32812666699152</v>
      </c>
      <c r="R235" s="5">
        <f t="shared" ca="1" si="68"/>
        <v>179.55136024382375</v>
      </c>
      <c r="S235" s="5">
        <f t="shared" ca="1" si="69"/>
        <v>-1</v>
      </c>
      <c r="T235" s="5" t="str">
        <f t="shared" ca="1" si="70"/>
        <v/>
      </c>
      <c r="U235" s="5">
        <f t="shared" ca="1" si="71"/>
        <v>1</v>
      </c>
      <c r="V235" s="5"/>
      <c r="W235" s="5"/>
      <c r="X235" s="5"/>
      <c r="Y235" s="5"/>
      <c r="Z235" s="5" t="str">
        <f t="shared" ca="1" si="72"/>
        <v/>
      </c>
      <c r="AA235" s="5" t="str">
        <f t="shared" ca="1" si="73"/>
        <v/>
      </c>
      <c r="AB235" s="5" t="str">
        <f t="shared" ca="1" si="74"/>
        <v/>
      </c>
      <c r="AC235" s="5" t="str">
        <f t="shared" ca="1" si="75"/>
        <v/>
      </c>
      <c r="AD235" s="5"/>
      <c r="AE235" s="6"/>
      <c r="AF235" s="5" t="str">
        <f t="shared" ca="1" si="76"/>
        <v/>
      </c>
      <c r="AG235" s="6"/>
      <c r="AH235" s="6"/>
      <c r="AQ235" s="5">
        <f t="shared" ca="1" si="77"/>
        <v>1</v>
      </c>
      <c r="AR235" s="6"/>
    </row>
    <row r="236" spans="3:44" x14ac:dyDescent="0.3">
      <c r="C236">
        <v>1</v>
      </c>
      <c r="D236" s="4">
        <f t="shared" si="78"/>
        <v>45</v>
      </c>
      <c r="E236" s="5">
        <f t="shared" ca="1" si="60"/>
        <v>48.447491767377777</v>
      </c>
      <c r="F236" s="5">
        <f t="shared" ca="1" si="61"/>
        <v>72.821313386751356</v>
      </c>
      <c r="G236" s="5">
        <f t="shared" ca="1" si="62"/>
        <v>3.4474917673777767</v>
      </c>
      <c r="H236" s="5">
        <f t="shared" ca="1" si="63"/>
        <v>27.821313386751356</v>
      </c>
      <c r="I236" s="5">
        <f t="shared" ca="1" si="64"/>
        <v>1</v>
      </c>
      <c r="J236" s="5">
        <f t="shared" ca="1" si="65"/>
        <v>1</v>
      </c>
      <c r="K236" s="5" t="str">
        <f t="shared" ca="1" si="66"/>
        <v/>
      </c>
      <c r="L236" s="5"/>
      <c r="M236" s="5"/>
      <c r="N236" s="5"/>
      <c r="O236" s="5"/>
      <c r="P236" s="4">
        <f t="shared" si="79"/>
        <v>67.5</v>
      </c>
      <c r="Q236" s="5">
        <f t="shared" ca="1" si="67"/>
        <v>160.94749176737778</v>
      </c>
      <c r="R236" s="5">
        <f t="shared" ca="1" si="68"/>
        <v>5.3213133867513562</v>
      </c>
      <c r="S236" s="5" t="str">
        <f t="shared" ca="1" si="69"/>
        <v/>
      </c>
      <c r="T236" s="5" t="str">
        <f t="shared" ca="1" si="70"/>
        <v/>
      </c>
      <c r="U236" s="5" t="str">
        <f t="shared" ca="1" si="71"/>
        <v/>
      </c>
      <c r="V236" s="5"/>
      <c r="W236" s="5"/>
      <c r="X236" s="5"/>
      <c r="Y236" s="5"/>
      <c r="Z236" s="5" t="str">
        <f t="shared" ca="1" si="72"/>
        <v/>
      </c>
      <c r="AA236" s="5" t="str">
        <f t="shared" ca="1" si="73"/>
        <v/>
      </c>
      <c r="AB236" s="5" t="str">
        <f t="shared" ca="1" si="74"/>
        <v/>
      </c>
      <c r="AC236" s="5" t="str">
        <f t="shared" ca="1" si="75"/>
        <v/>
      </c>
      <c r="AD236" s="5"/>
      <c r="AE236" s="6"/>
      <c r="AF236" s="5" t="str">
        <f t="shared" ca="1" si="76"/>
        <v/>
      </c>
      <c r="AG236" s="6"/>
      <c r="AH236" s="6"/>
      <c r="AQ236" s="5">
        <f t="shared" ca="1" si="77"/>
        <v>1</v>
      </c>
      <c r="AR236" s="6"/>
    </row>
    <row r="237" spans="3:44" x14ac:dyDescent="0.3">
      <c r="C237">
        <v>1</v>
      </c>
      <c r="D237" s="4">
        <f t="shared" si="78"/>
        <v>45</v>
      </c>
      <c r="E237" s="5">
        <f t="shared" ca="1" si="60"/>
        <v>166.01551698872015</v>
      </c>
      <c r="F237" s="5">
        <f t="shared" ca="1" si="61"/>
        <v>12.71030006630059</v>
      </c>
      <c r="G237" s="5">
        <f t="shared" ca="1" si="62"/>
        <v>121.01551698872015</v>
      </c>
      <c r="H237" s="5">
        <f t="shared" ca="1" si="63"/>
        <v>147.71030006630059</v>
      </c>
      <c r="I237" s="5">
        <f t="shared" ca="1" si="64"/>
        <v>-1</v>
      </c>
      <c r="J237" s="5" t="str">
        <f t="shared" ca="1" si="65"/>
        <v/>
      </c>
      <c r="K237" s="5">
        <f t="shared" ca="1" si="66"/>
        <v>1</v>
      </c>
      <c r="L237" s="5"/>
      <c r="M237" s="5"/>
      <c r="N237" s="5"/>
      <c r="O237" s="5"/>
      <c r="P237" s="4">
        <f t="shared" si="79"/>
        <v>67.5</v>
      </c>
      <c r="Q237" s="5">
        <f t="shared" ca="1" si="67"/>
        <v>98.515516988720151</v>
      </c>
      <c r="R237" s="5">
        <f t="shared" ca="1" si="68"/>
        <v>125.21030006630059</v>
      </c>
      <c r="S237" s="5">
        <f t="shared" ca="1" si="69"/>
        <v>-1</v>
      </c>
      <c r="T237" s="5" t="str">
        <f t="shared" ca="1" si="70"/>
        <v/>
      </c>
      <c r="U237" s="5">
        <f t="shared" ca="1" si="71"/>
        <v>1</v>
      </c>
      <c r="V237" s="5"/>
      <c r="W237" s="5"/>
      <c r="X237" s="5"/>
      <c r="Y237" s="5"/>
      <c r="Z237" s="5" t="str">
        <f t="shared" ca="1" si="72"/>
        <v/>
      </c>
      <c r="AA237" s="5">
        <f t="shared" ca="1" si="73"/>
        <v>1</v>
      </c>
      <c r="AB237" s="5" t="str">
        <f t="shared" ca="1" si="74"/>
        <v/>
      </c>
      <c r="AC237" s="5" t="str">
        <f t="shared" ca="1" si="75"/>
        <v/>
      </c>
      <c r="AD237" s="5"/>
      <c r="AE237" s="6"/>
      <c r="AF237" s="5" t="str">
        <f t="shared" ca="1" si="76"/>
        <v/>
      </c>
      <c r="AG237" s="6"/>
      <c r="AH237" s="6"/>
      <c r="AQ237" s="5" t="str">
        <f t="shared" ca="1" si="77"/>
        <v/>
      </c>
      <c r="AR237" s="6"/>
    </row>
    <row r="238" spans="3:44" x14ac:dyDescent="0.3">
      <c r="C238">
        <v>1</v>
      </c>
      <c r="D238" s="4">
        <f t="shared" si="78"/>
        <v>45</v>
      </c>
      <c r="E238" s="5">
        <f t="shared" ca="1" si="60"/>
        <v>74.144194048402142</v>
      </c>
      <c r="F238" s="5">
        <f t="shared" ca="1" si="61"/>
        <v>95.47538628379823</v>
      </c>
      <c r="G238" s="5">
        <f t="shared" ca="1" si="62"/>
        <v>29.144194048402142</v>
      </c>
      <c r="H238" s="5">
        <f t="shared" ca="1" si="63"/>
        <v>50.47538628379823</v>
      </c>
      <c r="I238" s="5">
        <f t="shared" ca="1" si="64"/>
        <v>1</v>
      </c>
      <c r="J238" s="5">
        <f t="shared" ca="1" si="65"/>
        <v>1</v>
      </c>
      <c r="K238" s="5" t="str">
        <f t="shared" ca="1" si="66"/>
        <v/>
      </c>
      <c r="L238" s="5"/>
      <c r="M238" s="5"/>
      <c r="N238" s="5"/>
      <c r="O238" s="5"/>
      <c r="P238" s="4">
        <f t="shared" si="79"/>
        <v>67.5</v>
      </c>
      <c r="Q238" s="5">
        <f t="shared" ca="1" si="67"/>
        <v>6.6441940484021416</v>
      </c>
      <c r="R238" s="5">
        <f t="shared" ca="1" si="68"/>
        <v>27.97538628379823</v>
      </c>
      <c r="S238" s="5">
        <f t="shared" ca="1" si="69"/>
        <v>1</v>
      </c>
      <c r="T238" s="5">
        <f t="shared" ca="1" si="70"/>
        <v>1</v>
      </c>
      <c r="U238" s="5" t="str">
        <f t="shared" ca="1" si="71"/>
        <v/>
      </c>
      <c r="V238" s="5"/>
      <c r="W238" s="5"/>
      <c r="X238" s="5"/>
      <c r="Y238" s="5"/>
      <c r="Z238" s="5">
        <f t="shared" ca="1" si="72"/>
        <v>1</v>
      </c>
      <c r="AA238" s="5" t="str">
        <f t="shared" ca="1" si="73"/>
        <v/>
      </c>
      <c r="AB238" s="5" t="str">
        <f t="shared" ca="1" si="74"/>
        <v/>
      </c>
      <c r="AC238" s="5" t="str">
        <f t="shared" ca="1" si="75"/>
        <v/>
      </c>
      <c r="AD238" s="5"/>
      <c r="AE238" s="6"/>
      <c r="AF238" s="5" t="str">
        <f t="shared" ca="1" si="76"/>
        <v/>
      </c>
      <c r="AG238" s="6"/>
      <c r="AH238" s="6"/>
      <c r="AQ238" s="5" t="str">
        <f t="shared" ca="1" si="77"/>
        <v/>
      </c>
      <c r="AR238" s="6"/>
    </row>
    <row r="239" spans="3:44" x14ac:dyDescent="0.3">
      <c r="C239">
        <v>1</v>
      </c>
      <c r="D239" s="4">
        <f t="shared" si="78"/>
        <v>45</v>
      </c>
      <c r="E239" s="5">
        <f t="shared" ca="1" si="60"/>
        <v>139.98673054587843</v>
      </c>
      <c r="F239" s="5">
        <f t="shared" ca="1" si="61"/>
        <v>153.42075474504645</v>
      </c>
      <c r="G239" s="5">
        <f t="shared" ca="1" si="62"/>
        <v>94.98673054587843</v>
      </c>
      <c r="H239" s="5">
        <f t="shared" ca="1" si="63"/>
        <v>108.42075474504645</v>
      </c>
      <c r="I239" s="5">
        <f t="shared" ca="1" si="64"/>
        <v>-1</v>
      </c>
      <c r="J239" s="5" t="str">
        <f t="shared" ca="1" si="65"/>
        <v/>
      </c>
      <c r="K239" s="5">
        <f t="shared" ca="1" si="66"/>
        <v>1</v>
      </c>
      <c r="L239" s="5"/>
      <c r="M239" s="5"/>
      <c r="N239" s="5"/>
      <c r="O239" s="5"/>
      <c r="P239" s="4">
        <f t="shared" si="79"/>
        <v>67.5</v>
      </c>
      <c r="Q239" s="5">
        <f t="shared" ca="1" si="67"/>
        <v>72.48673054587843</v>
      </c>
      <c r="R239" s="5">
        <f t="shared" ca="1" si="68"/>
        <v>85.920754745046452</v>
      </c>
      <c r="S239" s="5">
        <f t="shared" ca="1" si="69"/>
        <v>1</v>
      </c>
      <c r="T239" s="5">
        <f t="shared" ca="1" si="70"/>
        <v>1</v>
      </c>
      <c r="U239" s="5" t="str">
        <f t="shared" ca="1" si="71"/>
        <v/>
      </c>
      <c r="V239" s="5"/>
      <c r="W239" s="5"/>
      <c r="X239" s="5"/>
      <c r="Y239" s="5"/>
      <c r="Z239" s="5" t="str">
        <f t="shared" ca="1" si="72"/>
        <v/>
      </c>
      <c r="AA239" s="5" t="str">
        <f t="shared" ca="1" si="73"/>
        <v/>
      </c>
      <c r="AB239" s="5" t="str">
        <f t="shared" ca="1" si="74"/>
        <v/>
      </c>
      <c r="AC239" s="5">
        <f t="shared" ca="1" si="75"/>
        <v>1</v>
      </c>
      <c r="AD239" s="5"/>
      <c r="AE239" s="6"/>
      <c r="AF239" s="5" t="str">
        <f t="shared" ca="1" si="76"/>
        <v/>
      </c>
      <c r="AG239" s="6"/>
      <c r="AH239" s="6"/>
      <c r="AQ239" s="5" t="str">
        <f t="shared" ca="1" si="77"/>
        <v/>
      </c>
      <c r="AR239" s="6"/>
    </row>
    <row r="240" spans="3:44" x14ac:dyDescent="0.3">
      <c r="C240">
        <v>1</v>
      </c>
      <c r="D240" s="4">
        <f t="shared" si="78"/>
        <v>45</v>
      </c>
      <c r="E240" s="5">
        <f t="shared" ca="1" si="60"/>
        <v>166.56213708498109</v>
      </c>
      <c r="F240" s="5">
        <f t="shared" ca="1" si="61"/>
        <v>12.477066031363876</v>
      </c>
      <c r="G240" s="5">
        <f t="shared" ca="1" si="62"/>
        <v>121.56213708498109</v>
      </c>
      <c r="H240" s="5">
        <f t="shared" ca="1" si="63"/>
        <v>147.47706603136388</v>
      </c>
      <c r="I240" s="5">
        <f t="shared" ca="1" si="64"/>
        <v>-1</v>
      </c>
      <c r="J240" s="5" t="str">
        <f t="shared" ca="1" si="65"/>
        <v/>
      </c>
      <c r="K240" s="5">
        <f t="shared" ca="1" si="66"/>
        <v>1</v>
      </c>
      <c r="L240" s="5"/>
      <c r="M240" s="5"/>
      <c r="N240" s="5"/>
      <c r="O240" s="5"/>
      <c r="P240" s="4">
        <f t="shared" si="79"/>
        <v>67.5</v>
      </c>
      <c r="Q240" s="5">
        <f t="shared" ca="1" si="67"/>
        <v>99.062137084981089</v>
      </c>
      <c r="R240" s="5">
        <f t="shared" ca="1" si="68"/>
        <v>124.97706603136388</v>
      </c>
      <c r="S240" s="5">
        <f t="shared" ca="1" si="69"/>
        <v>-1</v>
      </c>
      <c r="T240" s="5" t="str">
        <f t="shared" ca="1" si="70"/>
        <v/>
      </c>
      <c r="U240" s="5">
        <f t="shared" ca="1" si="71"/>
        <v>1</v>
      </c>
      <c r="V240" s="5"/>
      <c r="W240" s="5"/>
      <c r="X240" s="5"/>
      <c r="Y240" s="5"/>
      <c r="Z240" s="5" t="str">
        <f t="shared" ca="1" si="72"/>
        <v/>
      </c>
      <c r="AA240" s="5">
        <f t="shared" ca="1" si="73"/>
        <v>1</v>
      </c>
      <c r="AB240" s="5" t="str">
        <f t="shared" ca="1" si="74"/>
        <v/>
      </c>
      <c r="AC240" s="5" t="str">
        <f t="shared" ca="1" si="75"/>
        <v/>
      </c>
      <c r="AD240" s="5"/>
      <c r="AE240" s="6"/>
      <c r="AF240" s="5" t="str">
        <f t="shared" ca="1" si="76"/>
        <v/>
      </c>
      <c r="AG240" s="6"/>
      <c r="AH240" s="6"/>
      <c r="AQ240" s="5" t="str">
        <f t="shared" ca="1" si="77"/>
        <v/>
      </c>
      <c r="AR240" s="6"/>
    </row>
    <row r="241" spans="3:44" x14ac:dyDescent="0.3">
      <c r="C241">
        <v>1</v>
      </c>
      <c r="D241" s="4">
        <f t="shared" si="78"/>
        <v>45</v>
      </c>
      <c r="E241" s="5">
        <f t="shared" ca="1" si="60"/>
        <v>18.617741811982683</v>
      </c>
      <c r="F241" s="5">
        <f t="shared" ca="1" si="61"/>
        <v>36.717679643506273</v>
      </c>
      <c r="G241" s="5">
        <f t="shared" ca="1" si="62"/>
        <v>153.61774181198268</v>
      </c>
      <c r="H241" s="5">
        <f t="shared" ca="1" si="63"/>
        <v>171.71767964350627</v>
      </c>
      <c r="I241" s="5">
        <f t="shared" ca="1" si="64"/>
        <v>-1</v>
      </c>
      <c r="J241" s="5" t="str">
        <f t="shared" ca="1" si="65"/>
        <v/>
      </c>
      <c r="K241" s="5">
        <f t="shared" ca="1" si="66"/>
        <v>1</v>
      </c>
      <c r="L241" s="5"/>
      <c r="M241" s="5"/>
      <c r="N241" s="5"/>
      <c r="O241" s="5"/>
      <c r="P241" s="4">
        <f t="shared" si="79"/>
        <v>67.5</v>
      </c>
      <c r="Q241" s="5">
        <f t="shared" ca="1" si="67"/>
        <v>131.11774181198268</v>
      </c>
      <c r="R241" s="5">
        <f t="shared" ca="1" si="68"/>
        <v>149.21767964350627</v>
      </c>
      <c r="S241" s="5">
        <f t="shared" ca="1" si="69"/>
        <v>-1</v>
      </c>
      <c r="T241" s="5" t="str">
        <f t="shared" ca="1" si="70"/>
        <v/>
      </c>
      <c r="U241" s="5">
        <f t="shared" ca="1" si="71"/>
        <v>1</v>
      </c>
      <c r="V241" s="5"/>
      <c r="W241" s="5"/>
      <c r="X241" s="5"/>
      <c r="Y241" s="5"/>
      <c r="Z241" s="5" t="str">
        <f t="shared" ca="1" si="72"/>
        <v/>
      </c>
      <c r="AA241" s="5">
        <f t="shared" ca="1" si="73"/>
        <v>1</v>
      </c>
      <c r="AB241" s="5" t="str">
        <f t="shared" ca="1" si="74"/>
        <v/>
      </c>
      <c r="AC241" s="5" t="str">
        <f t="shared" ca="1" si="75"/>
        <v/>
      </c>
      <c r="AD241" s="5"/>
      <c r="AE241" s="6"/>
      <c r="AF241" s="5" t="str">
        <f t="shared" ca="1" si="76"/>
        <v/>
      </c>
      <c r="AG241" s="6"/>
      <c r="AH241" s="6"/>
      <c r="AQ241" s="5" t="str">
        <f t="shared" ca="1" si="77"/>
        <v/>
      </c>
      <c r="AR241" s="6"/>
    </row>
    <row r="242" spans="3:44" x14ac:dyDescent="0.3">
      <c r="C242">
        <v>1</v>
      </c>
      <c r="D242" s="4">
        <f t="shared" si="78"/>
        <v>45</v>
      </c>
      <c r="E242" s="5">
        <f t="shared" ca="1" si="60"/>
        <v>122.21086616359605</v>
      </c>
      <c r="F242" s="5">
        <f t="shared" ca="1" si="61"/>
        <v>129.30939338094979</v>
      </c>
      <c r="G242" s="5">
        <f t="shared" ca="1" si="62"/>
        <v>77.210866163596052</v>
      </c>
      <c r="H242" s="5">
        <f t="shared" ca="1" si="63"/>
        <v>84.309393380949786</v>
      </c>
      <c r="I242" s="5">
        <f t="shared" ca="1" si="64"/>
        <v>1</v>
      </c>
      <c r="J242" s="5">
        <f t="shared" ca="1" si="65"/>
        <v>1</v>
      </c>
      <c r="K242" s="5" t="str">
        <f t="shared" ca="1" si="66"/>
        <v/>
      </c>
      <c r="L242" s="5"/>
      <c r="M242" s="5"/>
      <c r="N242" s="5"/>
      <c r="O242" s="5"/>
      <c r="P242" s="4">
        <f t="shared" si="79"/>
        <v>67.5</v>
      </c>
      <c r="Q242" s="5">
        <f t="shared" ca="1" si="67"/>
        <v>54.710866163596052</v>
      </c>
      <c r="R242" s="5">
        <f t="shared" ca="1" si="68"/>
        <v>61.809393380949786</v>
      </c>
      <c r="S242" s="5">
        <f t="shared" ca="1" si="69"/>
        <v>1</v>
      </c>
      <c r="T242" s="5">
        <f t="shared" ca="1" si="70"/>
        <v>1</v>
      </c>
      <c r="U242" s="5" t="str">
        <f t="shared" ca="1" si="71"/>
        <v/>
      </c>
      <c r="V242" s="5"/>
      <c r="W242" s="5"/>
      <c r="X242" s="5"/>
      <c r="Y242" s="5"/>
      <c r="Z242" s="5">
        <f t="shared" ca="1" si="72"/>
        <v>1</v>
      </c>
      <c r="AA242" s="5" t="str">
        <f t="shared" ca="1" si="73"/>
        <v/>
      </c>
      <c r="AB242" s="5" t="str">
        <f t="shared" ca="1" si="74"/>
        <v/>
      </c>
      <c r="AC242" s="5" t="str">
        <f t="shared" ca="1" si="75"/>
        <v/>
      </c>
      <c r="AD242" s="5"/>
      <c r="AE242" s="6"/>
      <c r="AF242" s="5" t="str">
        <f t="shared" ca="1" si="76"/>
        <v/>
      </c>
      <c r="AG242" s="6"/>
      <c r="AH242" s="6"/>
      <c r="AQ242" s="5" t="str">
        <f t="shared" ca="1" si="77"/>
        <v/>
      </c>
      <c r="AR242" s="6"/>
    </row>
    <row r="243" spans="3:44" x14ac:dyDescent="0.3">
      <c r="C243">
        <v>1</v>
      </c>
      <c r="D243" s="4">
        <f t="shared" si="78"/>
        <v>45</v>
      </c>
      <c r="E243" s="5">
        <f t="shared" ca="1" si="60"/>
        <v>157.12403178285308</v>
      </c>
      <c r="F243" s="5">
        <f t="shared" ca="1" si="61"/>
        <v>4.2093855790217276</v>
      </c>
      <c r="G243" s="5">
        <f t="shared" ca="1" si="62"/>
        <v>112.12403178285308</v>
      </c>
      <c r="H243" s="5">
        <f t="shared" ca="1" si="63"/>
        <v>139.20938557902173</v>
      </c>
      <c r="I243" s="5">
        <f t="shared" ca="1" si="64"/>
        <v>-1</v>
      </c>
      <c r="J243" s="5" t="str">
        <f t="shared" ca="1" si="65"/>
        <v/>
      </c>
      <c r="K243" s="5">
        <f t="shared" ca="1" si="66"/>
        <v>1</v>
      </c>
      <c r="L243" s="5"/>
      <c r="M243" s="5"/>
      <c r="N243" s="5"/>
      <c r="O243" s="5"/>
      <c r="P243" s="4">
        <f t="shared" si="79"/>
        <v>67.5</v>
      </c>
      <c r="Q243" s="5">
        <f t="shared" ca="1" si="67"/>
        <v>89.624031782853081</v>
      </c>
      <c r="R243" s="5">
        <f t="shared" ca="1" si="68"/>
        <v>116.70938557902173</v>
      </c>
      <c r="S243" s="5" t="str">
        <f t="shared" ca="1" si="69"/>
        <v/>
      </c>
      <c r="T243" s="5" t="str">
        <f t="shared" ca="1" si="70"/>
        <v/>
      </c>
      <c r="U243" s="5" t="str">
        <f t="shared" ca="1" si="71"/>
        <v/>
      </c>
      <c r="V243" s="5"/>
      <c r="W243" s="5"/>
      <c r="X243" s="5"/>
      <c r="Y243" s="5"/>
      <c r="Z243" s="5" t="str">
        <f t="shared" ca="1" si="72"/>
        <v/>
      </c>
      <c r="AA243" s="5" t="str">
        <f t="shared" ca="1" si="73"/>
        <v/>
      </c>
      <c r="AB243" s="5" t="str">
        <f t="shared" ca="1" si="74"/>
        <v/>
      </c>
      <c r="AC243" s="5" t="str">
        <f t="shared" ca="1" si="75"/>
        <v/>
      </c>
      <c r="AD243" s="5"/>
      <c r="AE243" s="6"/>
      <c r="AF243" s="5" t="str">
        <f t="shared" ca="1" si="76"/>
        <v/>
      </c>
      <c r="AG243" s="6"/>
      <c r="AH243" s="6"/>
      <c r="AQ243" s="5">
        <f t="shared" ca="1" si="77"/>
        <v>1</v>
      </c>
      <c r="AR243" s="6"/>
    </row>
    <row r="244" spans="3:44" x14ac:dyDescent="0.3">
      <c r="C244">
        <v>1</v>
      </c>
      <c r="D244" s="4">
        <f t="shared" si="78"/>
        <v>45</v>
      </c>
      <c r="E244" s="5">
        <f t="shared" ca="1" si="60"/>
        <v>89.886806745950935</v>
      </c>
      <c r="F244" s="5">
        <f t="shared" ca="1" si="61"/>
        <v>95.854304131938719</v>
      </c>
      <c r="G244" s="5">
        <f t="shared" ca="1" si="62"/>
        <v>44.886806745950935</v>
      </c>
      <c r="H244" s="5">
        <f t="shared" ca="1" si="63"/>
        <v>50.854304131938719</v>
      </c>
      <c r="I244" s="5">
        <f t="shared" ca="1" si="64"/>
        <v>1</v>
      </c>
      <c r="J244" s="5">
        <f t="shared" ca="1" si="65"/>
        <v>1</v>
      </c>
      <c r="K244" s="5" t="str">
        <f t="shared" ca="1" si="66"/>
        <v/>
      </c>
      <c r="L244" s="5"/>
      <c r="M244" s="5"/>
      <c r="N244" s="5"/>
      <c r="O244" s="5"/>
      <c r="P244" s="4">
        <f t="shared" si="79"/>
        <v>67.5</v>
      </c>
      <c r="Q244" s="5">
        <f t="shared" ca="1" si="67"/>
        <v>22.386806745950935</v>
      </c>
      <c r="R244" s="5">
        <f t="shared" ca="1" si="68"/>
        <v>28.354304131938719</v>
      </c>
      <c r="S244" s="5">
        <f t="shared" ca="1" si="69"/>
        <v>1</v>
      </c>
      <c r="T244" s="5">
        <f t="shared" ca="1" si="70"/>
        <v>1</v>
      </c>
      <c r="U244" s="5" t="str">
        <f t="shared" ca="1" si="71"/>
        <v/>
      </c>
      <c r="V244" s="5"/>
      <c r="W244" s="5"/>
      <c r="X244" s="5"/>
      <c r="Y244" s="5"/>
      <c r="Z244" s="5">
        <f t="shared" ca="1" si="72"/>
        <v>1</v>
      </c>
      <c r="AA244" s="5" t="str">
        <f t="shared" ca="1" si="73"/>
        <v/>
      </c>
      <c r="AB244" s="5" t="str">
        <f t="shared" ca="1" si="74"/>
        <v/>
      </c>
      <c r="AC244" s="5" t="str">
        <f t="shared" ca="1" si="75"/>
        <v/>
      </c>
      <c r="AD244" s="5"/>
      <c r="AE244" s="6"/>
      <c r="AF244" s="5" t="str">
        <f t="shared" ca="1" si="76"/>
        <v/>
      </c>
      <c r="AG244" s="6"/>
      <c r="AH244" s="6"/>
      <c r="AQ244" s="5" t="str">
        <f t="shared" ca="1" si="77"/>
        <v/>
      </c>
      <c r="AR244" s="6"/>
    </row>
    <row r="245" spans="3:44" x14ac:dyDescent="0.3">
      <c r="C245">
        <v>1</v>
      </c>
      <c r="D245" s="4">
        <f t="shared" si="78"/>
        <v>45</v>
      </c>
      <c r="E245" s="5">
        <f t="shared" ca="1" si="60"/>
        <v>23.970511993643999</v>
      </c>
      <c r="F245" s="5">
        <f t="shared" ca="1" si="61"/>
        <v>50.382744882488552</v>
      </c>
      <c r="G245" s="5">
        <f t="shared" ca="1" si="62"/>
        <v>158.97051199364401</v>
      </c>
      <c r="H245" s="5">
        <f t="shared" ca="1" si="63"/>
        <v>5.3827448824885522</v>
      </c>
      <c r="I245" s="5" t="str">
        <f t="shared" ca="1" si="64"/>
        <v/>
      </c>
      <c r="J245" s="5" t="str">
        <f t="shared" ca="1" si="65"/>
        <v/>
      </c>
      <c r="K245" s="5" t="str">
        <f t="shared" ca="1" si="66"/>
        <v/>
      </c>
      <c r="L245" s="5"/>
      <c r="M245" s="5"/>
      <c r="N245" s="5"/>
      <c r="O245" s="5"/>
      <c r="P245" s="4">
        <f t="shared" si="79"/>
        <v>67.5</v>
      </c>
      <c r="Q245" s="5">
        <f t="shared" ca="1" si="67"/>
        <v>136.47051199364398</v>
      </c>
      <c r="R245" s="5">
        <f t="shared" ca="1" si="68"/>
        <v>162.88274488248857</v>
      </c>
      <c r="S245" s="5">
        <f t="shared" ca="1" si="69"/>
        <v>-1</v>
      </c>
      <c r="T245" s="5" t="str">
        <f t="shared" ca="1" si="70"/>
        <v/>
      </c>
      <c r="U245" s="5">
        <f t="shared" ca="1" si="71"/>
        <v>1</v>
      </c>
      <c r="V245" s="5"/>
      <c r="W245" s="5"/>
      <c r="X245" s="5"/>
      <c r="Y245" s="5"/>
      <c r="Z245" s="5" t="str">
        <f t="shared" ca="1" si="72"/>
        <v/>
      </c>
      <c r="AA245" s="5" t="str">
        <f t="shared" ca="1" si="73"/>
        <v/>
      </c>
      <c r="AB245" s="5" t="str">
        <f t="shared" ca="1" si="74"/>
        <v/>
      </c>
      <c r="AC245" s="5" t="str">
        <f t="shared" ca="1" si="75"/>
        <v/>
      </c>
      <c r="AD245" s="5"/>
      <c r="AE245" s="6"/>
      <c r="AF245" s="5" t="str">
        <f t="shared" ca="1" si="76"/>
        <v/>
      </c>
      <c r="AG245" s="6"/>
      <c r="AH245" s="6"/>
      <c r="AQ245" s="5">
        <f t="shared" ca="1" si="77"/>
        <v>1</v>
      </c>
      <c r="AR245" s="6"/>
    </row>
    <row r="246" spans="3:44" x14ac:dyDescent="0.3">
      <c r="C246">
        <v>1</v>
      </c>
      <c r="D246" s="4">
        <f t="shared" si="78"/>
        <v>45</v>
      </c>
      <c r="E246" s="5">
        <f t="shared" ca="1" si="60"/>
        <v>151.01413140557023</v>
      </c>
      <c r="F246" s="5">
        <f t="shared" ca="1" si="61"/>
        <v>167.84656534738926</v>
      </c>
      <c r="G246" s="5">
        <f t="shared" ca="1" si="62"/>
        <v>106.01413140557023</v>
      </c>
      <c r="H246" s="5">
        <f t="shared" ca="1" si="63"/>
        <v>122.84656534738926</v>
      </c>
      <c r="I246" s="5">
        <f t="shared" ca="1" si="64"/>
        <v>-1</v>
      </c>
      <c r="J246" s="5" t="str">
        <f t="shared" ca="1" si="65"/>
        <v/>
      </c>
      <c r="K246" s="5">
        <f t="shared" ca="1" si="66"/>
        <v>1</v>
      </c>
      <c r="L246" s="5"/>
      <c r="M246" s="5"/>
      <c r="N246" s="5"/>
      <c r="O246" s="5"/>
      <c r="P246" s="4">
        <f t="shared" si="79"/>
        <v>67.5</v>
      </c>
      <c r="Q246" s="5">
        <f t="shared" ca="1" si="67"/>
        <v>83.514131405570225</v>
      </c>
      <c r="R246" s="5">
        <f t="shared" ca="1" si="68"/>
        <v>100.34656534738926</v>
      </c>
      <c r="S246" s="5" t="str">
        <f t="shared" ca="1" si="69"/>
        <v/>
      </c>
      <c r="T246" s="5" t="str">
        <f t="shared" ca="1" si="70"/>
        <v/>
      </c>
      <c r="U246" s="5" t="str">
        <f t="shared" ca="1" si="71"/>
        <v/>
      </c>
      <c r="V246" s="5"/>
      <c r="W246" s="5"/>
      <c r="X246" s="5"/>
      <c r="Y246" s="5"/>
      <c r="Z246" s="5" t="str">
        <f t="shared" ca="1" si="72"/>
        <v/>
      </c>
      <c r="AA246" s="5" t="str">
        <f t="shared" ca="1" si="73"/>
        <v/>
      </c>
      <c r="AB246" s="5" t="str">
        <f t="shared" ca="1" si="74"/>
        <v/>
      </c>
      <c r="AC246" s="5" t="str">
        <f t="shared" ca="1" si="75"/>
        <v/>
      </c>
      <c r="AD246" s="5"/>
      <c r="AE246" s="6"/>
      <c r="AF246" s="5" t="str">
        <f t="shared" ca="1" si="76"/>
        <v/>
      </c>
      <c r="AG246" s="6"/>
      <c r="AH246" s="6"/>
      <c r="AQ246" s="5">
        <f t="shared" ca="1" si="77"/>
        <v>1</v>
      </c>
      <c r="AR246" s="6"/>
    </row>
    <row r="247" spans="3:44" x14ac:dyDescent="0.3">
      <c r="C247">
        <v>1</v>
      </c>
      <c r="D247" s="4">
        <f t="shared" si="78"/>
        <v>45</v>
      </c>
      <c r="E247" s="5">
        <f t="shared" ca="1" si="60"/>
        <v>64.730614055083265</v>
      </c>
      <c r="F247" s="5">
        <f t="shared" ca="1" si="61"/>
        <v>68.774513833235275</v>
      </c>
      <c r="G247" s="5">
        <f t="shared" ca="1" si="62"/>
        <v>19.730614055083265</v>
      </c>
      <c r="H247" s="5">
        <f t="shared" ca="1" si="63"/>
        <v>23.774513833235275</v>
      </c>
      <c r="I247" s="5">
        <f t="shared" ca="1" si="64"/>
        <v>1</v>
      </c>
      <c r="J247" s="5">
        <f t="shared" ca="1" si="65"/>
        <v>1</v>
      </c>
      <c r="K247" s="5" t="str">
        <f t="shared" ca="1" si="66"/>
        <v/>
      </c>
      <c r="L247" s="5"/>
      <c r="M247" s="5"/>
      <c r="N247" s="5"/>
      <c r="O247" s="5"/>
      <c r="P247" s="4">
        <f t="shared" si="79"/>
        <v>67.5</v>
      </c>
      <c r="Q247" s="5">
        <f t="shared" ca="1" si="67"/>
        <v>177.23061405508327</v>
      </c>
      <c r="R247" s="5">
        <f t="shared" ca="1" si="68"/>
        <v>1.2745138332352752</v>
      </c>
      <c r="S247" s="5" t="str">
        <f t="shared" ca="1" si="69"/>
        <v/>
      </c>
      <c r="T247" s="5" t="str">
        <f t="shared" ca="1" si="70"/>
        <v/>
      </c>
      <c r="U247" s="5" t="str">
        <f t="shared" ca="1" si="71"/>
        <v/>
      </c>
      <c r="V247" s="5"/>
      <c r="W247" s="5"/>
      <c r="X247" s="5"/>
      <c r="Y247" s="5"/>
      <c r="Z247" s="5" t="str">
        <f t="shared" ca="1" si="72"/>
        <v/>
      </c>
      <c r="AA247" s="5" t="str">
        <f t="shared" ca="1" si="73"/>
        <v/>
      </c>
      <c r="AB247" s="5" t="str">
        <f t="shared" ca="1" si="74"/>
        <v/>
      </c>
      <c r="AC247" s="5" t="str">
        <f t="shared" ca="1" si="75"/>
        <v/>
      </c>
      <c r="AD247" s="5"/>
      <c r="AE247" s="6"/>
      <c r="AF247" s="5" t="str">
        <f t="shared" ca="1" si="76"/>
        <v/>
      </c>
      <c r="AG247" s="6"/>
      <c r="AH247" s="6"/>
      <c r="AQ247" s="5">
        <f t="shared" ca="1" si="77"/>
        <v>1</v>
      </c>
      <c r="AR247" s="6"/>
    </row>
    <row r="248" spans="3:44" x14ac:dyDescent="0.3">
      <c r="C248">
        <v>1</v>
      </c>
      <c r="D248" s="4">
        <f t="shared" si="78"/>
        <v>45</v>
      </c>
      <c r="E248" s="5">
        <f t="shared" ca="1" si="60"/>
        <v>85.383749322702201</v>
      </c>
      <c r="F248" s="5">
        <f t="shared" ca="1" si="61"/>
        <v>98.12977423841653</v>
      </c>
      <c r="G248" s="5">
        <f t="shared" ca="1" si="62"/>
        <v>40.383749322702201</v>
      </c>
      <c r="H248" s="5">
        <f t="shared" ca="1" si="63"/>
        <v>53.12977423841653</v>
      </c>
      <c r="I248" s="5">
        <f t="shared" ca="1" si="64"/>
        <v>1</v>
      </c>
      <c r="J248" s="5">
        <f t="shared" ca="1" si="65"/>
        <v>1</v>
      </c>
      <c r="K248" s="5" t="str">
        <f t="shared" ca="1" si="66"/>
        <v/>
      </c>
      <c r="L248" s="5"/>
      <c r="M248" s="5"/>
      <c r="N248" s="5"/>
      <c r="O248" s="5"/>
      <c r="P248" s="4">
        <f t="shared" si="79"/>
        <v>67.5</v>
      </c>
      <c r="Q248" s="5">
        <f t="shared" ca="1" si="67"/>
        <v>17.883749322702201</v>
      </c>
      <c r="R248" s="5">
        <f t="shared" ca="1" si="68"/>
        <v>30.62977423841653</v>
      </c>
      <c r="S248" s="5">
        <f t="shared" ca="1" si="69"/>
        <v>1</v>
      </c>
      <c r="T248" s="5">
        <f t="shared" ca="1" si="70"/>
        <v>1</v>
      </c>
      <c r="U248" s="5" t="str">
        <f t="shared" ca="1" si="71"/>
        <v/>
      </c>
      <c r="V248" s="5"/>
      <c r="W248" s="5"/>
      <c r="X248" s="5"/>
      <c r="Y248" s="5"/>
      <c r="Z248" s="5">
        <f t="shared" ca="1" si="72"/>
        <v>1</v>
      </c>
      <c r="AA248" s="5" t="str">
        <f t="shared" ca="1" si="73"/>
        <v/>
      </c>
      <c r="AB248" s="5" t="str">
        <f t="shared" ca="1" si="74"/>
        <v/>
      </c>
      <c r="AC248" s="5" t="str">
        <f t="shared" ca="1" si="75"/>
        <v/>
      </c>
      <c r="AD248" s="5"/>
      <c r="AE248" s="6"/>
      <c r="AF248" s="5" t="str">
        <f t="shared" ca="1" si="76"/>
        <v/>
      </c>
      <c r="AG248" s="6"/>
      <c r="AH248" s="6"/>
      <c r="AQ248" s="5" t="str">
        <f t="shared" ca="1" si="77"/>
        <v/>
      </c>
      <c r="AR248" s="6"/>
    </row>
    <row r="249" spans="3:44" x14ac:dyDescent="0.3">
      <c r="C249">
        <v>1</v>
      </c>
      <c r="D249" s="4">
        <f t="shared" si="78"/>
        <v>45</v>
      </c>
      <c r="E249" s="5">
        <f t="shared" ca="1" si="60"/>
        <v>93.284366672677749</v>
      </c>
      <c r="F249" s="5">
        <f t="shared" ca="1" si="61"/>
        <v>101.69835923380373</v>
      </c>
      <c r="G249" s="5">
        <f t="shared" ca="1" si="62"/>
        <v>48.284366672677749</v>
      </c>
      <c r="H249" s="5">
        <f t="shared" ca="1" si="63"/>
        <v>56.698359233803728</v>
      </c>
      <c r="I249" s="5">
        <f t="shared" ca="1" si="64"/>
        <v>1</v>
      </c>
      <c r="J249" s="5">
        <f t="shared" ca="1" si="65"/>
        <v>1</v>
      </c>
      <c r="K249" s="5" t="str">
        <f t="shared" ca="1" si="66"/>
        <v/>
      </c>
      <c r="L249" s="5"/>
      <c r="M249" s="5"/>
      <c r="N249" s="5"/>
      <c r="O249" s="5"/>
      <c r="P249" s="4">
        <f t="shared" si="79"/>
        <v>67.5</v>
      </c>
      <c r="Q249" s="5">
        <f t="shared" ca="1" si="67"/>
        <v>25.784366672677749</v>
      </c>
      <c r="R249" s="5">
        <f t="shared" ca="1" si="68"/>
        <v>34.198359233803728</v>
      </c>
      <c r="S249" s="5">
        <f t="shared" ca="1" si="69"/>
        <v>1</v>
      </c>
      <c r="T249" s="5">
        <f t="shared" ca="1" si="70"/>
        <v>1</v>
      </c>
      <c r="U249" s="5" t="str">
        <f t="shared" ca="1" si="71"/>
        <v/>
      </c>
      <c r="V249" s="5"/>
      <c r="W249" s="5"/>
      <c r="X249" s="5"/>
      <c r="Y249" s="5"/>
      <c r="Z249" s="5">
        <f t="shared" ca="1" si="72"/>
        <v>1</v>
      </c>
      <c r="AA249" s="5" t="str">
        <f t="shared" ca="1" si="73"/>
        <v/>
      </c>
      <c r="AB249" s="5" t="str">
        <f t="shared" ca="1" si="74"/>
        <v/>
      </c>
      <c r="AC249" s="5" t="str">
        <f t="shared" ca="1" si="75"/>
        <v/>
      </c>
      <c r="AD249" s="5"/>
      <c r="AE249" s="6"/>
      <c r="AF249" s="5" t="str">
        <f t="shared" ca="1" si="76"/>
        <v/>
      </c>
      <c r="AG249" s="6"/>
      <c r="AH249" s="6"/>
      <c r="AQ249" s="5" t="str">
        <f t="shared" ca="1" si="77"/>
        <v/>
      </c>
      <c r="AR249" s="6"/>
    </row>
    <row r="250" spans="3:44" x14ac:dyDescent="0.3">
      <c r="C250">
        <v>1</v>
      </c>
      <c r="D250" s="4">
        <f t="shared" si="78"/>
        <v>45</v>
      </c>
      <c r="E250" s="5">
        <f t="shared" ca="1" si="60"/>
        <v>143.18404997088638</v>
      </c>
      <c r="F250" s="5">
        <f t="shared" ca="1" si="61"/>
        <v>154.99269777720562</v>
      </c>
      <c r="G250" s="5">
        <f t="shared" ca="1" si="62"/>
        <v>98.184049970886377</v>
      </c>
      <c r="H250" s="5">
        <f t="shared" ca="1" si="63"/>
        <v>109.99269777720562</v>
      </c>
      <c r="I250" s="5">
        <f t="shared" ca="1" si="64"/>
        <v>-1</v>
      </c>
      <c r="J250" s="5" t="str">
        <f t="shared" ca="1" si="65"/>
        <v/>
      </c>
      <c r="K250" s="5">
        <f t="shared" ca="1" si="66"/>
        <v>1</v>
      </c>
      <c r="L250" s="5"/>
      <c r="M250" s="5"/>
      <c r="N250" s="5"/>
      <c r="O250" s="5"/>
      <c r="P250" s="4">
        <f t="shared" si="79"/>
        <v>67.5</v>
      </c>
      <c r="Q250" s="5">
        <f t="shared" ca="1" si="67"/>
        <v>75.684049970886377</v>
      </c>
      <c r="R250" s="5">
        <f t="shared" ca="1" si="68"/>
        <v>87.49269777720562</v>
      </c>
      <c r="S250" s="5">
        <f t="shared" ca="1" si="69"/>
        <v>1</v>
      </c>
      <c r="T250" s="5">
        <f t="shared" ca="1" si="70"/>
        <v>1</v>
      </c>
      <c r="U250" s="5" t="str">
        <f t="shared" ca="1" si="71"/>
        <v/>
      </c>
      <c r="V250" s="5"/>
      <c r="W250" s="5"/>
      <c r="X250" s="5"/>
      <c r="Y250" s="5"/>
      <c r="Z250" s="5" t="str">
        <f t="shared" ca="1" si="72"/>
        <v/>
      </c>
      <c r="AA250" s="5" t="str">
        <f t="shared" ca="1" si="73"/>
        <v/>
      </c>
      <c r="AB250" s="5" t="str">
        <f t="shared" ca="1" si="74"/>
        <v/>
      </c>
      <c r="AC250" s="5">
        <f t="shared" ca="1" si="75"/>
        <v>1</v>
      </c>
      <c r="AD250" s="5"/>
      <c r="AE250" s="6"/>
      <c r="AF250" s="5" t="str">
        <f t="shared" ca="1" si="76"/>
        <v/>
      </c>
      <c r="AG250" s="6"/>
      <c r="AH250" s="6"/>
      <c r="AQ250" s="5" t="str">
        <f t="shared" ca="1" si="77"/>
        <v/>
      </c>
      <c r="AR250" s="6"/>
    </row>
    <row r="251" spans="3:44" x14ac:dyDescent="0.3">
      <c r="C251">
        <v>1</v>
      </c>
      <c r="D251" s="4">
        <f t="shared" si="78"/>
        <v>45</v>
      </c>
      <c r="E251" s="5">
        <f t="shared" ca="1" si="60"/>
        <v>51.707480519361951</v>
      </c>
      <c r="F251" s="5">
        <f t="shared" ca="1" si="61"/>
        <v>76.388402212189135</v>
      </c>
      <c r="G251" s="5">
        <f t="shared" ca="1" si="62"/>
        <v>6.7074805193619511</v>
      </c>
      <c r="H251" s="5">
        <f t="shared" ca="1" si="63"/>
        <v>31.388402212189135</v>
      </c>
      <c r="I251" s="5">
        <f t="shared" ca="1" si="64"/>
        <v>1</v>
      </c>
      <c r="J251" s="5">
        <f t="shared" ca="1" si="65"/>
        <v>1</v>
      </c>
      <c r="K251" s="5" t="str">
        <f t="shared" ca="1" si="66"/>
        <v/>
      </c>
      <c r="L251" s="5"/>
      <c r="M251" s="5"/>
      <c r="N251" s="5"/>
      <c r="O251" s="5"/>
      <c r="P251" s="4">
        <f t="shared" si="79"/>
        <v>67.5</v>
      </c>
      <c r="Q251" s="5">
        <f t="shared" ca="1" si="67"/>
        <v>164.20748051936195</v>
      </c>
      <c r="R251" s="5">
        <f t="shared" ca="1" si="68"/>
        <v>8.8884022121891348</v>
      </c>
      <c r="S251" s="5" t="str">
        <f t="shared" ca="1" si="69"/>
        <v/>
      </c>
      <c r="T251" s="5" t="str">
        <f t="shared" ca="1" si="70"/>
        <v/>
      </c>
      <c r="U251" s="5" t="str">
        <f t="shared" ca="1" si="71"/>
        <v/>
      </c>
      <c r="V251" s="5"/>
      <c r="W251" s="5"/>
      <c r="X251" s="5"/>
      <c r="Y251" s="5"/>
      <c r="Z251" s="5" t="str">
        <f t="shared" ca="1" si="72"/>
        <v/>
      </c>
      <c r="AA251" s="5" t="str">
        <f t="shared" ca="1" si="73"/>
        <v/>
      </c>
      <c r="AB251" s="5" t="str">
        <f t="shared" ca="1" si="74"/>
        <v/>
      </c>
      <c r="AC251" s="5" t="str">
        <f t="shared" ca="1" si="75"/>
        <v/>
      </c>
      <c r="AD251" s="5"/>
      <c r="AE251" s="6"/>
      <c r="AF251" s="5" t="str">
        <f t="shared" ca="1" si="76"/>
        <v/>
      </c>
      <c r="AG251" s="6"/>
      <c r="AH251" s="6"/>
      <c r="AQ251" s="5">
        <f t="shared" ca="1" si="77"/>
        <v>1</v>
      </c>
      <c r="AR251" s="6"/>
    </row>
    <row r="252" spans="3:44" x14ac:dyDescent="0.3">
      <c r="C252">
        <v>1</v>
      </c>
      <c r="D252" s="4">
        <f t="shared" si="78"/>
        <v>45</v>
      </c>
      <c r="E252" s="5">
        <f t="shared" ca="1" si="60"/>
        <v>135.39496651860514</v>
      </c>
      <c r="F252" s="5">
        <f t="shared" ca="1" si="61"/>
        <v>160.34149824839517</v>
      </c>
      <c r="G252" s="5">
        <f t="shared" ca="1" si="62"/>
        <v>90.394966518605145</v>
      </c>
      <c r="H252" s="5">
        <f t="shared" ca="1" si="63"/>
        <v>115.34149824839517</v>
      </c>
      <c r="I252" s="5">
        <f t="shared" ca="1" si="64"/>
        <v>-1</v>
      </c>
      <c r="J252" s="5" t="str">
        <f t="shared" ca="1" si="65"/>
        <v/>
      </c>
      <c r="K252" s="5">
        <f t="shared" ca="1" si="66"/>
        <v>1</v>
      </c>
      <c r="L252" s="5"/>
      <c r="M252" s="5"/>
      <c r="N252" s="5"/>
      <c r="O252" s="5"/>
      <c r="P252" s="4">
        <f t="shared" si="79"/>
        <v>67.5</v>
      </c>
      <c r="Q252" s="5">
        <f t="shared" ca="1" si="67"/>
        <v>67.894966518605145</v>
      </c>
      <c r="R252" s="5">
        <f t="shared" ca="1" si="68"/>
        <v>92.841498248395169</v>
      </c>
      <c r="S252" s="5" t="str">
        <f t="shared" ca="1" si="69"/>
        <v/>
      </c>
      <c r="T252" s="5" t="str">
        <f t="shared" ca="1" si="70"/>
        <v/>
      </c>
      <c r="U252" s="5" t="str">
        <f t="shared" ca="1" si="71"/>
        <v/>
      </c>
      <c r="V252" s="5"/>
      <c r="W252" s="5"/>
      <c r="X252" s="5"/>
      <c r="Y252" s="5"/>
      <c r="Z252" s="5" t="str">
        <f t="shared" ca="1" si="72"/>
        <v/>
      </c>
      <c r="AA252" s="5" t="str">
        <f t="shared" ca="1" si="73"/>
        <v/>
      </c>
      <c r="AB252" s="5" t="str">
        <f t="shared" ca="1" si="74"/>
        <v/>
      </c>
      <c r="AC252" s="5" t="str">
        <f t="shared" ca="1" si="75"/>
        <v/>
      </c>
      <c r="AD252" s="5"/>
      <c r="AE252" s="6"/>
      <c r="AF252" s="5" t="str">
        <f t="shared" ca="1" si="76"/>
        <v/>
      </c>
      <c r="AG252" s="6"/>
      <c r="AH252" s="6"/>
      <c r="AQ252" s="5">
        <f t="shared" ca="1" si="77"/>
        <v>1</v>
      </c>
      <c r="AR252" s="6"/>
    </row>
    <row r="253" spans="3:44" x14ac:dyDescent="0.3">
      <c r="C253">
        <v>1</v>
      </c>
      <c r="D253" s="4">
        <f t="shared" si="78"/>
        <v>45</v>
      </c>
      <c r="E253" s="5">
        <f t="shared" ca="1" si="60"/>
        <v>155.92510681840292</v>
      </c>
      <c r="F253" s="5">
        <f t="shared" ca="1" si="61"/>
        <v>160.50210933498369</v>
      </c>
      <c r="G253" s="5">
        <f t="shared" ca="1" si="62"/>
        <v>110.92510681840292</v>
      </c>
      <c r="H253" s="5">
        <f t="shared" ca="1" si="63"/>
        <v>115.50210933498369</v>
      </c>
      <c r="I253" s="5">
        <f t="shared" ca="1" si="64"/>
        <v>-1</v>
      </c>
      <c r="J253" s="5" t="str">
        <f t="shared" ca="1" si="65"/>
        <v/>
      </c>
      <c r="K253" s="5">
        <f t="shared" ca="1" si="66"/>
        <v>1</v>
      </c>
      <c r="L253" s="5"/>
      <c r="M253" s="5"/>
      <c r="N253" s="5"/>
      <c r="O253" s="5"/>
      <c r="P253" s="4">
        <f t="shared" si="79"/>
        <v>67.5</v>
      </c>
      <c r="Q253" s="5">
        <f t="shared" ca="1" si="67"/>
        <v>88.425106818402924</v>
      </c>
      <c r="R253" s="5">
        <f t="shared" ca="1" si="68"/>
        <v>93.002109334983686</v>
      </c>
      <c r="S253" s="5" t="str">
        <f t="shared" ca="1" si="69"/>
        <v/>
      </c>
      <c r="T253" s="5" t="str">
        <f t="shared" ca="1" si="70"/>
        <v/>
      </c>
      <c r="U253" s="5" t="str">
        <f t="shared" ca="1" si="71"/>
        <v/>
      </c>
      <c r="V253" s="5"/>
      <c r="W253" s="5"/>
      <c r="X253" s="5"/>
      <c r="Y253" s="5"/>
      <c r="Z253" s="5" t="str">
        <f t="shared" ca="1" si="72"/>
        <v/>
      </c>
      <c r="AA253" s="5" t="str">
        <f t="shared" ca="1" si="73"/>
        <v/>
      </c>
      <c r="AB253" s="5" t="str">
        <f t="shared" ca="1" si="74"/>
        <v/>
      </c>
      <c r="AC253" s="5" t="str">
        <f t="shared" ca="1" si="75"/>
        <v/>
      </c>
      <c r="AD253" s="5"/>
      <c r="AE253" s="6"/>
      <c r="AF253" s="5" t="str">
        <f t="shared" ca="1" si="76"/>
        <v/>
      </c>
      <c r="AG253" s="6"/>
      <c r="AH253" s="6"/>
      <c r="AQ253" s="5">
        <f t="shared" ca="1" si="77"/>
        <v>1</v>
      </c>
      <c r="AR253" s="6"/>
    </row>
    <row r="254" spans="3:44" x14ac:dyDescent="0.3">
      <c r="C254">
        <v>1</v>
      </c>
      <c r="D254" s="4">
        <f t="shared" si="78"/>
        <v>45</v>
      </c>
      <c r="E254" s="5">
        <f t="shared" ca="1" si="60"/>
        <v>65.726868806508904</v>
      </c>
      <c r="F254" s="5">
        <f t="shared" ca="1" si="61"/>
        <v>85.121710175375725</v>
      </c>
      <c r="G254" s="5">
        <f t="shared" ca="1" si="62"/>
        <v>20.726868806508904</v>
      </c>
      <c r="H254" s="5">
        <f t="shared" ca="1" si="63"/>
        <v>40.121710175375725</v>
      </c>
      <c r="I254" s="5">
        <f t="shared" ca="1" si="64"/>
        <v>1</v>
      </c>
      <c r="J254" s="5">
        <f t="shared" ca="1" si="65"/>
        <v>1</v>
      </c>
      <c r="K254" s="5" t="str">
        <f t="shared" ca="1" si="66"/>
        <v/>
      </c>
      <c r="L254" s="5"/>
      <c r="M254" s="5"/>
      <c r="N254" s="5"/>
      <c r="O254" s="5"/>
      <c r="P254" s="4">
        <f t="shared" si="79"/>
        <v>67.5</v>
      </c>
      <c r="Q254" s="5">
        <f t="shared" ca="1" si="67"/>
        <v>178.22686880650889</v>
      </c>
      <c r="R254" s="5">
        <f t="shared" ca="1" si="68"/>
        <v>17.621710175375725</v>
      </c>
      <c r="S254" s="5" t="str">
        <f t="shared" ca="1" si="69"/>
        <v/>
      </c>
      <c r="T254" s="5" t="str">
        <f t="shared" ca="1" si="70"/>
        <v/>
      </c>
      <c r="U254" s="5" t="str">
        <f t="shared" ca="1" si="71"/>
        <v/>
      </c>
      <c r="V254" s="5"/>
      <c r="W254" s="5"/>
      <c r="X254" s="5"/>
      <c r="Y254" s="5"/>
      <c r="Z254" s="5" t="str">
        <f t="shared" ca="1" si="72"/>
        <v/>
      </c>
      <c r="AA254" s="5" t="str">
        <f t="shared" ca="1" si="73"/>
        <v/>
      </c>
      <c r="AB254" s="5" t="str">
        <f t="shared" ca="1" si="74"/>
        <v/>
      </c>
      <c r="AC254" s="5" t="str">
        <f t="shared" ca="1" si="75"/>
        <v/>
      </c>
      <c r="AD254" s="5"/>
      <c r="AE254" s="6"/>
      <c r="AF254" s="5" t="str">
        <f t="shared" ca="1" si="76"/>
        <v/>
      </c>
      <c r="AG254" s="6"/>
      <c r="AH254" s="6"/>
      <c r="AQ254" s="5">
        <f t="shared" ca="1" si="77"/>
        <v>1</v>
      </c>
      <c r="AR254" s="6"/>
    </row>
    <row r="255" spans="3:44" x14ac:dyDescent="0.3">
      <c r="C255">
        <v>1</v>
      </c>
      <c r="D255" s="4">
        <f t="shared" si="78"/>
        <v>45</v>
      </c>
      <c r="E255" s="5">
        <f t="shared" ca="1" si="60"/>
        <v>172.23260941508889</v>
      </c>
      <c r="F255" s="5">
        <f t="shared" ca="1" si="61"/>
        <v>0.99280008950333354</v>
      </c>
      <c r="G255" s="5">
        <f t="shared" ca="1" si="62"/>
        <v>127.23260941508889</v>
      </c>
      <c r="H255" s="5">
        <f t="shared" ca="1" si="63"/>
        <v>135.99280008950333</v>
      </c>
      <c r="I255" s="5">
        <f t="shared" ca="1" si="64"/>
        <v>-1</v>
      </c>
      <c r="J255" s="5" t="str">
        <f t="shared" ca="1" si="65"/>
        <v/>
      </c>
      <c r="K255" s="5">
        <f t="shared" ca="1" si="66"/>
        <v>1</v>
      </c>
      <c r="L255" s="5"/>
      <c r="M255" s="5"/>
      <c r="N255" s="5"/>
      <c r="O255" s="5"/>
      <c r="P255" s="4">
        <f t="shared" si="79"/>
        <v>67.5</v>
      </c>
      <c r="Q255" s="5">
        <f t="shared" ca="1" si="67"/>
        <v>104.73260941508889</v>
      </c>
      <c r="R255" s="5">
        <f t="shared" ca="1" si="68"/>
        <v>113.49280008950333</v>
      </c>
      <c r="S255" s="5">
        <f t="shared" ca="1" si="69"/>
        <v>-1</v>
      </c>
      <c r="T255" s="5" t="str">
        <f t="shared" ca="1" si="70"/>
        <v/>
      </c>
      <c r="U255" s="5">
        <f t="shared" ca="1" si="71"/>
        <v>1</v>
      </c>
      <c r="V255" s="5"/>
      <c r="W255" s="5"/>
      <c r="X255" s="5"/>
      <c r="Y255" s="5"/>
      <c r="Z255" s="5" t="str">
        <f t="shared" ca="1" si="72"/>
        <v/>
      </c>
      <c r="AA255" s="5">
        <f t="shared" ca="1" si="73"/>
        <v>1</v>
      </c>
      <c r="AB255" s="5" t="str">
        <f t="shared" ca="1" si="74"/>
        <v/>
      </c>
      <c r="AC255" s="5" t="str">
        <f t="shared" ca="1" si="75"/>
        <v/>
      </c>
      <c r="AD255" s="5"/>
      <c r="AE255" s="6"/>
      <c r="AF255" s="5" t="str">
        <f t="shared" ca="1" si="76"/>
        <v/>
      </c>
      <c r="AG255" s="6"/>
      <c r="AH255" s="6"/>
      <c r="AQ255" s="5" t="str">
        <f t="shared" ca="1" si="77"/>
        <v/>
      </c>
      <c r="AR255" s="6"/>
    </row>
    <row r="256" spans="3:44" x14ac:dyDescent="0.3">
      <c r="C256">
        <v>1</v>
      </c>
      <c r="D256" s="4">
        <f t="shared" si="78"/>
        <v>45</v>
      </c>
      <c r="E256" s="5">
        <f t="shared" ca="1" si="60"/>
        <v>131.74734388084906</v>
      </c>
      <c r="F256" s="5">
        <f t="shared" ca="1" si="61"/>
        <v>157.69613998956214</v>
      </c>
      <c r="G256" s="5">
        <f t="shared" ca="1" si="62"/>
        <v>86.747343880849058</v>
      </c>
      <c r="H256" s="5">
        <f t="shared" ca="1" si="63"/>
        <v>112.69613998956214</v>
      </c>
      <c r="I256" s="5" t="str">
        <f t="shared" ca="1" si="64"/>
        <v/>
      </c>
      <c r="J256" s="5" t="str">
        <f t="shared" ca="1" si="65"/>
        <v/>
      </c>
      <c r="K256" s="5" t="str">
        <f t="shared" ca="1" si="66"/>
        <v/>
      </c>
      <c r="L256" s="5"/>
      <c r="M256" s="5"/>
      <c r="N256" s="5"/>
      <c r="O256" s="5"/>
      <c r="P256" s="4">
        <f t="shared" si="79"/>
        <v>67.5</v>
      </c>
      <c r="Q256" s="5">
        <f t="shared" ca="1" si="67"/>
        <v>64.247343880849058</v>
      </c>
      <c r="R256" s="5">
        <f t="shared" ca="1" si="68"/>
        <v>90.196139989562141</v>
      </c>
      <c r="S256" s="5" t="str">
        <f t="shared" ca="1" si="69"/>
        <v/>
      </c>
      <c r="T256" s="5" t="str">
        <f t="shared" ca="1" si="70"/>
        <v/>
      </c>
      <c r="U256" s="5" t="str">
        <f t="shared" ca="1" si="71"/>
        <v/>
      </c>
      <c r="V256" s="5"/>
      <c r="W256" s="5"/>
      <c r="X256" s="5"/>
      <c r="Y256" s="5"/>
      <c r="Z256" s="5" t="str">
        <f t="shared" ca="1" si="72"/>
        <v/>
      </c>
      <c r="AA256" s="5" t="str">
        <f t="shared" ca="1" si="73"/>
        <v/>
      </c>
      <c r="AB256" s="5" t="str">
        <f t="shared" ca="1" si="74"/>
        <v/>
      </c>
      <c r="AC256" s="5" t="str">
        <f t="shared" ca="1" si="75"/>
        <v/>
      </c>
      <c r="AD256" s="5"/>
      <c r="AE256" s="6"/>
      <c r="AF256" s="5">
        <f t="shared" ca="1" si="76"/>
        <v>1</v>
      </c>
      <c r="AG256" s="6"/>
      <c r="AH256" s="6"/>
      <c r="AQ256" s="5" t="str">
        <f t="shared" ca="1" si="77"/>
        <v/>
      </c>
      <c r="AR256" s="6"/>
    </row>
    <row r="257" spans="3:44" x14ac:dyDescent="0.3">
      <c r="C257">
        <v>1</v>
      </c>
      <c r="D257" s="4">
        <f t="shared" si="78"/>
        <v>45</v>
      </c>
      <c r="E257" s="5">
        <f t="shared" ca="1" si="60"/>
        <v>28.655754280981569</v>
      </c>
      <c r="F257" s="5">
        <f t="shared" ca="1" si="61"/>
        <v>44.863802722813858</v>
      </c>
      <c r="G257" s="5">
        <f t="shared" ca="1" si="62"/>
        <v>163.65575428098157</v>
      </c>
      <c r="H257" s="5">
        <f t="shared" ca="1" si="63"/>
        <v>179.86380272281386</v>
      </c>
      <c r="I257" s="5">
        <f t="shared" ca="1" si="64"/>
        <v>-1</v>
      </c>
      <c r="J257" s="5" t="str">
        <f t="shared" ca="1" si="65"/>
        <v/>
      </c>
      <c r="K257" s="5">
        <f t="shared" ca="1" si="66"/>
        <v>1</v>
      </c>
      <c r="L257" s="5"/>
      <c r="M257" s="5"/>
      <c r="N257" s="5"/>
      <c r="O257" s="5"/>
      <c r="P257" s="4">
        <f t="shared" si="79"/>
        <v>67.5</v>
      </c>
      <c r="Q257" s="5">
        <f t="shared" ca="1" si="67"/>
        <v>141.15575428098157</v>
      </c>
      <c r="R257" s="5">
        <f t="shared" ca="1" si="68"/>
        <v>157.36380272281386</v>
      </c>
      <c r="S257" s="5">
        <f t="shared" ca="1" si="69"/>
        <v>-1</v>
      </c>
      <c r="T257" s="5" t="str">
        <f t="shared" ca="1" si="70"/>
        <v/>
      </c>
      <c r="U257" s="5">
        <f t="shared" ca="1" si="71"/>
        <v>1</v>
      </c>
      <c r="V257" s="5"/>
      <c r="W257" s="5"/>
      <c r="X257" s="5"/>
      <c r="Y257" s="5"/>
      <c r="Z257" s="5" t="str">
        <f t="shared" ca="1" si="72"/>
        <v/>
      </c>
      <c r="AA257" s="5">
        <f t="shared" ca="1" si="73"/>
        <v>1</v>
      </c>
      <c r="AB257" s="5" t="str">
        <f t="shared" ca="1" si="74"/>
        <v/>
      </c>
      <c r="AC257" s="5" t="str">
        <f t="shared" ca="1" si="75"/>
        <v/>
      </c>
      <c r="AD257" s="5"/>
      <c r="AE257" s="6"/>
      <c r="AF257" s="5" t="str">
        <f t="shared" ca="1" si="76"/>
        <v/>
      </c>
      <c r="AG257" s="6"/>
      <c r="AH257" s="6"/>
      <c r="AQ257" s="5" t="str">
        <f t="shared" ca="1" si="77"/>
        <v/>
      </c>
      <c r="AR257" s="6"/>
    </row>
    <row r="258" spans="3:44" x14ac:dyDescent="0.3">
      <c r="C258">
        <v>1</v>
      </c>
      <c r="D258" s="4">
        <f t="shared" si="78"/>
        <v>45</v>
      </c>
      <c r="E258" s="5">
        <f t="shared" ref="E258:E321" ca="1" si="80">RAND()*180</f>
        <v>174.51385703807841</v>
      </c>
      <c r="F258" s="5">
        <f t="shared" ref="F258:F321" ca="1" si="81">MOD(E258+RAND()*$A$8,180)</f>
        <v>20.661760030204277</v>
      </c>
      <c r="G258" s="5">
        <f t="shared" ref="G258:G321" ca="1" si="82">MOD(E258-D258,180)</f>
        <v>129.51385703807841</v>
      </c>
      <c r="H258" s="5">
        <f t="shared" ref="H258:H321" ca="1" si="83">MOD(F258-D258,180)</f>
        <v>155.66176003020428</v>
      </c>
      <c r="I258" s="5">
        <f t="shared" ref="I258:I321" ca="1" si="84">IF(AND(G258&lt;90,H258&lt;90),1,IF(AND(G258&gt;90,H258&gt;90),-1,""))</f>
        <v>-1</v>
      </c>
      <c r="J258" s="5" t="str">
        <f t="shared" ref="J258:J321" ca="1" si="85">IF(I258=1,1,"")</f>
        <v/>
      </c>
      <c r="K258" s="5">
        <f t="shared" ref="K258:K321" ca="1" si="86">IF(I258=-1,1,"")</f>
        <v>1</v>
      </c>
      <c r="L258" s="5"/>
      <c r="M258" s="5"/>
      <c r="N258" s="5"/>
      <c r="O258" s="5"/>
      <c r="P258" s="4">
        <f t="shared" si="79"/>
        <v>67.5</v>
      </c>
      <c r="Q258" s="5">
        <f t="shared" ref="Q258:Q321" ca="1" si="87">MOD(E258-P258,180)</f>
        <v>107.01385703807841</v>
      </c>
      <c r="R258" s="5">
        <f t="shared" ref="R258:R321" ca="1" si="88">MOD(F258-P258,180)</f>
        <v>133.16176003020428</v>
      </c>
      <c r="S258" s="5">
        <f t="shared" ref="S258:S321" ca="1" si="89">IF(AND(Q258&lt;90,R258&lt;90),1,IF(AND(Q258&gt;90,R258&gt;90),-1,""))</f>
        <v>-1</v>
      </c>
      <c r="T258" s="5" t="str">
        <f t="shared" ref="T258:T321" ca="1" si="90">IF(S258=1,1,"")</f>
        <v/>
      </c>
      <c r="U258" s="5">
        <f t="shared" ref="U258:U321" ca="1" si="91">IF(S258=-1,1,"")</f>
        <v>1</v>
      </c>
      <c r="V258" s="5"/>
      <c r="W258" s="5"/>
      <c r="X258" s="5"/>
      <c r="Y258" s="5"/>
      <c r="Z258" s="5" t="str">
        <f t="shared" ref="Z258:Z321" ca="1" si="92">IF(AND(I258=1,S258=1),1,"")</f>
        <v/>
      </c>
      <c r="AA258" s="5">
        <f t="shared" ref="AA258:AA321" ca="1" si="93">IF(AND(I258=-1,S258=-1),1,"")</f>
        <v>1</v>
      </c>
      <c r="AB258" s="5" t="str">
        <f t="shared" ref="AB258:AB321" ca="1" si="94">IF(AND(I258=1,S258=-1),1,"")</f>
        <v/>
      </c>
      <c r="AC258" s="5" t="str">
        <f t="shared" ref="AC258:AC321" ca="1" si="95">IF(AND(I258=-1,S258=1),1,"")</f>
        <v/>
      </c>
      <c r="AD258" s="5"/>
      <c r="AE258" s="6"/>
      <c r="AF258" s="5" t="str">
        <f t="shared" ref="AF258:AF321" ca="1" si="96">IF(AND(I258="",S258=""),1,"")</f>
        <v/>
      </c>
      <c r="AG258" s="6"/>
      <c r="AH258" s="6"/>
      <c r="AQ258" s="5" t="str">
        <f t="shared" ref="AQ258:AQ321" ca="1" si="97">IF(OR(AND(NOT(I258=""),S258=""),AND(I258="",NOT(S258=""))),1,"")</f>
        <v/>
      </c>
      <c r="AR258" s="6"/>
    </row>
    <row r="259" spans="3:44" x14ac:dyDescent="0.3">
      <c r="C259">
        <v>1</v>
      </c>
      <c r="D259" s="4">
        <f t="shared" ref="D259:D322" si="98">$A$2</f>
        <v>45</v>
      </c>
      <c r="E259" s="5">
        <f t="shared" ca="1" si="80"/>
        <v>168.92349330733373</v>
      </c>
      <c r="F259" s="5">
        <f t="shared" ca="1" si="81"/>
        <v>4.4358313671602048</v>
      </c>
      <c r="G259" s="5">
        <f t="shared" ca="1" si="82"/>
        <v>123.92349330733373</v>
      </c>
      <c r="H259" s="5">
        <f t="shared" ca="1" si="83"/>
        <v>139.4358313671602</v>
      </c>
      <c r="I259" s="5">
        <f t="shared" ca="1" si="84"/>
        <v>-1</v>
      </c>
      <c r="J259" s="5" t="str">
        <f t="shared" ca="1" si="85"/>
        <v/>
      </c>
      <c r="K259" s="5">
        <f t="shared" ca="1" si="86"/>
        <v>1</v>
      </c>
      <c r="L259" s="5"/>
      <c r="M259" s="5"/>
      <c r="N259" s="5"/>
      <c r="O259" s="5"/>
      <c r="P259" s="4">
        <f t="shared" ref="P259:P322" si="99">$B$2</f>
        <v>67.5</v>
      </c>
      <c r="Q259" s="5">
        <f t="shared" ca="1" si="87"/>
        <v>101.42349330733373</v>
      </c>
      <c r="R259" s="5">
        <f t="shared" ca="1" si="88"/>
        <v>116.9358313671602</v>
      </c>
      <c r="S259" s="5">
        <f t="shared" ca="1" si="89"/>
        <v>-1</v>
      </c>
      <c r="T259" s="5" t="str">
        <f t="shared" ca="1" si="90"/>
        <v/>
      </c>
      <c r="U259" s="5">
        <f t="shared" ca="1" si="91"/>
        <v>1</v>
      </c>
      <c r="V259" s="5"/>
      <c r="W259" s="5"/>
      <c r="X259" s="5"/>
      <c r="Y259" s="5"/>
      <c r="Z259" s="5" t="str">
        <f t="shared" ca="1" si="92"/>
        <v/>
      </c>
      <c r="AA259" s="5">
        <f t="shared" ca="1" si="93"/>
        <v>1</v>
      </c>
      <c r="AB259" s="5" t="str">
        <f t="shared" ca="1" si="94"/>
        <v/>
      </c>
      <c r="AC259" s="5" t="str">
        <f t="shared" ca="1" si="95"/>
        <v/>
      </c>
      <c r="AD259" s="5"/>
      <c r="AE259" s="6"/>
      <c r="AF259" s="5" t="str">
        <f t="shared" ca="1" si="96"/>
        <v/>
      </c>
      <c r="AG259" s="6"/>
      <c r="AH259" s="6"/>
      <c r="AQ259" s="5" t="str">
        <f t="shared" ca="1" si="97"/>
        <v/>
      </c>
      <c r="AR259" s="6"/>
    </row>
    <row r="260" spans="3:44" x14ac:dyDescent="0.3">
      <c r="C260">
        <v>1</v>
      </c>
      <c r="D260" s="4">
        <f t="shared" si="98"/>
        <v>45</v>
      </c>
      <c r="E260" s="5">
        <f t="shared" ca="1" si="80"/>
        <v>142.67432026043107</v>
      </c>
      <c r="F260" s="5">
        <f t="shared" ca="1" si="81"/>
        <v>156.73436530803218</v>
      </c>
      <c r="G260" s="5">
        <f t="shared" ca="1" si="82"/>
        <v>97.674320260431074</v>
      </c>
      <c r="H260" s="5">
        <f t="shared" ca="1" si="83"/>
        <v>111.73436530803218</v>
      </c>
      <c r="I260" s="5">
        <f t="shared" ca="1" si="84"/>
        <v>-1</v>
      </c>
      <c r="J260" s="5" t="str">
        <f t="shared" ca="1" si="85"/>
        <v/>
      </c>
      <c r="K260" s="5">
        <f t="shared" ca="1" si="86"/>
        <v>1</v>
      </c>
      <c r="L260" s="5"/>
      <c r="M260" s="5"/>
      <c r="N260" s="5"/>
      <c r="O260" s="5"/>
      <c r="P260" s="4">
        <f t="shared" si="99"/>
        <v>67.5</v>
      </c>
      <c r="Q260" s="5">
        <f t="shared" ca="1" si="87"/>
        <v>75.174320260431074</v>
      </c>
      <c r="R260" s="5">
        <f t="shared" ca="1" si="88"/>
        <v>89.234365308032181</v>
      </c>
      <c r="S260" s="5">
        <f t="shared" ca="1" si="89"/>
        <v>1</v>
      </c>
      <c r="T260" s="5">
        <f t="shared" ca="1" si="90"/>
        <v>1</v>
      </c>
      <c r="U260" s="5" t="str">
        <f t="shared" ca="1" si="91"/>
        <v/>
      </c>
      <c r="V260" s="5"/>
      <c r="W260" s="5"/>
      <c r="X260" s="5"/>
      <c r="Y260" s="5"/>
      <c r="Z260" s="5" t="str">
        <f t="shared" ca="1" si="92"/>
        <v/>
      </c>
      <c r="AA260" s="5" t="str">
        <f t="shared" ca="1" si="93"/>
        <v/>
      </c>
      <c r="AB260" s="5" t="str">
        <f t="shared" ca="1" si="94"/>
        <v/>
      </c>
      <c r="AC260" s="5">
        <f t="shared" ca="1" si="95"/>
        <v>1</v>
      </c>
      <c r="AD260" s="5"/>
      <c r="AE260" s="6"/>
      <c r="AF260" s="5" t="str">
        <f t="shared" ca="1" si="96"/>
        <v/>
      </c>
      <c r="AG260" s="6"/>
      <c r="AH260" s="6"/>
      <c r="AQ260" s="5" t="str">
        <f t="shared" ca="1" si="97"/>
        <v/>
      </c>
      <c r="AR260" s="6"/>
    </row>
    <row r="261" spans="3:44" x14ac:dyDescent="0.3">
      <c r="C261">
        <v>1</v>
      </c>
      <c r="D261" s="4">
        <f t="shared" si="98"/>
        <v>45</v>
      </c>
      <c r="E261" s="5">
        <f t="shared" ca="1" si="80"/>
        <v>41.440963661822778</v>
      </c>
      <c r="F261" s="5">
        <f t="shared" ca="1" si="81"/>
        <v>55.846285742328007</v>
      </c>
      <c r="G261" s="5">
        <f t="shared" ca="1" si="82"/>
        <v>176.44096366182276</v>
      </c>
      <c r="H261" s="5">
        <f t="shared" ca="1" si="83"/>
        <v>10.846285742328007</v>
      </c>
      <c r="I261" s="5" t="str">
        <f t="shared" ca="1" si="84"/>
        <v/>
      </c>
      <c r="J261" s="5" t="str">
        <f t="shared" ca="1" si="85"/>
        <v/>
      </c>
      <c r="K261" s="5" t="str">
        <f t="shared" ca="1" si="86"/>
        <v/>
      </c>
      <c r="L261" s="5"/>
      <c r="M261" s="5"/>
      <c r="N261" s="5"/>
      <c r="O261" s="5"/>
      <c r="P261" s="4">
        <f t="shared" si="99"/>
        <v>67.5</v>
      </c>
      <c r="Q261" s="5">
        <f t="shared" ca="1" si="87"/>
        <v>153.94096366182276</v>
      </c>
      <c r="R261" s="5">
        <f t="shared" ca="1" si="88"/>
        <v>168.34628574232801</v>
      </c>
      <c r="S261" s="5">
        <f t="shared" ca="1" si="89"/>
        <v>-1</v>
      </c>
      <c r="T261" s="5" t="str">
        <f t="shared" ca="1" si="90"/>
        <v/>
      </c>
      <c r="U261" s="5">
        <f t="shared" ca="1" si="91"/>
        <v>1</v>
      </c>
      <c r="V261" s="5"/>
      <c r="W261" s="5"/>
      <c r="X261" s="5"/>
      <c r="Y261" s="5"/>
      <c r="Z261" s="5" t="str">
        <f t="shared" ca="1" si="92"/>
        <v/>
      </c>
      <c r="AA261" s="5" t="str">
        <f t="shared" ca="1" si="93"/>
        <v/>
      </c>
      <c r="AB261" s="5" t="str">
        <f t="shared" ca="1" si="94"/>
        <v/>
      </c>
      <c r="AC261" s="5" t="str">
        <f t="shared" ca="1" si="95"/>
        <v/>
      </c>
      <c r="AD261" s="5"/>
      <c r="AE261" s="6"/>
      <c r="AF261" s="5" t="str">
        <f t="shared" ca="1" si="96"/>
        <v/>
      </c>
      <c r="AG261" s="6"/>
      <c r="AH261" s="6"/>
      <c r="AQ261" s="5">
        <f t="shared" ca="1" si="97"/>
        <v>1</v>
      </c>
      <c r="AR261" s="6"/>
    </row>
    <row r="262" spans="3:44" x14ac:dyDescent="0.3">
      <c r="C262">
        <v>1</v>
      </c>
      <c r="D262" s="4">
        <f t="shared" si="98"/>
        <v>45</v>
      </c>
      <c r="E262" s="5">
        <f t="shared" ca="1" si="80"/>
        <v>136.15685489284922</v>
      </c>
      <c r="F262" s="5">
        <f t="shared" ca="1" si="81"/>
        <v>136.98577735347826</v>
      </c>
      <c r="G262" s="5">
        <f t="shared" ca="1" si="82"/>
        <v>91.156854892849225</v>
      </c>
      <c r="H262" s="5">
        <f t="shared" ca="1" si="83"/>
        <v>91.985777353478255</v>
      </c>
      <c r="I262" s="5">
        <f t="shared" ca="1" si="84"/>
        <v>-1</v>
      </c>
      <c r="J262" s="5" t="str">
        <f t="shared" ca="1" si="85"/>
        <v/>
      </c>
      <c r="K262" s="5">
        <f t="shared" ca="1" si="86"/>
        <v>1</v>
      </c>
      <c r="L262" s="5"/>
      <c r="M262" s="5"/>
      <c r="N262" s="5"/>
      <c r="O262" s="5"/>
      <c r="P262" s="4">
        <f t="shared" si="99"/>
        <v>67.5</v>
      </c>
      <c r="Q262" s="5">
        <f t="shared" ca="1" si="87"/>
        <v>68.656854892849225</v>
      </c>
      <c r="R262" s="5">
        <f t="shared" ca="1" si="88"/>
        <v>69.485777353478255</v>
      </c>
      <c r="S262" s="5">
        <f t="shared" ca="1" si="89"/>
        <v>1</v>
      </c>
      <c r="T262" s="5">
        <f t="shared" ca="1" si="90"/>
        <v>1</v>
      </c>
      <c r="U262" s="5" t="str">
        <f t="shared" ca="1" si="91"/>
        <v/>
      </c>
      <c r="V262" s="5"/>
      <c r="W262" s="5"/>
      <c r="X262" s="5"/>
      <c r="Y262" s="5"/>
      <c r="Z262" s="5" t="str">
        <f t="shared" ca="1" si="92"/>
        <v/>
      </c>
      <c r="AA262" s="5" t="str">
        <f t="shared" ca="1" si="93"/>
        <v/>
      </c>
      <c r="AB262" s="5" t="str">
        <f t="shared" ca="1" si="94"/>
        <v/>
      </c>
      <c r="AC262" s="5">
        <f t="shared" ca="1" si="95"/>
        <v>1</v>
      </c>
      <c r="AD262" s="5"/>
      <c r="AE262" s="6"/>
      <c r="AF262" s="5" t="str">
        <f t="shared" ca="1" si="96"/>
        <v/>
      </c>
      <c r="AG262" s="6"/>
      <c r="AH262" s="6"/>
      <c r="AQ262" s="5" t="str">
        <f t="shared" ca="1" si="97"/>
        <v/>
      </c>
      <c r="AR262" s="6"/>
    </row>
    <row r="263" spans="3:44" x14ac:dyDescent="0.3">
      <c r="C263">
        <v>1</v>
      </c>
      <c r="D263" s="4">
        <f t="shared" si="98"/>
        <v>45</v>
      </c>
      <c r="E263" s="5">
        <f t="shared" ca="1" si="80"/>
        <v>122.03798842553115</v>
      </c>
      <c r="F263" s="5">
        <f t="shared" ca="1" si="81"/>
        <v>126.07577317358351</v>
      </c>
      <c r="G263" s="5">
        <f t="shared" ca="1" si="82"/>
        <v>77.037988425531154</v>
      </c>
      <c r="H263" s="5">
        <f t="shared" ca="1" si="83"/>
        <v>81.075773173583514</v>
      </c>
      <c r="I263" s="5">
        <f t="shared" ca="1" si="84"/>
        <v>1</v>
      </c>
      <c r="J263" s="5">
        <f t="shared" ca="1" si="85"/>
        <v>1</v>
      </c>
      <c r="K263" s="5" t="str">
        <f t="shared" ca="1" si="86"/>
        <v/>
      </c>
      <c r="L263" s="5"/>
      <c r="M263" s="5"/>
      <c r="N263" s="5"/>
      <c r="O263" s="5"/>
      <c r="P263" s="4">
        <f t="shared" si="99"/>
        <v>67.5</v>
      </c>
      <c r="Q263" s="5">
        <f t="shared" ca="1" si="87"/>
        <v>54.537988425531154</v>
      </c>
      <c r="R263" s="5">
        <f t="shared" ca="1" si="88"/>
        <v>58.575773173583514</v>
      </c>
      <c r="S263" s="5">
        <f t="shared" ca="1" si="89"/>
        <v>1</v>
      </c>
      <c r="T263" s="5">
        <f t="shared" ca="1" si="90"/>
        <v>1</v>
      </c>
      <c r="U263" s="5" t="str">
        <f t="shared" ca="1" si="91"/>
        <v/>
      </c>
      <c r="V263" s="5"/>
      <c r="W263" s="5"/>
      <c r="X263" s="5"/>
      <c r="Y263" s="5"/>
      <c r="Z263" s="5">
        <f t="shared" ca="1" si="92"/>
        <v>1</v>
      </c>
      <c r="AA263" s="5" t="str">
        <f t="shared" ca="1" si="93"/>
        <v/>
      </c>
      <c r="AB263" s="5" t="str">
        <f t="shared" ca="1" si="94"/>
        <v/>
      </c>
      <c r="AC263" s="5" t="str">
        <f t="shared" ca="1" si="95"/>
        <v/>
      </c>
      <c r="AD263" s="5"/>
      <c r="AE263" s="6"/>
      <c r="AF263" s="5" t="str">
        <f t="shared" ca="1" si="96"/>
        <v/>
      </c>
      <c r="AG263" s="6"/>
      <c r="AH263" s="6"/>
      <c r="AQ263" s="5" t="str">
        <f t="shared" ca="1" si="97"/>
        <v/>
      </c>
      <c r="AR263" s="6"/>
    </row>
    <row r="264" spans="3:44" x14ac:dyDescent="0.3">
      <c r="C264">
        <v>1</v>
      </c>
      <c r="D264" s="4">
        <f t="shared" si="98"/>
        <v>45</v>
      </c>
      <c r="E264" s="5">
        <f t="shared" ca="1" si="80"/>
        <v>34.764936679336465</v>
      </c>
      <c r="F264" s="5">
        <f t="shared" ca="1" si="81"/>
        <v>59.788357751724234</v>
      </c>
      <c r="G264" s="5">
        <f t="shared" ca="1" si="82"/>
        <v>169.76493667933647</v>
      </c>
      <c r="H264" s="5">
        <f t="shared" ca="1" si="83"/>
        <v>14.788357751724234</v>
      </c>
      <c r="I264" s="5" t="str">
        <f t="shared" ca="1" si="84"/>
        <v/>
      </c>
      <c r="J264" s="5" t="str">
        <f t="shared" ca="1" si="85"/>
        <v/>
      </c>
      <c r="K264" s="5" t="str">
        <f t="shared" ca="1" si="86"/>
        <v/>
      </c>
      <c r="L264" s="5"/>
      <c r="M264" s="5"/>
      <c r="N264" s="5"/>
      <c r="O264" s="5"/>
      <c r="P264" s="4">
        <f t="shared" si="99"/>
        <v>67.5</v>
      </c>
      <c r="Q264" s="5">
        <f t="shared" ca="1" si="87"/>
        <v>147.26493667933647</v>
      </c>
      <c r="R264" s="5">
        <f t="shared" ca="1" si="88"/>
        <v>172.28835775172422</v>
      </c>
      <c r="S264" s="5">
        <f t="shared" ca="1" si="89"/>
        <v>-1</v>
      </c>
      <c r="T264" s="5" t="str">
        <f t="shared" ca="1" si="90"/>
        <v/>
      </c>
      <c r="U264" s="5">
        <f t="shared" ca="1" si="91"/>
        <v>1</v>
      </c>
      <c r="V264" s="5"/>
      <c r="W264" s="5"/>
      <c r="X264" s="5"/>
      <c r="Y264" s="5"/>
      <c r="Z264" s="5" t="str">
        <f t="shared" ca="1" si="92"/>
        <v/>
      </c>
      <c r="AA264" s="5" t="str">
        <f t="shared" ca="1" si="93"/>
        <v/>
      </c>
      <c r="AB264" s="5" t="str">
        <f t="shared" ca="1" si="94"/>
        <v/>
      </c>
      <c r="AC264" s="5" t="str">
        <f t="shared" ca="1" si="95"/>
        <v/>
      </c>
      <c r="AD264" s="5"/>
      <c r="AE264" s="6"/>
      <c r="AF264" s="5" t="str">
        <f t="shared" ca="1" si="96"/>
        <v/>
      </c>
      <c r="AG264" s="6"/>
      <c r="AH264" s="6"/>
      <c r="AQ264" s="5">
        <f t="shared" ca="1" si="97"/>
        <v>1</v>
      </c>
      <c r="AR264" s="6"/>
    </row>
    <row r="265" spans="3:44" x14ac:dyDescent="0.3">
      <c r="C265">
        <v>1</v>
      </c>
      <c r="D265" s="4">
        <f t="shared" si="98"/>
        <v>45</v>
      </c>
      <c r="E265" s="5">
        <f t="shared" ca="1" si="80"/>
        <v>50.268708698951386</v>
      </c>
      <c r="F265" s="5">
        <f t="shared" ca="1" si="81"/>
        <v>60.91350524597587</v>
      </c>
      <c r="G265" s="5">
        <f t="shared" ca="1" si="82"/>
        <v>5.2687086989513858</v>
      </c>
      <c r="H265" s="5">
        <f t="shared" ca="1" si="83"/>
        <v>15.91350524597587</v>
      </c>
      <c r="I265" s="5">
        <f t="shared" ca="1" si="84"/>
        <v>1</v>
      </c>
      <c r="J265" s="5">
        <f t="shared" ca="1" si="85"/>
        <v>1</v>
      </c>
      <c r="K265" s="5" t="str">
        <f t="shared" ca="1" si="86"/>
        <v/>
      </c>
      <c r="L265" s="5"/>
      <c r="M265" s="5"/>
      <c r="N265" s="5"/>
      <c r="O265" s="5"/>
      <c r="P265" s="4">
        <f t="shared" si="99"/>
        <v>67.5</v>
      </c>
      <c r="Q265" s="5">
        <f t="shared" ca="1" si="87"/>
        <v>162.7687086989514</v>
      </c>
      <c r="R265" s="5">
        <f t="shared" ca="1" si="88"/>
        <v>173.41350524597587</v>
      </c>
      <c r="S265" s="5">
        <f t="shared" ca="1" si="89"/>
        <v>-1</v>
      </c>
      <c r="T265" s="5" t="str">
        <f t="shared" ca="1" si="90"/>
        <v/>
      </c>
      <c r="U265" s="5">
        <f t="shared" ca="1" si="91"/>
        <v>1</v>
      </c>
      <c r="V265" s="5"/>
      <c r="W265" s="5"/>
      <c r="X265" s="5"/>
      <c r="Y265" s="5"/>
      <c r="Z265" s="5" t="str">
        <f t="shared" ca="1" si="92"/>
        <v/>
      </c>
      <c r="AA265" s="5" t="str">
        <f t="shared" ca="1" si="93"/>
        <v/>
      </c>
      <c r="AB265" s="5">
        <f t="shared" ca="1" si="94"/>
        <v>1</v>
      </c>
      <c r="AC265" s="5" t="str">
        <f t="shared" ca="1" si="95"/>
        <v/>
      </c>
      <c r="AD265" s="5"/>
      <c r="AE265" s="6"/>
      <c r="AF265" s="5" t="str">
        <f t="shared" ca="1" si="96"/>
        <v/>
      </c>
      <c r="AG265" s="6"/>
      <c r="AH265" s="6"/>
      <c r="AQ265" s="5" t="str">
        <f t="shared" ca="1" si="97"/>
        <v/>
      </c>
      <c r="AR265" s="6"/>
    </row>
    <row r="266" spans="3:44" x14ac:dyDescent="0.3">
      <c r="C266">
        <v>1</v>
      </c>
      <c r="D266" s="4">
        <f t="shared" si="98"/>
        <v>45</v>
      </c>
      <c r="E266" s="5">
        <f t="shared" ca="1" si="80"/>
        <v>4.9431342817193125</v>
      </c>
      <c r="F266" s="5">
        <f t="shared" ca="1" si="81"/>
        <v>22.626251863615426</v>
      </c>
      <c r="G266" s="5">
        <f t="shared" ca="1" si="82"/>
        <v>139.94313428171932</v>
      </c>
      <c r="H266" s="5">
        <f t="shared" ca="1" si="83"/>
        <v>157.62625186361544</v>
      </c>
      <c r="I266" s="5">
        <f t="shared" ca="1" si="84"/>
        <v>-1</v>
      </c>
      <c r="J266" s="5" t="str">
        <f t="shared" ca="1" si="85"/>
        <v/>
      </c>
      <c r="K266" s="5">
        <f t="shared" ca="1" si="86"/>
        <v>1</v>
      </c>
      <c r="L266" s="5"/>
      <c r="M266" s="5"/>
      <c r="N266" s="5"/>
      <c r="O266" s="5"/>
      <c r="P266" s="4">
        <f t="shared" si="99"/>
        <v>67.5</v>
      </c>
      <c r="Q266" s="5">
        <f t="shared" ca="1" si="87"/>
        <v>117.44313428171931</v>
      </c>
      <c r="R266" s="5">
        <f t="shared" ca="1" si="88"/>
        <v>135.12625186361544</v>
      </c>
      <c r="S266" s="5">
        <f t="shared" ca="1" si="89"/>
        <v>-1</v>
      </c>
      <c r="T266" s="5" t="str">
        <f t="shared" ca="1" si="90"/>
        <v/>
      </c>
      <c r="U266" s="5">
        <f t="shared" ca="1" si="91"/>
        <v>1</v>
      </c>
      <c r="V266" s="5"/>
      <c r="W266" s="5"/>
      <c r="X266" s="5"/>
      <c r="Y266" s="5"/>
      <c r="Z266" s="5" t="str">
        <f t="shared" ca="1" si="92"/>
        <v/>
      </c>
      <c r="AA266" s="5">
        <f t="shared" ca="1" si="93"/>
        <v>1</v>
      </c>
      <c r="AB266" s="5" t="str">
        <f t="shared" ca="1" si="94"/>
        <v/>
      </c>
      <c r="AC266" s="5" t="str">
        <f t="shared" ca="1" si="95"/>
        <v/>
      </c>
      <c r="AD266" s="5"/>
      <c r="AE266" s="6"/>
      <c r="AF266" s="5" t="str">
        <f t="shared" ca="1" si="96"/>
        <v/>
      </c>
      <c r="AG266" s="6"/>
      <c r="AH266" s="6"/>
      <c r="AQ266" s="5" t="str">
        <f t="shared" ca="1" si="97"/>
        <v/>
      </c>
      <c r="AR266" s="6"/>
    </row>
    <row r="267" spans="3:44" x14ac:dyDescent="0.3">
      <c r="C267">
        <v>1</v>
      </c>
      <c r="D267" s="4">
        <f t="shared" si="98"/>
        <v>45</v>
      </c>
      <c r="E267" s="5">
        <f t="shared" ca="1" si="80"/>
        <v>11.107830255958627</v>
      </c>
      <c r="F267" s="5">
        <f t="shared" ca="1" si="81"/>
        <v>17.737071734700962</v>
      </c>
      <c r="G267" s="5">
        <f t="shared" ca="1" si="82"/>
        <v>146.10783025595862</v>
      </c>
      <c r="H267" s="5">
        <f t="shared" ca="1" si="83"/>
        <v>152.73707173470098</v>
      </c>
      <c r="I267" s="5">
        <f t="shared" ca="1" si="84"/>
        <v>-1</v>
      </c>
      <c r="J267" s="5" t="str">
        <f t="shared" ca="1" si="85"/>
        <v/>
      </c>
      <c r="K267" s="5">
        <f t="shared" ca="1" si="86"/>
        <v>1</v>
      </c>
      <c r="L267" s="5"/>
      <c r="M267" s="5"/>
      <c r="N267" s="5"/>
      <c r="O267" s="5"/>
      <c r="P267" s="4">
        <f t="shared" si="99"/>
        <v>67.5</v>
      </c>
      <c r="Q267" s="5">
        <f t="shared" ca="1" si="87"/>
        <v>123.60783025595862</v>
      </c>
      <c r="R267" s="5">
        <f t="shared" ca="1" si="88"/>
        <v>130.23707173470098</v>
      </c>
      <c r="S267" s="5">
        <f t="shared" ca="1" si="89"/>
        <v>-1</v>
      </c>
      <c r="T267" s="5" t="str">
        <f t="shared" ca="1" si="90"/>
        <v/>
      </c>
      <c r="U267" s="5">
        <f t="shared" ca="1" si="91"/>
        <v>1</v>
      </c>
      <c r="V267" s="5"/>
      <c r="W267" s="5"/>
      <c r="X267" s="5"/>
      <c r="Y267" s="5"/>
      <c r="Z267" s="5" t="str">
        <f t="shared" ca="1" si="92"/>
        <v/>
      </c>
      <c r="AA267" s="5">
        <f t="shared" ca="1" si="93"/>
        <v>1</v>
      </c>
      <c r="AB267" s="5" t="str">
        <f t="shared" ca="1" si="94"/>
        <v/>
      </c>
      <c r="AC267" s="5" t="str">
        <f t="shared" ca="1" si="95"/>
        <v/>
      </c>
      <c r="AD267" s="5"/>
      <c r="AE267" s="6"/>
      <c r="AF267" s="5" t="str">
        <f t="shared" ca="1" si="96"/>
        <v/>
      </c>
      <c r="AG267" s="6"/>
      <c r="AH267" s="6"/>
      <c r="AQ267" s="5" t="str">
        <f t="shared" ca="1" si="97"/>
        <v/>
      </c>
      <c r="AR267" s="6"/>
    </row>
    <row r="268" spans="3:44" x14ac:dyDescent="0.3">
      <c r="C268">
        <v>1</v>
      </c>
      <c r="D268" s="4">
        <f t="shared" si="98"/>
        <v>45</v>
      </c>
      <c r="E268" s="5">
        <f t="shared" ca="1" si="80"/>
        <v>52.19018028514008</v>
      </c>
      <c r="F268" s="5">
        <f t="shared" ca="1" si="81"/>
        <v>78.701239221717756</v>
      </c>
      <c r="G268" s="5">
        <f t="shared" ca="1" si="82"/>
        <v>7.1901802851400802</v>
      </c>
      <c r="H268" s="5">
        <f t="shared" ca="1" si="83"/>
        <v>33.701239221717756</v>
      </c>
      <c r="I268" s="5">
        <f t="shared" ca="1" si="84"/>
        <v>1</v>
      </c>
      <c r="J268" s="5">
        <f t="shared" ca="1" si="85"/>
        <v>1</v>
      </c>
      <c r="K268" s="5" t="str">
        <f t="shared" ca="1" si="86"/>
        <v/>
      </c>
      <c r="L268" s="5"/>
      <c r="M268" s="5"/>
      <c r="N268" s="5"/>
      <c r="O268" s="5"/>
      <c r="P268" s="4">
        <f t="shared" si="99"/>
        <v>67.5</v>
      </c>
      <c r="Q268" s="5">
        <f t="shared" ca="1" si="87"/>
        <v>164.69018028514009</v>
      </c>
      <c r="R268" s="5">
        <f t="shared" ca="1" si="88"/>
        <v>11.201239221717756</v>
      </c>
      <c r="S268" s="5" t="str">
        <f t="shared" ca="1" si="89"/>
        <v/>
      </c>
      <c r="T268" s="5" t="str">
        <f t="shared" ca="1" si="90"/>
        <v/>
      </c>
      <c r="U268" s="5" t="str">
        <f t="shared" ca="1" si="91"/>
        <v/>
      </c>
      <c r="V268" s="5"/>
      <c r="W268" s="5"/>
      <c r="X268" s="5"/>
      <c r="Y268" s="5"/>
      <c r="Z268" s="5" t="str">
        <f t="shared" ca="1" si="92"/>
        <v/>
      </c>
      <c r="AA268" s="5" t="str">
        <f t="shared" ca="1" si="93"/>
        <v/>
      </c>
      <c r="AB268" s="5" t="str">
        <f t="shared" ca="1" si="94"/>
        <v/>
      </c>
      <c r="AC268" s="5" t="str">
        <f t="shared" ca="1" si="95"/>
        <v/>
      </c>
      <c r="AD268" s="5"/>
      <c r="AE268" s="6"/>
      <c r="AF268" s="5" t="str">
        <f t="shared" ca="1" si="96"/>
        <v/>
      </c>
      <c r="AG268" s="6"/>
      <c r="AH268" s="6"/>
      <c r="AQ268" s="5">
        <f t="shared" ca="1" si="97"/>
        <v>1</v>
      </c>
      <c r="AR268" s="6"/>
    </row>
    <row r="269" spans="3:44" x14ac:dyDescent="0.3">
      <c r="C269">
        <v>1</v>
      </c>
      <c r="D269" s="4">
        <f t="shared" si="98"/>
        <v>45</v>
      </c>
      <c r="E269" s="5">
        <f t="shared" ca="1" si="80"/>
        <v>116.20285271497514</v>
      </c>
      <c r="F269" s="5">
        <f t="shared" ca="1" si="81"/>
        <v>120.38737201683895</v>
      </c>
      <c r="G269" s="5">
        <f t="shared" ca="1" si="82"/>
        <v>71.202852714975137</v>
      </c>
      <c r="H269" s="5">
        <f t="shared" ca="1" si="83"/>
        <v>75.387372016838953</v>
      </c>
      <c r="I269" s="5">
        <f t="shared" ca="1" si="84"/>
        <v>1</v>
      </c>
      <c r="J269" s="5">
        <f t="shared" ca="1" si="85"/>
        <v>1</v>
      </c>
      <c r="K269" s="5" t="str">
        <f t="shared" ca="1" si="86"/>
        <v/>
      </c>
      <c r="L269" s="5"/>
      <c r="M269" s="5"/>
      <c r="N269" s="5"/>
      <c r="O269" s="5"/>
      <c r="P269" s="4">
        <f t="shared" si="99"/>
        <v>67.5</v>
      </c>
      <c r="Q269" s="5">
        <f t="shared" ca="1" si="87"/>
        <v>48.702852714975137</v>
      </c>
      <c r="R269" s="5">
        <f t="shared" ca="1" si="88"/>
        <v>52.887372016838953</v>
      </c>
      <c r="S269" s="5">
        <f t="shared" ca="1" si="89"/>
        <v>1</v>
      </c>
      <c r="T269" s="5">
        <f t="shared" ca="1" si="90"/>
        <v>1</v>
      </c>
      <c r="U269" s="5" t="str">
        <f t="shared" ca="1" si="91"/>
        <v/>
      </c>
      <c r="V269" s="5"/>
      <c r="W269" s="5"/>
      <c r="X269" s="5"/>
      <c r="Y269" s="5"/>
      <c r="Z269" s="5">
        <f t="shared" ca="1" si="92"/>
        <v>1</v>
      </c>
      <c r="AA269" s="5" t="str">
        <f t="shared" ca="1" si="93"/>
        <v/>
      </c>
      <c r="AB269" s="5" t="str">
        <f t="shared" ca="1" si="94"/>
        <v/>
      </c>
      <c r="AC269" s="5" t="str">
        <f t="shared" ca="1" si="95"/>
        <v/>
      </c>
      <c r="AD269" s="5"/>
      <c r="AE269" s="6"/>
      <c r="AF269" s="5" t="str">
        <f t="shared" ca="1" si="96"/>
        <v/>
      </c>
      <c r="AG269" s="6"/>
      <c r="AH269" s="6"/>
      <c r="AQ269" s="5" t="str">
        <f t="shared" ca="1" si="97"/>
        <v/>
      </c>
      <c r="AR269" s="6"/>
    </row>
    <row r="270" spans="3:44" x14ac:dyDescent="0.3">
      <c r="C270">
        <v>1</v>
      </c>
      <c r="D270" s="4">
        <f t="shared" si="98"/>
        <v>45</v>
      </c>
      <c r="E270" s="5">
        <f t="shared" ca="1" si="80"/>
        <v>75.182499379585252</v>
      </c>
      <c r="F270" s="5">
        <f t="shared" ca="1" si="81"/>
        <v>90.943426765118929</v>
      </c>
      <c r="G270" s="5">
        <f t="shared" ca="1" si="82"/>
        <v>30.182499379585252</v>
      </c>
      <c r="H270" s="5">
        <f t="shared" ca="1" si="83"/>
        <v>45.943426765118929</v>
      </c>
      <c r="I270" s="5">
        <f t="shared" ca="1" si="84"/>
        <v>1</v>
      </c>
      <c r="J270" s="5">
        <f t="shared" ca="1" si="85"/>
        <v>1</v>
      </c>
      <c r="K270" s="5" t="str">
        <f t="shared" ca="1" si="86"/>
        <v/>
      </c>
      <c r="L270" s="5"/>
      <c r="M270" s="5"/>
      <c r="N270" s="5"/>
      <c r="O270" s="5"/>
      <c r="P270" s="4">
        <f t="shared" si="99"/>
        <v>67.5</v>
      </c>
      <c r="Q270" s="5">
        <f t="shared" ca="1" si="87"/>
        <v>7.6824993795852521</v>
      </c>
      <c r="R270" s="5">
        <f t="shared" ca="1" si="88"/>
        <v>23.443426765118929</v>
      </c>
      <c r="S270" s="5">
        <f t="shared" ca="1" si="89"/>
        <v>1</v>
      </c>
      <c r="T270" s="5">
        <f t="shared" ca="1" si="90"/>
        <v>1</v>
      </c>
      <c r="U270" s="5" t="str">
        <f t="shared" ca="1" si="91"/>
        <v/>
      </c>
      <c r="V270" s="5"/>
      <c r="W270" s="5"/>
      <c r="X270" s="5"/>
      <c r="Y270" s="5"/>
      <c r="Z270" s="5">
        <f t="shared" ca="1" si="92"/>
        <v>1</v>
      </c>
      <c r="AA270" s="5" t="str">
        <f t="shared" ca="1" si="93"/>
        <v/>
      </c>
      <c r="AB270" s="5" t="str">
        <f t="shared" ca="1" si="94"/>
        <v/>
      </c>
      <c r="AC270" s="5" t="str">
        <f t="shared" ca="1" si="95"/>
        <v/>
      </c>
      <c r="AD270" s="5"/>
      <c r="AE270" s="6"/>
      <c r="AF270" s="5" t="str">
        <f t="shared" ca="1" si="96"/>
        <v/>
      </c>
      <c r="AG270" s="6"/>
      <c r="AH270" s="6"/>
      <c r="AQ270" s="5" t="str">
        <f t="shared" ca="1" si="97"/>
        <v/>
      </c>
      <c r="AR270" s="6"/>
    </row>
    <row r="271" spans="3:44" x14ac:dyDescent="0.3">
      <c r="C271">
        <v>1</v>
      </c>
      <c r="D271" s="4">
        <f t="shared" si="98"/>
        <v>45</v>
      </c>
      <c r="E271" s="5">
        <f t="shared" ca="1" si="80"/>
        <v>128.35309676357508</v>
      </c>
      <c r="F271" s="5">
        <f t="shared" ca="1" si="81"/>
        <v>155.18305021003579</v>
      </c>
      <c r="G271" s="5">
        <f t="shared" ca="1" si="82"/>
        <v>83.353096763575081</v>
      </c>
      <c r="H271" s="5">
        <f t="shared" ca="1" si="83"/>
        <v>110.18305021003579</v>
      </c>
      <c r="I271" s="5" t="str">
        <f t="shared" ca="1" si="84"/>
        <v/>
      </c>
      <c r="J271" s="5" t="str">
        <f t="shared" ca="1" si="85"/>
        <v/>
      </c>
      <c r="K271" s="5" t="str">
        <f t="shared" ca="1" si="86"/>
        <v/>
      </c>
      <c r="L271" s="5"/>
      <c r="M271" s="5"/>
      <c r="N271" s="5"/>
      <c r="O271" s="5"/>
      <c r="P271" s="4">
        <f t="shared" si="99"/>
        <v>67.5</v>
      </c>
      <c r="Q271" s="5">
        <f t="shared" ca="1" si="87"/>
        <v>60.853096763575081</v>
      </c>
      <c r="R271" s="5">
        <f t="shared" ca="1" si="88"/>
        <v>87.683050210035788</v>
      </c>
      <c r="S271" s="5">
        <f t="shared" ca="1" si="89"/>
        <v>1</v>
      </c>
      <c r="T271" s="5">
        <f t="shared" ca="1" si="90"/>
        <v>1</v>
      </c>
      <c r="U271" s="5" t="str">
        <f t="shared" ca="1" si="91"/>
        <v/>
      </c>
      <c r="V271" s="5"/>
      <c r="W271" s="5"/>
      <c r="X271" s="5"/>
      <c r="Y271" s="5"/>
      <c r="Z271" s="5" t="str">
        <f t="shared" ca="1" si="92"/>
        <v/>
      </c>
      <c r="AA271" s="5" t="str">
        <f t="shared" ca="1" si="93"/>
        <v/>
      </c>
      <c r="AB271" s="5" t="str">
        <f t="shared" ca="1" si="94"/>
        <v/>
      </c>
      <c r="AC271" s="5" t="str">
        <f t="shared" ca="1" si="95"/>
        <v/>
      </c>
      <c r="AD271" s="5"/>
      <c r="AE271" s="6"/>
      <c r="AF271" s="5" t="str">
        <f t="shared" ca="1" si="96"/>
        <v/>
      </c>
      <c r="AG271" s="6"/>
      <c r="AH271" s="6"/>
      <c r="AQ271" s="5">
        <f t="shared" ca="1" si="97"/>
        <v>1</v>
      </c>
      <c r="AR271" s="6"/>
    </row>
    <row r="272" spans="3:44" x14ac:dyDescent="0.3">
      <c r="C272">
        <v>1</v>
      </c>
      <c r="D272" s="4">
        <f t="shared" si="98"/>
        <v>45</v>
      </c>
      <c r="E272" s="5">
        <f t="shared" ca="1" si="80"/>
        <v>107.67444507608811</v>
      </c>
      <c r="F272" s="5">
        <f t="shared" ca="1" si="81"/>
        <v>116.82283190850431</v>
      </c>
      <c r="G272" s="5">
        <f t="shared" ca="1" si="82"/>
        <v>62.674445076088105</v>
      </c>
      <c r="H272" s="5">
        <f t="shared" ca="1" si="83"/>
        <v>71.822831908504313</v>
      </c>
      <c r="I272" s="5">
        <f t="shared" ca="1" si="84"/>
        <v>1</v>
      </c>
      <c r="J272" s="5">
        <f t="shared" ca="1" si="85"/>
        <v>1</v>
      </c>
      <c r="K272" s="5" t="str">
        <f t="shared" ca="1" si="86"/>
        <v/>
      </c>
      <c r="L272" s="5"/>
      <c r="M272" s="5"/>
      <c r="N272" s="5"/>
      <c r="O272" s="5"/>
      <c r="P272" s="4">
        <f t="shared" si="99"/>
        <v>67.5</v>
      </c>
      <c r="Q272" s="5">
        <f t="shared" ca="1" si="87"/>
        <v>40.174445076088105</v>
      </c>
      <c r="R272" s="5">
        <f t="shared" ca="1" si="88"/>
        <v>49.322831908504313</v>
      </c>
      <c r="S272" s="5">
        <f t="shared" ca="1" si="89"/>
        <v>1</v>
      </c>
      <c r="T272" s="5">
        <f t="shared" ca="1" si="90"/>
        <v>1</v>
      </c>
      <c r="U272" s="5" t="str">
        <f t="shared" ca="1" si="91"/>
        <v/>
      </c>
      <c r="V272" s="5"/>
      <c r="W272" s="5"/>
      <c r="X272" s="5"/>
      <c r="Y272" s="5"/>
      <c r="Z272" s="5">
        <f t="shared" ca="1" si="92"/>
        <v>1</v>
      </c>
      <c r="AA272" s="5" t="str">
        <f t="shared" ca="1" si="93"/>
        <v/>
      </c>
      <c r="AB272" s="5" t="str">
        <f t="shared" ca="1" si="94"/>
        <v/>
      </c>
      <c r="AC272" s="5" t="str">
        <f t="shared" ca="1" si="95"/>
        <v/>
      </c>
      <c r="AD272" s="5"/>
      <c r="AE272" s="6"/>
      <c r="AF272" s="5" t="str">
        <f t="shared" ca="1" si="96"/>
        <v/>
      </c>
      <c r="AG272" s="6"/>
      <c r="AH272" s="6"/>
      <c r="AQ272" s="5" t="str">
        <f t="shared" ca="1" si="97"/>
        <v/>
      </c>
      <c r="AR272" s="6"/>
    </row>
    <row r="273" spans="3:44" x14ac:dyDescent="0.3">
      <c r="C273">
        <v>1</v>
      </c>
      <c r="D273" s="4">
        <f t="shared" si="98"/>
        <v>45</v>
      </c>
      <c r="E273" s="5">
        <f t="shared" ca="1" si="80"/>
        <v>127.44481062807499</v>
      </c>
      <c r="F273" s="5">
        <f t="shared" ca="1" si="81"/>
        <v>146.82317366956909</v>
      </c>
      <c r="G273" s="5">
        <f t="shared" ca="1" si="82"/>
        <v>82.44481062807499</v>
      </c>
      <c r="H273" s="5">
        <f t="shared" ca="1" si="83"/>
        <v>101.82317366956909</v>
      </c>
      <c r="I273" s="5" t="str">
        <f t="shared" ca="1" si="84"/>
        <v/>
      </c>
      <c r="J273" s="5" t="str">
        <f t="shared" ca="1" si="85"/>
        <v/>
      </c>
      <c r="K273" s="5" t="str">
        <f t="shared" ca="1" si="86"/>
        <v/>
      </c>
      <c r="L273" s="5"/>
      <c r="M273" s="5"/>
      <c r="N273" s="5"/>
      <c r="O273" s="5"/>
      <c r="P273" s="4">
        <f t="shared" si="99"/>
        <v>67.5</v>
      </c>
      <c r="Q273" s="5">
        <f t="shared" ca="1" si="87"/>
        <v>59.94481062807499</v>
      </c>
      <c r="R273" s="5">
        <f t="shared" ca="1" si="88"/>
        <v>79.323173669569087</v>
      </c>
      <c r="S273" s="5">
        <f t="shared" ca="1" si="89"/>
        <v>1</v>
      </c>
      <c r="T273" s="5">
        <f t="shared" ca="1" si="90"/>
        <v>1</v>
      </c>
      <c r="U273" s="5" t="str">
        <f t="shared" ca="1" si="91"/>
        <v/>
      </c>
      <c r="V273" s="5"/>
      <c r="W273" s="5"/>
      <c r="X273" s="5"/>
      <c r="Y273" s="5"/>
      <c r="Z273" s="5" t="str">
        <f t="shared" ca="1" si="92"/>
        <v/>
      </c>
      <c r="AA273" s="5" t="str">
        <f t="shared" ca="1" si="93"/>
        <v/>
      </c>
      <c r="AB273" s="5" t="str">
        <f t="shared" ca="1" si="94"/>
        <v/>
      </c>
      <c r="AC273" s="5" t="str">
        <f t="shared" ca="1" si="95"/>
        <v/>
      </c>
      <c r="AD273" s="5"/>
      <c r="AE273" s="6"/>
      <c r="AF273" s="5" t="str">
        <f t="shared" ca="1" si="96"/>
        <v/>
      </c>
      <c r="AG273" s="6"/>
      <c r="AH273" s="6"/>
      <c r="AQ273" s="5">
        <f t="shared" ca="1" si="97"/>
        <v>1</v>
      </c>
      <c r="AR273" s="6"/>
    </row>
    <row r="274" spans="3:44" x14ac:dyDescent="0.3">
      <c r="C274">
        <v>1</v>
      </c>
      <c r="D274" s="4">
        <f t="shared" si="98"/>
        <v>45</v>
      </c>
      <c r="E274" s="5">
        <f t="shared" ca="1" si="80"/>
        <v>146.04109245403663</v>
      </c>
      <c r="F274" s="5">
        <f t="shared" ca="1" si="81"/>
        <v>161.69487703692221</v>
      </c>
      <c r="G274" s="5">
        <f t="shared" ca="1" si="82"/>
        <v>101.04109245403663</v>
      </c>
      <c r="H274" s="5">
        <f t="shared" ca="1" si="83"/>
        <v>116.69487703692221</v>
      </c>
      <c r="I274" s="5">
        <f t="shared" ca="1" si="84"/>
        <v>-1</v>
      </c>
      <c r="J274" s="5" t="str">
        <f t="shared" ca="1" si="85"/>
        <v/>
      </c>
      <c r="K274" s="5">
        <f t="shared" ca="1" si="86"/>
        <v>1</v>
      </c>
      <c r="L274" s="5"/>
      <c r="M274" s="5"/>
      <c r="N274" s="5"/>
      <c r="O274" s="5"/>
      <c r="P274" s="4">
        <f t="shared" si="99"/>
        <v>67.5</v>
      </c>
      <c r="Q274" s="5">
        <f t="shared" ca="1" si="87"/>
        <v>78.54109245403663</v>
      </c>
      <c r="R274" s="5">
        <f t="shared" ca="1" si="88"/>
        <v>94.194877036922207</v>
      </c>
      <c r="S274" s="5" t="str">
        <f t="shared" ca="1" si="89"/>
        <v/>
      </c>
      <c r="T274" s="5" t="str">
        <f t="shared" ca="1" si="90"/>
        <v/>
      </c>
      <c r="U274" s="5" t="str">
        <f t="shared" ca="1" si="91"/>
        <v/>
      </c>
      <c r="V274" s="5"/>
      <c r="W274" s="5"/>
      <c r="X274" s="5"/>
      <c r="Y274" s="5"/>
      <c r="Z274" s="5" t="str">
        <f t="shared" ca="1" si="92"/>
        <v/>
      </c>
      <c r="AA274" s="5" t="str">
        <f t="shared" ca="1" si="93"/>
        <v/>
      </c>
      <c r="AB274" s="5" t="str">
        <f t="shared" ca="1" si="94"/>
        <v/>
      </c>
      <c r="AC274" s="5" t="str">
        <f t="shared" ca="1" si="95"/>
        <v/>
      </c>
      <c r="AD274" s="5"/>
      <c r="AE274" s="6"/>
      <c r="AF274" s="5" t="str">
        <f t="shared" ca="1" si="96"/>
        <v/>
      </c>
      <c r="AG274" s="6"/>
      <c r="AH274" s="6"/>
      <c r="AQ274" s="5">
        <f t="shared" ca="1" si="97"/>
        <v>1</v>
      </c>
      <c r="AR274" s="6"/>
    </row>
    <row r="275" spans="3:44" x14ac:dyDescent="0.3">
      <c r="C275">
        <v>1</v>
      </c>
      <c r="D275" s="4">
        <f t="shared" si="98"/>
        <v>45</v>
      </c>
      <c r="E275" s="5">
        <f t="shared" ca="1" si="80"/>
        <v>60.403583065847556</v>
      </c>
      <c r="F275" s="5">
        <f t="shared" ca="1" si="81"/>
        <v>72.780987133353534</v>
      </c>
      <c r="G275" s="5">
        <f t="shared" ca="1" si="82"/>
        <v>15.403583065847556</v>
      </c>
      <c r="H275" s="5">
        <f t="shared" ca="1" si="83"/>
        <v>27.780987133353534</v>
      </c>
      <c r="I275" s="5">
        <f t="shared" ca="1" si="84"/>
        <v>1</v>
      </c>
      <c r="J275" s="5">
        <f t="shared" ca="1" si="85"/>
        <v>1</v>
      </c>
      <c r="K275" s="5" t="str">
        <f t="shared" ca="1" si="86"/>
        <v/>
      </c>
      <c r="L275" s="5"/>
      <c r="M275" s="5"/>
      <c r="N275" s="5"/>
      <c r="O275" s="5"/>
      <c r="P275" s="4">
        <f t="shared" si="99"/>
        <v>67.5</v>
      </c>
      <c r="Q275" s="5">
        <f t="shared" ca="1" si="87"/>
        <v>172.90358306584756</v>
      </c>
      <c r="R275" s="5">
        <f t="shared" ca="1" si="88"/>
        <v>5.2809871333535341</v>
      </c>
      <c r="S275" s="5" t="str">
        <f t="shared" ca="1" si="89"/>
        <v/>
      </c>
      <c r="T275" s="5" t="str">
        <f t="shared" ca="1" si="90"/>
        <v/>
      </c>
      <c r="U275" s="5" t="str">
        <f t="shared" ca="1" si="91"/>
        <v/>
      </c>
      <c r="V275" s="5"/>
      <c r="W275" s="5"/>
      <c r="X275" s="5"/>
      <c r="Y275" s="5"/>
      <c r="Z275" s="5" t="str">
        <f t="shared" ca="1" si="92"/>
        <v/>
      </c>
      <c r="AA275" s="5" t="str">
        <f t="shared" ca="1" si="93"/>
        <v/>
      </c>
      <c r="AB275" s="5" t="str">
        <f t="shared" ca="1" si="94"/>
        <v/>
      </c>
      <c r="AC275" s="5" t="str">
        <f t="shared" ca="1" si="95"/>
        <v/>
      </c>
      <c r="AD275" s="5"/>
      <c r="AE275" s="6"/>
      <c r="AF275" s="5" t="str">
        <f t="shared" ca="1" si="96"/>
        <v/>
      </c>
      <c r="AG275" s="6"/>
      <c r="AH275" s="6"/>
      <c r="AQ275" s="5">
        <f t="shared" ca="1" si="97"/>
        <v>1</v>
      </c>
      <c r="AR275" s="6"/>
    </row>
    <row r="276" spans="3:44" x14ac:dyDescent="0.3">
      <c r="C276">
        <v>1</v>
      </c>
      <c r="D276" s="4">
        <f t="shared" si="98"/>
        <v>45</v>
      </c>
      <c r="E276" s="5">
        <f t="shared" ca="1" si="80"/>
        <v>59.504319782509128</v>
      </c>
      <c r="F276" s="5">
        <f t="shared" ca="1" si="81"/>
        <v>63.15223368381502</v>
      </c>
      <c r="G276" s="5">
        <f t="shared" ca="1" si="82"/>
        <v>14.504319782509128</v>
      </c>
      <c r="H276" s="5">
        <f t="shared" ca="1" si="83"/>
        <v>18.15223368381502</v>
      </c>
      <c r="I276" s="5">
        <f t="shared" ca="1" si="84"/>
        <v>1</v>
      </c>
      <c r="J276" s="5">
        <f t="shared" ca="1" si="85"/>
        <v>1</v>
      </c>
      <c r="K276" s="5" t="str">
        <f t="shared" ca="1" si="86"/>
        <v/>
      </c>
      <c r="L276" s="5"/>
      <c r="M276" s="5"/>
      <c r="N276" s="5"/>
      <c r="O276" s="5"/>
      <c r="P276" s="4">
        <f t="shared" si="99"/>
        <v>67.5</v>
      </c>
      <c r="Q276" s="5">
        <f t="shared" ca="1" si="87"/>
        <v>172.00431978250913</v>
      </c>
      <c r="R276" s="5">
        <f t="shared" ca="1" si="88"/>
        <v>175.65223368381501</v>
      </c>
      <c r="S276" s="5">
        <f t="shared" ca="1" si="89"/>
        <v>-1</v>
      </c>
      <c r="T276" s="5" t="str">
        <f t="shared" ca="1" si="90"/>
        <v/>
      </c>
      <c r="U276" s="5">
        <f t="shared" ca="1" si="91"/>
        <v>1</v>
      </c>
      <c r="V276" s="5"/>
      <c r="W276" s="5"/>
      <c r="X276" s="5"/>
      <c r="Y276" s="5"/>
      <c r="Z276" s="5" t="str">
        <f t="shared" ca="1" si="92"/>
        <v/>
      </c>
      <c r="AA276" s="5" t="str">
        <f t="shared" ca="1" si="93"/>
        <v/>
      </c>
      <c r="AB276" s="5">
        <f t="shared" ca="1" si="94"/>
        <v>1</v>
      </c>
      <c r="AC276" s="5" t="str">
        <f t="shared" ca="1" si="95"/>
        <v/>
      </c>
      <c r="AD276" s="5"/>
      <c r="AE276" s="6"/>
      <c r="AF276" s="5" t="str">
        <f t="shared" ca="1" si="96"/>
        <v/>
      </c>
      <c r="AG276" s="6"/>
      <c r="AH276" s="6"/>
      <c r="AQ276" s="5" t="str">
        <f t="shared" ca="1" si="97"/>
        <v/>
      </c>
      <c r="AR276" s="6"/>
    </row>
    <row r="277" spans="3:44" x14ac:dyDescent="0.3">
      <c r="C277">
        <v>1</v>
      </c>
      <c r="D277" s="4">
        <f t="shared" si="98"/>
        <v>45</v>
      </c>
      <c r="E277" s="5">
        <f t="shared" ca="1" si="80"/>
        <v>96.105968902073656</v>
      </c>
      <c r="F277" s="5">
        <f t="shared" ca="1" si="81"/>
        <v>110.37898263097294</v>
      </c>
      <c r="G277" s="5">
        <f t="shared" ca="1" si="82"/>
        <v>51.105968902073656</v>
      </c>
      <c r="H277" s="5">
        <f t="shared" ca="1" si="83"/>
        <v>65.378982630972942</v>
      </c>
      <c r="I277" s="5">
        <f t="shared" ca="1" si="84"/>
        <v>1</v>
      </c>
      <c r="J277" s="5">
        <f t="shared" ca="1" si="85"/>
        <v>1</v>
      </c>
      <c r="K277" s="5" t="str">
        <f t="shared" ca="1" si="86"/>
        <v/>
      </c>
      <c r="L277" s="5"/>
      <c r="M277" s="5"/>
      <c r="N277" s="5"/>
      <c r="O277" s="5"/>
      <c r="P277" s="4">
        <f t="shared" si="99"/>
        <v>67.5</v>
      </c>
      <c r="Q277" s="5">
        <f t="shared" ca="1" si="87"/>
        <v>28.605968902073656</v>
      </c>
      <c r="R277" s="5">
        <f t="shared" ca="1" si="88"/>
        <v>42.878982630972942</v>
      </c>
      <c r="S277" s="5">
        <f t="shared" ca="1" si="89"/>
        <v>1</v>
      </c>
      <c r="T277" s="5">
        <f t="shared" ca="1" si="90"/>
        <v>1</v>
      </c>
      <c r="U277" s="5" t="str">
        <f t="shared" ca="1" si="91"/>
        <v/>
      </c>
      <c r="V277" s="5"/>
      <c r="W277" s="5"/>
      <c r="X277" s="5"/>
      <c r="Y277" s="5"/>
      <c r="Z277" s="5">
        <f t="shared" ca="1" si="92"/>
        <v>1</v>
      </c>
      <c r="AA277" s="5" t="str">
        <f t="shared" ca="1" si="93"/>
        <v/>
      </c>
      <c r="AB277" s="5" t="str">
        <f t="shared" ca="1" si="94"/>
        <v/>
      </c>
      <c r="AC277" s="5" t="str">
        <f t="shared" ca="1" si="95"/>
        <v/>
      </c>
      <c r="AD277" s="5"/>
      <c r="AE277" s="6"/>
      <c r="AF277" s="5" t="str">
        <f t="shared" ca="1" si="96"/>
        <v/>
      </c>
      <c r="AG277" s="6"/>
      <c r="AH277" s="6"/>
      <c r="AQ277" s="5" t="str">
        <f t="shared" ca="1" si="97"/>
        <v/>
      </c>
      <c r="AR277" s="6"/>
    </row>
    <row r="278" spans="3:44" x14ac:dyDescent="0.3">
      <c r="C278">
        <v>1</v>
      </c>
      <c r="D278" s="4">
        <f t="shared" si="98"/>
        <v>45</v>
      </c>
      <c r="E278" s="5">
        <f t="shared" ca="1" si="80"/>
        <v>119.53994661643053</v>
      </c>
      <c r="F278" s="5">
        <f t="shared" ca="1" si="81"/>
        <v>121.57927507419093</v>
      </c>
      <c r="G278" s="5">
        <f t="shared" ca="1" si="82"/>
        <v>74.539946616430527</v>
      </c>
      <c r="H278" s="5">
        <f t="shared" ca="1" si="83"/>
        <v>76.579275074190932</v>
      </c>
      <c r="I278" s="5">
        <f t="shared" ca="1" si="84"/>
        <v>1</v>
      </c>
      <c r="J278" s="5">
        <f t="shared" ca="1" si="85"/>
        <v>1</v>
      </c>
      <c r="K278" s="5" t="str">
        <f t="shared" ca="1" si="86"/>
        <v/>
      </c>
      <c r="L278" s="5"/>
      <c r="M278" s="5"/>
      <c r="N278" s="5"/>
      <c r="O278" s="5"/>
      <c r="P278" s="4">
        <f t="shared" si="99"/>
        <v>67.5</v>
      </c>
      <c r="Q278" s="5">
        <f t="shared" ca="1" si="87"/>
        <v>52.039946616430527</v>
      </c>
      <c r="R278" s="5">
        <f t="shared" ca="1" si="88"/>
        <v>54.079275074190932</v>
      </c>
      <c r="S278" s="5">
        <f t="shared" ca="1" si="89"/>
        <v>1</v>
      </c>
      <c r="T278" s="5">
        <f t="shared" ca="1" si="90"/>
        <v>1</v>
      </c>
      <c r="U278" s="5" t="str">
        <f t="shared" ca="1" si="91"/>
        <v/>
      </c>
      <c r="V278" s="5"/>
      <c r="W278" s="5"/>
      <c r="X278" s="5"/>
      <c r="Y278" s="5"/>
      <c r="Z278" s="5">
        <f t="shared" ca="1" si="92"/>
        <v>1</v>
      </c>
      <c r="AA278" s="5" t="str">
        <f t="shared" ca="1" si="93"/>
        <v/>
      </c>
      <c r="AB278" s="5" t="str">
        <f t="shared" ca="1" si="94"/>
        <v/>
      </c>
      <c r="AC278" s="5" t="str">
        <f t="shared" ca="1" si="95"/>
        <v/>
      </c>
      <c r="AD278" s="5"/>
      <c r="AE278" s="6"/>
      <c r="AF278" s="5" t="str">
        <f t="shared" ca="1" si="96"/>
        <v/>
      </c>
      <c r="AG278" s="6"/>
      <c r="AH278" s="6"/>
      <c r="AQ278" s="5" t="str">
        <f t="shared" ca="1" si="97"/>
        <v/>
      </c>
      <c r="AR278" s="6"/>
    </row>
    <row r="279" spans="3:44" x14ac:dyDescent="0.3">
      <c r="C279">
        <v>1</v>
      </c>
      <c r="D279" s="4">
        <f t="shared" si="98"/>
        <v>45</v>
      </c>
      <c r="E279" s="5">
        <f t="shared" ca="1" si="80"/>
        <v>39.279156356448617</v>
      </c>
      <c r="F279" s="5">
        <f t="shared" ca="1" si="81"/>
        <v>59.773617551567071</v>
      </c>
      <c r="G279" s="5">
        <f t="shared" ca="1" si="82"/>
        <v>174.27915635644862</v>
      </c>
      <c r="H279" s="5">
        <f t="shared" ca="1" si="83"/>
        <v>14.773617551567071</v>
      </c>
      <c r="I279" s="5" t="str">
        <f t="shared" ca="1" si="84"/>
        <v/>
      </c>
      <c r="J279" s="5" t="str">
        <f t="shared" ca="1" si="85"/>
        <v/>
      </c>
      <c r="K279" s="5" t="str">
        <f t="shared" ca="1" si="86"/>
        <v/>
      </c>
      <c r="L279" s="5"/>
      <c r="M279" s="5"/>
      <c r="N279" s="5"/>
      <c r="O279" s="5"/>
      <c r="P279" s="4">
        <f t="shared" si="99"/>
        <v>67.5</v>
      </c>
      <c r="Q279" s="5">
        <f t="shared" ca="1" si="87"/>
        <v>151.77915635644862</v>
      </c>
      <c r="R279" s="5">
        <f t="shared" ca="1" si="88"/>
        <v>172.27361755156707</v>
      </c>
      <c r="S279" s="5">
        <f t="shared" ca="1" si="89"/>
        <v>-1</v>
      </c>
      <c r="T279" s="5" t="str">
        <f t="shared" ca="1" si="90"/>
        <v/>
      </c>
      <c r="U279" s="5">
        <f t="shared" ca="1" si="91"/>
        <v>1</v>
      </c>
      <c r="V279" s="5"/>
      <c r="W279" s="5"/>
      <c r="X279" s="5"/>
      <c r="Y279" s="5"/>
      <c r="Z279" s="5" t="str">
        <f t="shared" ca="1" si="92"/>
        <v/>
      </c>
      <c r="AA279" s="5" t="str">
        <f t="shared" ca="1" si="93"/>
        <v/>
      </c>
      <c r="AB279" s="5" t="str">
        <f t="shared" ca="1" si="94"/>
        <v/>
      </c>
      <c r="AC279" s="5" t="str">
        <f t="shared" ca="1" si="95"/>
        <v/>
      </c>
      <c r="AD279" s="5"/>
      <c r="AE279" s="6"/>
      <c r="AF279" s="5" t="str">
        <f t="shared" ca="1" si="96"/>
        <v/>
      </c>
      <c r="AG279" s="6"/>
      <c r="AH279" s="6"/>
      <c r="AQ279" s="5">
        <f t="shared" ca="1" si="97"/>
        <v>1</v>
      </c>
      <c r="AR279" s="6"/>
    </row>
    <row r="280" spans="3:44" x14ac:dyDescent="0.3">
      <c r="C280">
        <v>1</v>
      </c>
      <c r="D280" s="4">
        <f t="shared" si="98"/>
        <v>45</v>
      </c>
      <c r="E280" s="5">
        <f t="shared" ca="1" si="80"/>
        <v>130.31396008153465</v>
      </c>
      <c r="F280" s="5">
        <f t="shared" ca="1" si="81"/>
        <v>140.44490694630832</v>
      </c>
      <c r="G280" s="5">
        <f t="shared" ca="1" si="82"/>
        <v>85.313960081534645</v>
      </c>
      <c r="H280" s="5">
        <f t="shared" ca="1" si="83"/>
        <v>95.444906946308322</v>
      </c>
      <c r="I280" s="5" t="str">
        <f t="shared" ca="1" si="84"/>
        <v/>
      </c>
      <c r="J280" s="5" t="str">
        <f t="shared" ca="1" si="85"/>
        <v/>
      </c>
      <c r="K280" s="5" t="str">
        <f t="shared" ca="1" si="86"/>
        <v/>
      </c>
      <c r="L280" s="5"/>
      <c r="M280" s="5"/>
      <c r="N280" s="5"/>
      <c r="O280" s="5"/>
      <c r="P280" s="4">
        <f t="shared" si="99"/>
        <v>67.5</v>
      </c>
      <c r="Q280" s="5">
        <f t="shared" ca="1" si="87"/>
        <v>62.813960081534645</v>
      </c>
      <c r="R280" s="5">
        <f t="shared" ca="1" si="88"/>
        <v>72.944906946308322</v>
      </c>
      <c r="S280" s="5">
        <f t="shared" ca="1" si="89"/>
        <v>1</v>
      </c>
      <c r="T280" s="5">
        <f t="shared" ca="1" si="90"/>
        <v>1</v>
      </c>
      <c r="U280" s="5" t="str">
        <f t="shared" ca="1" si="91"/>
        <v/>
      </c>
      <c r="V280" s="5"/>
      <c r="W280" s="5"/>
      <c r="X280" s="5"/>
      <c r="Y280" s="5"/>
      <c r="Z280" s="5" t="str">
        <f t="shared" ca="1" si="92"/>
        <v/>
      </c>
      <c r="AA280" s="5" t="str">
        <f t="shared" ca="1" si="93"/>
        <v/>
      </c>
      <c r="AB280" s="5" t="str">
        <f t="shared" ca="1" si="94"/>
        <v/>
      </c>
      <c r="AC280" s="5" t="str">
        <f t="shared" ca="1" si="95"/>
        <v/>
      </c>
      <c r="AD280" s="5"/>
      <c r="AE280" s="6"/>
      <c r="AF280" s="5" t="str">
        <f t="shared" ca="1" si="96"/>
        <v/>
      </c>
      <c r="AG280" s="6"/>
      <c r="AH280" s="6"/>
      <c r="AQ280" s="5">
        <f t="shared" ca="1" si="97"/>
        <v>1</v>
      </c>
      <c r="AR280" s="6"/>
    </row>
    <row r="281" spans="3:44" x14ac:dyDescent="0.3">
      <c r="C281">
        <v>1</v>
      </c>
      <c r="D281" s="4">
        <f t="shared" si="98"/>
        <v>45</v>
      </c>
      <c r="E281" s="5">
        <f t="shared" ca="1" si="80"/>
        <v>13.993475716723399</v>
      </c>
      <c r="F281" s="5">
        <f t="shared" ca="1" si="81"/>
        <v>14.021086216726937</v>
      </c>
      <c r="G281" s="5">
        <f t="shared" ca="1" si="82"/>
        <v>148.9934757167234</v>
      </c>
      <c r="H281" s="5">
        <f t="shared" ca="1" si="83"/>
        <v>149.02108621672693</v>
      </c>
      <c r="I281" s="5">
        <f t="shared" ca="1" si="84"/>
        <v>-1</v>
      </c>
      <c r="J281" s="5" t="str">
        <f t="shared" ca="1" si="85"/>
        <v/>
      </c>
      <c r="K281" s="5">
        <f t="shared" ca="1" si="86"/>
        <v>1</v>
      </c>
      <c r="L281" s="5"/>
      <c r="M281" s="5"/>
      <c r="N281" s="5"/>
      <c r="O281" s="5"/>
      <c r="P281" s="4">
        <f t="shared" si="99"/>
        <v>67.5</v>
      </c>
      <c r="Q281" s="5">
        <f t="shared" ca="1" si="87"/>
        <v>126.4934757167234</v>
      </c>
      <c r="R281" s="5">
        <f t="shared" ca="1" si="88"/>
        <v>126.52108621672693</v>
      </c>
      <c r="S281" s="5">
        <f t="shared" ca="1" si="89"/>
        <v>-1</v>
      </c>
      <c r="T281" s="5" t="str">
        <f t="shared" ca="1" si="90"/>
        <v/>
      </c>
      <c r="U281" s="5">
        <f t="shared" ca="1" si="91"/>
        <v>1</v>
      </c>
      <c r="V281" s="5"/>
      <c r="W281" s="5"/>
      <c r="X281" s="5"/>
      <c r="Y281" s="5"/>
      <c r="Z281" s="5" t="str">
        <f t="shared" ca="1" si="92"/>
        <v/>
      </c>
      <c r="AA281" s="5">
        <f t="shared" ca="1" si="93"/>
        <v>1</v>
      </c>
      <c r="AB281" s="5" t="str">
        <f t="shared" ca="1" si="94"/>
        <v/>
      </c>
      <c r="AC281" s="5" t="str">
        <f t="shared" ca="1" si="95"/>
        <v/>
      </c>
      <c r="AD281" s="5"/>
      <c r="AE281" s="6"/>
      <c r="AF281" s="5" t="str">
        <f t="shared" ca="1" si="96"/>
        <v/>
      </c>
      <c r="AG281" s="6"/>
      <c r="AH281" s="6"/>
      <c r="AQ281" s="5" t="str">
        <f t="shared" ca="1" si="97"/>
        <v/>
      </c>
      <c r="AR281" s="6"/>
    </row>
    <row r="282" spans="3:44" x14ac:dyDescent="0.3">
      <c r="C282">
        <v>1</v>
      </c>
      <c r="D282" s="4">
        <f t="shared" si="98"/>
        <v>45</v>
      </c>
      <c r="E282" s="5">
        <f t="shared" ca="1" si="80"/>
        <v>39.450853781795672</v>
      </c>
      <c r="F282" s="5">
        <f t="shared" ca="1" si="81"/>
        <v>47.569456384267625</v>
      </c>
      <c r="G282" s="5">
        <f t="shared" ca="1" si="82"/>
        <v>174.45085378179567</v>
      </c>
      <c r="H282" s="5">
        <f t="shared" ca="1" si="83"/>
        <v>2.5694563842676246</v>
      </c>
      <c r="I282" s="5" t="str">
        <f t="shared" ca="1" si="84"/>
        <v/>
      </c>
      <c r="J282" s="5" t="str">
        <f t="shared" ca="1" si="85"/>
        <v/>
      </c>
      <c r="K282" s="5" t="str">
        <f t="shared" ca="1" si="86"/>
        <v/>
      </c>
      <c r="L282" s="5"/>
      <c r="M282" s="5"/>
      <c r="N282" s="5"/>
      <c r="O282" s="5"/>
      <c r="P282" s="4">
        <f t="shared" si="99"/>
        <v>67.5</v>
      </c>
      <c r="Q282" s="5">
        <f t="shared" ca="1" si="87"/>
        <v>151.95085378179567</v>
      </c>
      <c r="R282" s="5">
        <f t="shared" ca="1" si="88"/>
        <v>160.06945638426762</v>
      </c>
      <c r="S282" s="5">
        <f t="shared" ca="1" si="89"/>
        <v>-1</v>
      </c>
      <c r="T282" s="5" t="str">
        <f t="shared" ca="1" si="90"/>
        <v/>
      </c>
      <c r="U282" s="5">
        <f t="shared" ca="1" si="91"/>
        <v>1</v>
      </c>
      <c r="V282" s="5"/>
      <c r="W282" s="5"/>
      <c r="X282" s="5"/>
      <c r="Y282" s="5"/>
      <c r="Z282" s="5" t="str">
        <f t="shared" ca="1" si="92"/>
        <v/>
      </c>
      <c r="AA282" s="5" t="str">
        <f t="shared" ca="1" si="93"/>
        <v/>
      </c>
      <c r="AB282" s="5" t="str">
        <f t="shared" ca="1" si="94"/>
        <v/>
      </c>
      <c r="AC282" s="5" t="str">
        <f t="shared" ca="1" si="95"/>
        <v/>
      </c>
      <c r="AD282" s="5"/>
      <c r="AE282" s="6"/>
      <c r="AF282" s="5" t="str">
        <f t="shared" ca="1" si="96"/>
        <v/>
      </c>
      <c r="AG282" s="6"/>
      <c r="AH282" s="6"/>
      <c r="AQ282" s="5">
        <f t="shared" ca="1" si="97"/>
        <v>1</v>
      </c>
      <c r="AR282" s="6"/>
    </row>
    <row r="283" spans="3:44" x14ac:dyDescent="0.3">
      <c r="C283">
        <v>1</v>
      </c>
      <c r="D283" s="4">
        <f t="shared" si="98"/>
        <v>45</v>
      </c>
      <c r="E283" s="5">
        <f t="shared" ca="1" si="80"/>
        <v>88.012777392439872</v>
      </c>
      <c r="F283" s="5">
        <f t="shared" ca="1" si="81"/>
        <v>112.72247103581422</v>
      </c>
      <c r="G283" s="5">
        <f t="shared" ca="1" si="82"/>
        <v>43.012777392439872</v>
      </c>
      <c r="H283" s="5">
        <f t="shared" ca="1" si="83"/>
        <v>67.722471035814223</v>
      </c>
      <c r="I283" s="5">
        <f t="shared" ca="1" si="84"/>
        <v>1</v>
      </c>
      <c r="J283" s="5">
        <f t="shared" ca="1" si="85"/>
        <v>1</v>
      </c>
      <c r="K283" s="5" t="str">
        <f t="shared" ca="1" si="86"/>
        <v/>
      </c>
      <c r="L283" s="5"/>
      <c r="M283" s="5"/>
      <c r="N283" s="5"/>
      <c r="O283" s="5"/>
      <c r="P283" s="4">
        <f t="shared" si="99"/>
        <v>67.5</v>
      </c>
      <c r="Q283" s="5">
        <f t="shared" ca="1" si="87"/>
        <v>20.512777392439872</v>
      </c>
      <c r="R283" s="5">
        <f t="shared" ca="1" si="88"/>
        <v>45.222471035814223</v>
      </c>
      <c r="S283" s="5">
        <f t="shared" ca="1" si="89"/>
        <v>1</v>
      </c>
      <c r="T283" s="5">
        <f t="shared" ca="1" si="90"/>
        <v>1</v>
      </c>
      <c r="U283" s="5" t="str">
        <f t="shared" ca="1" si="91"/>
        <v/>
      </c>
      <c r="V283" s="5"/>
      <c r="W283" s="5"/>
      <c r="X283" s="5"/>
      <c r="Y283" s="5"/>
      <c r="Z283" s="5">
        <f t="shared" ca="1" si="92"/>
        <v>1</v>
      </c>
      <c r="AA283" s="5" t="str">
        <f t="shared" ca="1" si="93"/>
        <v/>
      </c>
      <c r="AB283" s="5" t="str">
        <f t="shared" ca="1" si="94"/>
        <v/>
      </c>
      <c r="AC283" s="5" t="str">
        <f t="shared" ca="1" si="95"/>
        <v/>
      </c>
      <c r="AD283" s="5"/>
      <c r="AE283" s="6"/>
      <c r="AF283" s="5" t="str">
        <f t="shared" ca="1" si="96"/>
        <v/>
      </c>
      <c r="AG283" s="6"/>
      <c r="AH283" s="6"/>
      <c r="AQ283" s="5" t="str">
        <f t="shared" ca="1" si="97"/>
        <v/>
      </c>
      <c r="AR283" s="6"/>
    </row>
    <row r="284" spans="3:44" x14ac:dyDescent="0.3">
      <c r="C284">
        <v>1</v>
      </c>
      <c r="D284" s="4">
        <f t="shared" si="98"/>
        <v>45</v>
      </c>
      <c r="E284" s="5">
        <f t="shared" ca="1" si="80"/>
        <v>103.33069456176294</v>
      </c>
      <c r="F284" s="5">
        <f t="shared" ca="1" si="81"/>
        <v>105.48429667933365</v>
      </c>
      <c r="G284" s="5">
        <f t="shared" ca="1" si="82"/>
        <v>58.33069456176294</v>
      </c>
      <c r="H284" s="5">
        <f t="shared" ca="1" si="83"/>
        <v>60.484296679333653</v>
      </c>
      <c r="I284" s="5">
        <f t="shared" ca="1" si="84"/>
        <v>1</v>
      </c>
      <c r="J284" s="5">
        <f t="shared" ca="1" si="85"/>
        <v>1</v>
      </c>
      <c r="K284" s="5" t="str">
        <f t="shared" ca="1" si="86"/>
        <v/>
      </c>
      <c r="L284" s="5"/>
      <c r="M284" s="5"/>
      <c r="N284" s="5"/>
      <c r="O284" s="5"/>
      <c r="P284" s="4">
        <f t="shared" si="99"/>
        <v>67.5</v>
      </c>
      <c r="Q284" s="5">
        <f t="shared" ca="1" si="87"/>
        <v>35.83069456176294</v>
      </c>
      <c r="R284" s="5">
        <f t="shared" ca="1" si="88"/>
        <v>37.984296679333653</v>
      </c>
      <c r="S284" s="5">
        <f t="shared" ca="1" si="89"/>
        <v>1</v>
      </c>
      <c r="T284" s="5">
        <f t="shared" ca="1" si="90"/>
        <v>1</v>
      </c>
      <c r="U284" s="5" t="str">
        <f t="shared" ca="1" si="91"/>
        <v/>
      </c>
      <c r="V284" s="5"/>
      <c r="W284" s="5"/>
      <c r="X284" s="5"/>
      <c r="Y284" s="5"/>
      <c r="Z284" s="5">
        <f t="shared" ca="1" si="92"/>
        <v>1</v>
      </c>
      <c r="AA284" s="5" t="str">
        <f t="shared" ca="1" si="93"/>
        <v/>
      </c>
      <c r="AB284" s="5" t="str">
        <f t="shared" ca="1" si="94"/>
        <v/>
      </c>
      <c r="AC284" s="5" t="str">
        <f t="shared" ca="1" si="95"/>
        <v/>
      </c>
      <c r="AD284" s="5"/>
      <c r="AE284" s="6"/>
      <c r="AF284" s="5" t="str">
        <f t="shared" ca="1" si="96"/>
        <v/>
      </c>
      <c r="AG284" s="6"/>
      <c r="AH284" s="6"/>
      <c r="AQ284" s="5" t="str">
        <f t="shared" ca="1" si="97"/>
        <v/>
      </c>
      <c r="AR284" s="6"/>
    </row>
    <row r="285" spans="3:44" x14ac:dyDescent="0.3">
      <c r="C285">
        <v>1</v>
      </c>
      <c r="D285" s="4">
        <f t="shared" si="98"/>
        <v>45</v>
      </c>
      <c r="E285" s="5">
        <f t="shared" ca="1" si="80"/>
        <v>92.749864404213852</v>
      </c>
      <c r="F285" s="5">
        <f t="shared" ca="1" si="81"/>
        <v>118.34547530733035</v>
      </c>
      <c r="G285" s="5">
        <f t="shared" ca="1" si="82"/>
        <v>47.749864404213852</v>
      </c>
      <c r="H285" s="5">
        <f t="shared" ca="1" si="83"/>
        <v>73.345475307330346</v>
      </c>
      <c r="I285" s="5">
        <f t="shared" ca="1" si="84"/>
        <v>1</v>
      </c>
      <c r="J285" s="5">
        <f t="shared" ca="1" si="85"/>
        <v>1</v>
      </c>
      <c r="K285" s="5" t="str">
        <f t="shared" ca="1" si="86"/>
        <v/>
      </c>
      <c r="L285" s="5"/>
      <c r="M285" s="5"/>
      <c r="N285" s="5"/>
      <c r="O285" s="5"/>
      <c r="P285" s="4">
        <f t="shared" si="99"/>
        <v>67.5</v>
      </c>
      <c r="Q285" s="5">
        <f t="shared" ca="1" si="87"/>
        <v>25.249864404213852</v>
      </c>
      <c r="R285" s="5">
        <f t="shared" ca="1" si="88"/>
        <v>50.845475307330346</v>
      </c>
      <c r="S285" s="5">
        <f t="shared" ca="1" si="89"/>
        <v>1</v>
      </c>
      <c r="T285" s="5">
        <f t="shared" ca="1" si="90"/>
        <v>1</v>
      </c>
      <c r="U285" s="5" t="str">
        <f t="shared" ca="1" si="91"/>
        <v/>
      </c>
      <c r="V285" s="5"/>
      <c r="W285" s="5"/>
      <c r="X285" s="5"/>
      <c r="Y285" s="5"/>
      <c r="Z285" s="5">
        <f t="shared" ca="1" si="92"/>
        <v>1</v>
      </c>
      <c r="AA285" s="5" t="str">
        <f t="shared" ca="1" si="93"/>
        <v/>
      </c>
      <c r="AB285" s="5" t="str">
        <f t="shared" ca="1" si="94"/>
        <v/>
      </c>
      <c r="AC285" s="5" t="str">
        <f t="shared" ca="1" si="95"/>
        <v/>
      </c>
      <c r="AD285" s="5"/>
      <c r="AE285" s="6"/>
      <c r="AF285" s="5" t="str">
        <f t="shared" ca="1" si="96"/>
        <v/>
      </c>
      <c r="AG285" s="6"/>
      <c r="AH285" s="6"/>
      <c r="AQ285" s="5" t="str">
        <f t="shared" ca="1" si="97"/>
        <v/>
      </c>
      <c r="AR285" s="6"/>
    </row>
    <row r="286" spans="3:44" x14ac:dyDescent="0.3">
      <c r="C286">
        <v>1</v>
      </c>
      <c r="D286" s="4">
        <f t="shared" si="98"/>
        <v>45</v>
      </c>
      <c r="E286" s="5">
        <f t="shared" ca="1" si="80"/>
        <v>38.332786188077058</v>
      </c>
      <c r="F286" s="5">
        <f t="shared" ca="1" si="81"/>
        <v>41.943807352260301</v>
      </c>
      <c r="G286" s="5">
        <f t="shared" ca="1" si="82"/>
        <v>173.33278618807705</v>
      </c>
      <c r="H286" s="5">
        <f t="shared" ca="1" si="83"/>
        <v>176.94380735226031</v>
      </c>
      <c r="I286" s="5">
        <f t="shared" ca="1" si="84"/>
        <v>-1</v>
      </c>
      <c r="J286" s="5" t="str">
        <f t="shared" ca="1" si="85"/>
        <v/>
      </c>
      <c r="K286" s="5">
        <f t="shared" ca="1" si="86"/>
        <v>1</v>
      </c>
      <c r="L286" s="5"/>
      <c r="M286" s="5"/>
      <c r="N286" s="5"/>
      <c r="O286" s="5"/>
      <c r="P286" s="4">
        <f t="shared" si="99"/>
        <v>67.5</v>
      </c>
      <c r="Q286" s="5">
        <f t="shared" ca="1" si="87"/>
        <v>150.83278618807705</v>
      </c>
      <c r="R286" s="5">
        <f t="shared" ca="1" si="88"/>
        <v>154.44380735226031</v>
      </c>
      <c r="S286" s="5">
        <f t="shared" ca="1" si="89"/>
        <v>-1</v>
      </c>
      <c r="T286" s="5" t="str">
        <f t="shared" ca="1" si="90"/>
        <v/>
      </c>
      <c r="U286" s="5">
        <f t="shared" ca="1" si="91"/>
        <v>1</v>
      </c>
      <c r="V286" s="5"/>
      <c r="W286" s="5"/>
      <c r="X286" s="5"/>
      <c r="Y286" s="5"/>
      <c r="Z286" s="5" t="str">
        <f t="shared" ca="1" si="92"/>
        <v/>
      </c>
      <c r="AA286" s="5">
        <f t="shared" ca="1" si="93"/>
        <v>1</v>
      </c>
      <c r="AB286" s="5" t="str">
        <f t="shared" ca="1" si="94"/>
        <v/>
      </c>
      <c r="AC286" s="5" t="str">
        <f t="shared" ca="1" si="95"/>
        <v/>
      </c>
      <c r="AD286" s="5"/>
      <c r="AE286" s="6"/>
      <c r="AF286" s="5" t="str">
        <f t="shared" ca="1" si="96"/>
        <v/>
      </c>
      <c r="AG286" s="6"/>
      <c r="AH286" s="6"/>
      <c r="AQ286" s="5" t="str">
        <f t="shared" ca="1" si="97"/>
        <v/>
      </c>
      <c r="AR286" s="6"/>
    </row>
    <row r="287" spans="3:44" x14ac:dyDescent="0.3">
      <c r="C287">
        <v>1</v>
      </c>
      <c r="D287" s="4">
        <f t="shared" si="98"/>
        <v>45</v>
      </c>
      <c r="E287" s="5">
        <f t="shared" ca="1" si="80"/>
        <v>67.17344727485785</v>
      </c>
      <c r="F287" s="5">
        <f t="shared" ca="1" si="81"/>
        <v>94.480830813253533</v>
      </c>
      <c r="G287" s="5">
        <f t="shared" ca="1" si="82"/>
        <v>22.17344727485785</v>
      </c>
      <c r="H287" s="5">
        <f t="shared" ca="1" si="83"/>
        <v>49.480830813253533</v>
      </c>
      <c r="I287" s="5">
        <f t="shared" ca="1" si="84"/>
        <v>1</v>
      </c>
      <c r="J287" s="5">
        <f t="shared" ca="1" si="85"/>
        <v>1</v>
      </c>
      <c r="K287" s="5" t="str">
        <f t="shared" ca="1" si="86"/>
        <v/>
      </c>
      <c r="L287" s="5"/>
      <c r="M287" s="5"/>
      <c r="N287" s="5"/>
      <c r="O287" s="5"/>
      <c r="P287" s="4">
        <f t="shared" si="99"/>
        <v>67.5</v>
      </c>
      <c r="Q287" s="5">
        <f t="shared" ca="1" si="87"/>
        <v>179.67344727485784</v>
      </c>
      <c r="R287" s="5">
        <f t="shared" ca="1" si="88"/>
        <v>26.980830813253533</v>
      </c>
      <c r="S287" s="5" t="str">
        <f t="shared" ca="1" si="89"/>
        <v/>
      </c>
      <c r="T287" s="5" t="str">
        <f t="shared" ca="1" si="90"/>
        <v/>
      </c>
      <c r="U287" s="5" t="str">
        <f t="shared" ca="1" si="91"/>
        <v/>
      </c>
      <c r="V287" s="5"/>
      <c r="W287" s="5"/>
      <c r="X287" s="5"/>
      <c r="Y287" s="5"/>
      <c r="Z287" s="5" t="str">
        <f t="shared" ca="1" si="92"/>
        <v/>
      </c>
      <c r="AA287" s="5" t="str">
        <f t="shared" ca="1" si="93"/>
        <v/>
      </c>
      <c r="AB287" s="5" t="str">
        <f t="shared" ca="1" si="94"/>
        <v/>
      </c>
      <c r="AC287" s="5" t="str">
        <f t="shared" ca="1" si="95"/>
        <v/>
      </c>
      <c r="AD287" s="5"/>
      <c r="AE287" s="6"/>
      <c r="AF287" s="5" t="str">
        <f t="shared" ca="1" si="96"/>
        <v/>
      </c>
      <c r="AG287" s="6"/>
      <c r="AH287" s="6"/>
      <c r="AQ287" s="5">
        <f t="shared" ca="1" si="97"/>
        <v>1</v>
      </c>
      <c r="AR287" s="6"/>
    </row>
    <row r="288" spans="3:44" x14ac:dyDescent="0.3">
      <c r="C288">
        <v>1</v>
      </c>
      <c r="D288" s="4">
        <f t="shared" si="98"/>
        <v>45</v>
      </c>
      <c r="E288" s="5">
        <f t="shared" ca="1" si="80"/>
        <v>32.532911720815036</v>
      </c>
      <c r="F288" s="5">
        <f t="shared" ca="1" si="81"/>
        <v>35.297735391484565</v>
      </c>
      <c r="G288" s="5">
        <f t="shared" ca="1" si="82"/>
        <v>167.53291172081504</v>
      </c>
      <c r="H288" s="5">
        <f t="shared" ca="1" si="83"/>
        <v>170.29773539148457</v>
      </c>
      <c r="I288" s="5">
        <f t="shared" ca="1" si="84"/>
        <v>-1</v>
      </c>
      <c r="J288" s="5" t="str">
        <f t="shared" ca="1" si="85"/>
        <v/>
      </c>
      <c r="K288" s="5">
        <f t="shared" ca="1" si="86"/>
        <v>1</v>
      </c>
      <c r="L288" s="5"/>
      <c r="M288" s="5"/>
      <c r="N288" s="5"/>
      <c r="O288" s="5"/>
      <c r="P288" s="4">
        <f t="shared" si="99"/>
        <v>67.5</v>
      </c>
      <c r="Q288" s="5">
        <f t="shared" ca="1" si="87"/>
        <v>145.03291172081504</v>
      </c>
      <c r="R288" s="5">
        <f t="shared" ca="1" si="88"/>
        <v>147.79773539148457</v>
      </c>
      <c r="S288" s="5">
        <f t="shared" ca="1" si="89"/>
        <v>-1</v>
      </c>
      <c r="T288" s="5" t="str">
        <f t="shared" ca="1" si="90"/>
        <v/>
      </c>
      <c r="U288" s="5">
        <f t="shared" ca="1" si="91"/>
        <v>1</v>
      </c>
      <c r="V288" s="5"/>
      <c r="W288" s="5"/>
      <c r="X288" s="5"/>
      <c r="Y288" s="5"/>
      <c r="Z288" s="5" t="str">
        <f t="shared" ca="1" si="92"/>
        <v/>
      </c>
      <c r="AA288" s="5">
        <f t="shared" ca="1" si="93"/>
        <v>1</v>
      </c>
      <c r="AB288" s="5" t="str">
        <f t="shared" ca="1" si="94"/>
        <v/>
      </c>
      <c r="AC288" s="5" t="str">
        <f t="shared" ca="1" si="95"/>
        <v/>
      </c>
      <c r="AD288" s="5"/>
      <c r="AE288" s="6"/>
      <c r="AF288" s="5" t="str">
        <f t="shared" ca="1" si="96"/>
        <v/>
      </c>
      <c r="AG288" s="6"/>
      <c r="AH288" s="6"/>
      <c r="AQ288" s="5" t="str">
        <f t="shared" ca="1" si="97"/>
        <v/>
      </c>
      <c r="AR288" s="6"/>
    </row>
    <row r="289" spans="3:44" x14ac:dyDescent="0.3">
      <c r="C289">
        <v>1</v>
      </c>
      <c r="D289" s="4">
        <f t="shared" si="98"/>
        <v>45</v>
      </c>
      <c r="E289" s="5">
        <f t="shared" ca="1" si="80"/>
        <v>21.992655989283541</v>
      </c>
      <c r="F289" s="5">
        <f t="shared" ca="1" si="81"/>
        <v>45.87747210573081</v>
      </c>
      <c r="G289" s="5">
        <f t="shared" ca="1" si="82"/>
        <v>156.99265598928355</v>
      </c>
      <c r="H289" s="5">
        <f t="shared" ca="1" si="83"/>
        <v>0.87747210573080991</v>
      </c>
      <c r="I289" s="5" t="str">
        <f t="shared" ca="1" si="84"/>
        <v/>
      </c>
      <c r="J289" s="5" t="str">
        <f t="shared" ca="1" si="85"/>
        <v/>
      </c>
      <c r="K289" s="5" t="str">
        <f t="shared" ca="1" si="86"/>
        <v/>
      </c>
      <c r="L289" s="5"/>
      <c r="M289" s="5"/>
      <c r="N289" s="5"/>
      <c r="O289" s="5"/>
      <c r="P289" s="4">
        <f t="shared" si="99"/>
        <v>67.5</v>
      </c>
      <c r="Q289" s="5">
        <f t="shared" ca="1" si="87"/>
        <v>134.49265598928355</v>
      </c>
      <c r="R289" s="5">
        <f t="shared" ca="1" si="88"/>
        <v>158.37747210573082</v>
      </c>
      <c r="S289" s="5">
        <f t="shared" ca="1" si="89"/>
        <v>-1</v>
      </c>
      <c r="T289" s="5" t="str">
        <f t="shared" ca="1" si="90"/>
        <v/>
      </c>
      <c r="U289" s="5">
        <f t="shared" ca="1" si="91"/>
        <v>1</v>
      </c>
      <c r="V289" s="5"/>
      <c r="W289" s="5"/>
      <c r="X289" s="5"/>
      <c r="Y289" s="5"/>
      <c r="Z289" s="5" t="str">
        <f t="shared" ca="1" si="92"/>
        <v/>
      </c>
      <c r="AA289" s="5" t="str">
        <f t="shared" ca="1" si="93"/>
        <v/>
      </c>
      <c r="AB289" s="5" t="str">
        <f t="shared" ca="1" si="94"/>
        <v/>
      </c>
      <c r="AC289" s="5" t="str">
        <f t="shared" ca="1" si="95"/>
        <v/>
      </c>
      <c r="AD289" s="5"/>
      <c r="AE289" s="6"/>
      <c r="AF289" s="5" t="str">
        <f t="shared" ca="1" si="96"/>
        <v/>
      </c>
      <c r="AG289" s="6"/>
      <c r="AH289" s="6"/>
      <c r="AQ289" s="5">
        <f t="shared" ca="1" si="97"/>
        <v>1</v>
      </c>
      <c r="AR289" s="6"/>
    </row>
    <row r="290" spans="3:44" x14ac:dyDescent="0.3">
      <c r="C290">
        <v>1</v>
      </c>
      <c r="D290" s="4">
        <f t="shared" si="98"/>
        <v>45</v>
      </c>
      <c r="E290" s="5">
        <f t="shared" ca="1" si="80"/>
        <v>40.054098768877047</v>
      </c>
      <c r="F290" s="5">
        <f t="shared" ca="1" si="81"/>
        <v>61.323029683070473</v>
      </c>
      <c r="G290" s="5">
        <f t="shared" ca="1" si="82"/>
        <v>175.05409876887705</v>
      </c>
      <c r="H290" s="5">
        <f t="shared" ca="1" si="83"/>
        <v>16.323029683070473</v>
      </c>
      <c r="I290" s="5" t="str">
        <f t="shared" ca="1" si="84"/>
        <v/>
      </c>
      <c r="J290" s="5" t="str">
        <f t="shared" ca="1" si="85"/>
        <v/>
      </c>
      <c r="K290" s="5" t="str">
        <f t="shared" ca="1" si="86"/>
        <v/>
      </c>
      <c r="L290" s="5"/>
      <c r="M290" s="5"/>
      <c r="N290" s="5"/>
      <c r="O290" s="5"/>
      <c r="P290" s="4">
        <f t="shared" si="99"/>
        <v>67.5</v>
      </c>
      <c r="Q290" s="5">
        <f t="shared" ca="1" si="87"/>
        <v>152.55409876887705</v>
      </c>
      <c r="R290" s="5">
        <f t="shared" ca="1" si="88"/>
        <v>173.82302968307047</v>
      </c>
      <c r="S290" s="5">
        <f t="shared" ca="1" si="89"/>
        <v>-1</v>
      </c>
      <c r="T290" s="5" t="str">
        <f t="shared" ca="1" si="90"/>
        <v/>
      </c>
      <c r="U290" s="5">
        <f t="shared" ca="1" si="91"/>
        <v>1</v>
      </c>
      <c r="V290" s="5"/>
      <c r="W290" s="5"/>
      <c r="X290" s="5"/>
      <c r="Y290" s="5"/>
      <c r="Z290" s="5" t="str">
        <f t="shared" ca="1" si="92"/>
        <v/>
      </c>
      <c r="AA290" s="5" t="str">
        <f t="shared" ca="1" si="93"/>
        <v/>
      </c>
      <c r="AB290" s="5" t="str">
        <f t="shared" ca="1" si="94"/>
        <v/>
      </c>
      <c r="AC290" s="5" t="str">
        <f t="shared" ca="1" si="95"/>
        <v/>
      </c>
      <c r="AD290" s="5"/>
      <c r="AE290" s="6"/>
      <c r="AF290" s="5" t="str">
        <f t="shared" ca="1" si="96"/>
        <v/>
      </c>
      <c r="AG290" s="6"/>
      <c r="AH290" s="6"/>
      <c r="AQ290" s="5">
        <f t="shared" ca="1" si="97"/>
        <v>1</v>
      </c>
      <c r="AR290" s="6"/>
    </row>
    <row r="291" spans="3:44" x14ac:dyDescent="0.3">
      <c r="C291">
        <v>1</v>
      </c>
      <c r="D291" s="4">
        <f t="shared" si="98"/>
        <v>45</v>
      </c>
      <c r="E291" s="5">
        <f t="shared" ca="1" si="80"/>
        <v>146.50895601170797</v>
      </c>
      <c r="F291" s="5">
        <f t="shared" ca="1" si="81"/>
        <v>156.56361530525598</v>
      </c>
      <c r="G291" s="5">
        <f t="shared" ca="1" si="82"/>
        <v>101.50895601170797</v>
      </c>
      <c r="H291" s="5">
        <f t="shared" ca="1" si="83"/>
        <v>111.56361530525598</v>
      </c>
      <c r="I291" s="5">
        <f t="shared" ca="1" si="84"/>
        <v>-1</v>
      </c>
      <c r="J291" s="5" t="str">
        <f t="shared" ca="1" si="85"/>
        <v/>
      </c>
      <c r="K291" s="5">
        <f t="shared" ca="1" si="86"/>
        <v>1</v>
      </c>
      <c r="L291" s="5"/>
      <c r="M291" s="5"/>
      <c r="N291" s="5"/>
      <c r="O291" s="5"/>
      <c r="P291" s="4">
        <f t="shared" si="99"/>
        <v>67.5</v>
      </c>
      <c r="Q291" s="5">
        <f t="shared" ca="1" si="87"/>
        <v>79.008956011707966</v>
      </c>
      <c r="R291" s="5">
        <f t="shared" ca="1" si="88"/>
        <v>89.063615305255979</v>
      </c>
      <c r="S291" s="5">
        <f t="shared" ca="1" si="89"/>
        <v>1</v>
      </c>
      <c r="T291" s="5">
        <f t="shared" ca="1" si="90"/>
        <v>1</v>
      </c>
      <c r="U291" s="5" t="str">
        <f t="shared" ca="1" si="91"/>
        <v/>
      </c>
      <c r="V291" s="5"/>
      <c r="W291" s="5"/>
      <c r="X291" s="5"/>
      <c r="Y291" s="5"/>
      <c r="Z291" s="5" t="str">
        <f t="shared" ca="1" si="92"/>
        <v/>
      </c>
      <c r="AA291" s="5" t="str">
        <f t="shared" ca="1" si="93"/>
        <v/>
      </c>
      <c r="AB291" s="5" t="str">
        <f t="shared" ca="1" si="94"/>
        <v/>
      </c>
      <c r="AC291" s="5">
        <f t="shared" ca="1" si="95"/>
        <v>1</v>
      </c>
      <c r="AD291" s="5"/>
      <c r="AE291" s="6"/>
      <c r="AF291" s="5" t="str">
        <f t="shared" ca="1" si="96"/>
        <v/>
      </c>
      <c r="AG291" s="6"/>
      <c r="AH291" s="6"/>
      <c r="AQ291" s="5" t="str">
        <f t="shared" ca="1" si="97"/>
        <v/>
      </c>
      <c r="AR291" s="6"/>
    </row>
    <row r="292" spans="3:44" x14ac:dyDescent="0.3">
      <c r="C292">
        <v>1</v>
      </c>
      <c r="D292" s="4">
        <f t="shared" si="98"/>
        <v>45</v>
      </c>
      <c r="E292" s="5">
        <f t="shared" ca="1" si="80"/>
        <v>55.240261302877016</v>
      </c>
      <c r="F292" s="5">
        <f t="shared" ca="1" si="81"/>
        <v>59.610899186406769</v>
      </c>
      <c r="G292" s="5">
        <f t="shared" ca="1" si="82"/>
        <v>10.240261302877016</v>
      </c>
      <c r="H292" s="5">
        <f t="shared" ca="1" si="83"/>
        <v>14.610899186406769</v>
      </c>
      <c r="I292" s="5">
        <f t="shared" ca="1" si="84"/>
        <v>1</v>
      </c>
      <c r="J292" s="5">
        <f t="shared" ca="1" si="85"/>
        <v>1</v>
      </c>
      <c r="K292" s="5" t="str">
        <f t="shared" ca="1" si="86"/>
        <v/>
      </c>
      <c r="L292" s="5"/>
      <c r="M292" s="5"/>
      <c r="N292" s="5"/>
      <c r="O292" s="5"/>
      <c r="P292" s="4">
        <f t="shared" si="99"/>
        <v>67.5</v>
      </c>
      <c r="Q292" s="5">
        <f t="shared" ca="1" si="87"/>
        <v>167.740261302877</v>
      </c>
      <c r="R292" s="5">
        <f t="shared" ca="1" si="88"/>
        <v>172.11089918640675</v>
      </c>
      <c r="S292" s="5">
        <f t="shared" ca="1" si="89"/>
        <v>-1</v>
      </c>
      <c r="T292" s="5" t="str">
        <f t="shared" ca="1" si="90"/>
        <v/>
      </c>
      <c r="U292" s="5">
        <f t="shared" ca="1" si="91"/>
        <v>1</v>
      </c>
      <c r="V292" s="5"/>
      <c r="W292" s="5"/>
      <c r="X292" s="5"/>
      <c r="Y292" s="5"/>
      <c r="Z292" s="5" t="str">
        <f t="shared" ca="1" si="92"/>
        <v/>
      </c>
      <c r="AA292" s="5" t="str">
        <f t="shared" ca="1" si="93"/>
        <v/>
      </c>
      <c r="AB292" s="5">
        <f t="shared" ca="1" si="94"/>
        <v>1</v>
      </c>
      <c r="AC292" s="5" t="str">
        <f t="shared" ca="1" si="95"/>
        <v/>
      </c>
      <c r="AD292" s="5"/>
      <c r="AE292" s="6"/>
      <c r="AF292" s="5" t="str">
        <f t="shared" ca="1" si="96"/>
        <v/>
      </c>
      <c r="AG292" s="6"/>
      <c r="AH292" s="6"/>
      <c r="AQ292" s="5" t="str">
        <f t="shared" ca="1" si="97"/>
        <v/>
      </c>
      <c r="AR292" s="6"/>
    </row>
    <row r="293" spans="3:44" x14ac:dyDescent="0.3">
      <c r="C293">
        <v>1</v>
      </c>
      <c r="D293" s="4">
        <f t="shared" si="98"/>
        <v>45</v>
      </c>
      <c r="E293" s="5">
        <f t="shared" ca="1" si="80"/>
        <v>21.822699432075993</v>
      </c>
      <c r="F293" s="5">
        <f t="shared" ca="1" si="81"/>
        <v>24.689611717741645</v>
      </c>
      <c r="G293" s="5">
        <f t="shared" ca="1" si="82"/>
        <v>156.82269943207598</v>
      </c>
      <c r="H293" s="5">
        <f t="shared" ca="1" si="83"/>
        <v>159.68961171774166</v>
      </c>
      <c r="I293" s="5">
        <f t="shared" ca="1" si="84"/>
        <v>-1</v>
      </c>
      <c r="J293" s="5" t="str">
        <f t="shared" ca="1" si="85"/>
        <v/>
      </c>
      <c r="K293" s="5">
        <f t="shared" ca="1" si="86"/>
        <v>1</v>
      </c>
      <c r="L293" s="5"/>
      <c r="M293" s="5"/>
      <c r="N293" s="5"/>
      <c r="O293" s="5"/>
      <c r="P293" s="4">
        <f t="shared" si="99"/>
        <v>67.5</v>
      </c>
      <c r="Q293" s="5">
        <f t="shared" ca="1" si="87"/>
        <v>134.32269943207598</v>
      </c>
      <c r="R293" s="5">
        <f t="shared" ca="1" si="88"/>
        <v>137.18961171774163</v>
      </c>
      <c r="S293" s="5">
        <f t="shared" ca="1" si="89"/>
        <v>-1</v>
      </c>
      <c r="T293" s="5" t="str">
        <f t="shared" ca="1" si="90"/>
        <v/>
      </c>
      <c r="U293" s="5">
        <f t="shared" ca="1" si="91"/>
        <v>1</v>
      </c>
      <c r="V293" s="5"/>
      <c r="W293" s="5"/>
      <c r="X293" s="5"/>
      <c r="Y293" s="5"/>
      <c r="Z293" s="5" t="str">
        <f t="shared" ca="1" si="92"/>
        <v/>
      </c>
      <c r="AA293" s="5">
        <f t="shared" ca="1" si="93"/>
        <v>1</v>
      </c>
      <c r="AB293" s="5" t="str">
        <f t="shared" ca="1" si="94"/>
        <v/>
      </c>
      <c r="AC293" s="5" t="str">
        <f t="shared" ca="1" si="95"/>
        <v/>
      </c>
      <c r="AD293" s="5"/>
      <c r="AE293" s="6"/>
      <c r="AF293" s="5" t="str">
        <f t="shared" ca="1" si="96"/>
        <v/>
      </c>
      <c r="AG293" s="6"/>
      <c r="AH293" s="6"/>
      <c r="AQ293" s="5" t="str">
        <f t="shared" ca="1" si="97"/>
        <v/>
      </c>
      <c r="AR293" s="6"/>
    </row>
    <row r="294" spans="3:44" x14ac:dyDescent="0.3">
      <c r="C294">
        <v>1</v>
      </c>
      <c r="D294" s="4">
        <f t="shared" si="98"/>
        <v>45</v>
      </c>
      <c r="E294" s="5">
        <f t="shared" ca="1" si="80"/>
        <v>74.8150443086585</v>
      </c>
      <c r="F294" s="5">
        <f t="shared" ca="1" si="81"/>
        <v>102.08913680751797</v>
      </c>
      <c r="G294" s="5">
        <f t="shared" ca="1" si="82"/>
        <v>29.8150443086585</v>
      </c>
      <c r="H294" s="5">
        <f t="shared" ca="1" si="83"/>
        <v>57.089136807517974</v>
      </c>
      <c r="I294" s="5">
        <f t="shared" ca="1" si="84"/>
        <v>1</v>
      </c>
      <c r="J294" s="5">
        <f t="shared" ca="1" si="85"/>
        <v>1</v>
      </c>
      <c r="K294" s="5" t="str">
        <f t="shared" ca="1" si="86"/>
        <v/>
      </c>
      <c r="L294" s="5"/>
      <c r="M294" s="5"/>
      <c r="N294" s="5"/>
      <c r="O294" s="5"/>
      <c r="P294" s="4">
        <f t="shared" si="99"/>
        <v>67.5</v>
      </c>
      <c r="Q294" s="5">
        <f t="shared" ca="1" si="87"/>
        <v>7.3150443086585</v>
      </c>
      <c r="R294" s="5">
        <f t="shared" ca="1" si="88"/>
        <v>34.589136807517974</v>
      </c>
      <c r="S294" s="5">
        <f t="shared" ca="1" si="89"/>
        <v>1</v>
      </c>
      <c r="T294" s="5">
        <f t="shared" ca="1" si="90"/>
        <v>1</v>
      </c>
      <c r="U294" s="5" t="str">
        <f t="shared" ca="1" si="91"/>
        <v/>
      </c>
      <c r="V294" s="5"/>
      <c r="W294" s="5"/>
      <c r="X294" s="5"/>
      <c r="Y294" s="5"/>
      <c r="Z294" s="5">
        <f t="shared" ca="1" si="92"/>
        <v>1</v>
      </c>
      <c r="AA294" s="5" t="str">
        <f t="shared" ca="1" si="93"/>
        <v/>
      </c>
      <c r="AB294" s="5" t="str">
        <f t="shared" ca="1" si="94"/>
        <v/>
      </c>
      <c r="AC294" s="5" t="str">
        <f t="shared" ca="1" si="95"/>
        <v/>
      </c>
      <c r="AD294" s="5"/>
      <c r="AE294" s="6"/>
      <c r="AF294" s="5" t="str">
        <f t="shared" ca="1" si="96"/>
        <v/>
      </c>
      <c r="AG294" s="6"/>
      <c r="AH294" s="6"/>
      <c r="AQ294" s="5" t="str">
        <f t="shared" ca="1" si="97"/>
        <v/>
      </c>
      <c r="AR294" s="6"/>
    </row>
    <row r="295" spans="3:44" x14ac:dyDescent="0.3">
      <c r="C295">
        <v>1</v>
      </c>
      <c r="D295" s="4">
        <f t="shared" si="98"/>
        <v>45</v>
      </c>
      <c r="E295" s="5">
        <f t="shared" ca="1" si="80"/>
        <v>117.433282046591</v>
      </c>
      <c r="F295" s="5">
        <f t="shared" ca="1" si="81"/>
        <v>124.73457853775034</v>
      </c>
      <c r="G295" s="5">
        <f t="shared" ca="1" si="82"/>
        <v>72.433282046591003</v>
      </c>
      <c r="H295" s="5">
        <f t="shared" ca="1" si="83"/>
        <v>79.734578537750338</v>
      </c>
      <c r="I295" s="5">
        <f t="shared" ca="1" si="84"/>
        <v>1</v>
      </c>
      <c r="J295" s="5">
        <f t="shared" ca="1" si="85"/>
        <v>1</v>
      </c>
      <c r="K295" s="5" t="str">
        <f t="shared" ca="1" si="86"/>
        <v/>
      </c>
      <c r="L295" s="5"/>
      <c r="M295" s="5"/>
      <c r="N295" s="5"/>
      <c r="O295" s="5"/>
      <c r="P295" s="4">
        <f t="shared" si="99"/>
        <v>67.5</v>
      </c>
      <c r="Q295" s="5">
        <f t="shared" ca="1" si="87"/>
        <v>49.933282046591003</v>
      </c>
      <c r="R295" s="5">
        <f t="shared" ca="1" si="88"/>
        <v>57.234578537750338</v>
      </c>
      <c r="S295" s="5">
        <f t="shared" ca="1" si="89"/>
        <v>1</v>
      </c>
      <c r="T295" s="5">
        <f t="shared" ca="1" si="90"/>
        <v>1</v>
      </c>
      <c r="U295" s="5" t="str">
        <f t="shared" ca="1" si="91"/>
        <v/>
      </c>
      <c r="V295" s="5"/>
      <c r="W295" s="5"/>
      <c r="X295" s="5"/>
      <c r="Y295" s="5"/>
      <c r="Z295" s="5">
        <f t="shared" ca="1" si="92"/>
        <v>1</v>
      </c>
      <c r="AA295" s="5" t="str">
        <f t="shared" ca="1" si="93"/>
        <v/>
      </c>
      <c r="AB295" s="5" t="str">
        <f t="shared" ca="1" si="94"/>
        <v/>
      </c>
      <c r="AC295" s="5" t="str">
        <f t="shared" ca="1" si="95"/>
        <v/>
      </c>
      <c r="AD295" s="5"/>
      <c r="AE295" s="6"/>
      <c r="AF295" s="5" t="str">
        <f t="shared" ca="1" si="96"/>
        <v/>
      </c>
      <c r="AG295" s="6"/>
      <c r="AH295" s="6"/>
      <c r="AQ295" s="5" t="str">
        <f t="shared" ca="1" si="97"/>
        <v/>
      </c>
      <c r="AR295" s="6"/>
    </row>
    <row r="296" spans="3:44" x14ac:dyDescent="0.3">
      <c r="C296">
        <v>1</v>
      </c>
      <c r="D296" s="4">
        <f t="shared" si="98"/>
        <v>45</v>
      </c>
      <c r="E296" s="5">
        <f t="shared" ca="1" si="80"/>
        <v>7.6863715336796146</v>
      </c>
      <c r="F296" s="5">
        <f t="shared" ca="1" si="81"/>
        <v>33.694758699458589</v>
      </c>
      <c r="G296" s="5">
        <f t="shared" ca="1" si="82"/>
        <v>142.68637153367962</v>
      </c>
      <c r="H296" s="5">
        <f t="shared" ca="1" si="83"/>
        <v>168.69475869945859</v>
      </c>
      <c r="I296" s="5">
        <f t="shared" ca="1" si="84"/>
        <v>-1</v>
      </c>
      <c r="J296" s="5" t="str">
        <f t="shared" ca="1" si="85"/>
        <v/>
      </c>
      <c r="K296" s="5">
        <f t="shared" ca="1" si="86"/>
        <v>1</v>
      </c>
      <c r="L296" s="5"/>
      <c r="M296" s="5"/>
      <c r="N296" s="5"/>
      <c r="O296" s="5"/>
      <c r="P296" s="4">
        <f t="shared" si="99"/>
        <v>67.5</v>
      </c>
      <c r="Q296" s="5">
        <f t="shared" ca="1" si="87"/>
        <v>120.18637153367962</v>
      </c>
      <c r="R296" s="5">
        <f t="shared" ca="1" si="88"/>
        <v>146.19475869945859</v>
      </c>
      <c r="S296" s="5">
        <f t="shared" ca="1" si="89"/>
        <v>-1</v>
      </c>
      <c r="T296" s="5" t="str">
        <f t="shared" ca="1" si="90"/>
        <v/>
      </c>
      <c r="U296" s="5">
        <f t="shared" ca="1" si="91"/>
        <v>1</v>
      </c>
      <c r="V296" s="5"/>
      <c r="W296" s="5"/>
      <c r="X296" s="5"/>
      <c r="Y296" s="5"/>
      <c r="Z296" s="5" t="str">
        <f t="shared" ca="1" si="92"/>
        <v/>
      </c>
      <c r="AA296" s="5">
        <f t="shared" ca="1" si="93"/>
        <v>1</v>
      </c>
      <c r="AB296" s="5" t="str">
        <f t="shared" ca="1" si="94"/>
        <v/>
      </c>
      <c r="AC296" s="5" t="str">
        <f t="shared" ca="1" si="95"/>
        <v/>
      </c>
      <c r="AD296" s="5"/>
      <c r="AE296" s="6"/>
      <c r="AF296" s="5" t="str">
        <f t="shared" ca="1" si="96"/>
        <v/>
      </c>
      <c r="AG296" s="6"/>
      <c r="AH296" s="6"/>
      <c r="AQ296" s="5" t="str">
        <f t="shared" ca="1" si="97"/>
        <v/>
      </c>
      <c r="AR296" s="6"/>
    </row>
    <row r="297" spans="3:44" x14ac:dyDescent="0.3">
      <c r="C297">
        <v>1</v>
      </c>
      <c r="D297" s="4">
        <f t="shared" si="98"/>
        <v>45</v>
      </c>
      <c r="E297" s="5">
        <f t="shared" ca="1" si="80"/>
        <v>74.682228894246009</v>
      </c>
      <c r="F297" s="5">
        <f t="shared" ca="1" si="81"/>
        <v>102.1577121731174</v>
      </c>
      <c r="G297" s="5">
        <f t="shared" ca="1" si="82"/>
        <v>29.682228894246009</v>
      </c>
      <c r="H297" s="5">
        <f t="shared" ca="1" si="83"/>
        <v>57.157712173117403</v>
      </c>
      <c r="I297" s="5">
        <f t="shared" ca="1" si="84"/>
        <v>1</v>
      </c>
      <c r="J297" s="5">
        <f t="shared" ca="1" si="85"/>
        <v>1</v>
      </c>
      <c r="K297" s="5" t="str">
        <f t="shared" ca="1" si="86"/>
        <v/>
      </c>
      <c r="L297" s="5"/>
      <c r="M297" s="5"/>
      <c r="N297" s="5"/>
      <c r="O297" s="5"/>
      <c r="P297" s="4">
        <f t="shared" si="99"/>
        <v>67.5</v>
      </c>
      <c r="Q297" s="5">
        <f t="shared" ca="1" si="87"/>
        <v>7.1822288942460091</v>
      </c>
      <c r="R297" s="5">
        <f t="shared" ca="1" si="88"/>
        <v>34.657712173117403</v>
      </c>
      <c r="S297" s="5">
        <f t="shared" ca="1" si="89"/>
        <v>1</v>
      </c>
      <c r="T297" s="5">
        <f t="shared" ca="1" si="90"/>
        <v>1</v>
      </c>
      <c r="U297" s="5" t="str">
        <f t="shared" ca="1" si="91"/>
        <v/>
      </c>
      <c r="V297" s="5"/>
      <c r="W297" s="5"/>
      <c r="X297" s="5"/>
      <c r="Y297" s="5"/>
      <c r="Z297" s="5">
        <f t="shared" ca="1" si="92"/>
        <v>1</v>
      </c>
      <c r="AA297" s="5" t="str">
        <f t="shared" ca="1" si="93"/>
        <v/>
      </c>
      <c r="AB297" s="5" t="str">
        <f t="shared" ca="1" si="94"/>
        <v/>
      </c>
      <c r="AC297" s="5" t="str">
        <f t="shared" ca="1" si="95"/>
        <v/>
      </c>
      <c r="AD297" s="5"/>
      <c r="AE297" s="6"/>
      <c r="AF297" s="5" t="str">
        <f t="shared" ca="1" si="96"/>
        <v/>
      </c>
      <c r="AG297" s="6"/>
      <c r="AH297" s="6"/>
      <c r="AQ297" s="5" t="str">
        <f t="shared" ca="1" si="97"/>
        <v/>
      </c>
      <c r="AR297" s="6"/>
    </row>
    <row r="298" spans="3:44" x14ac:dyDescent="0.3">
      <c r="C298">
        <v>1</v>
      </c>
      <c r="D298" s="4">
        <f t="shared" si="98"/>
        <v>45</v>
      </c>
      <c r="E298" s="5">
        <f t="shared" ca="1" si="80"/>
        <v>37.180633474798185</v>
      </c>
      <c r="F298" s="5">
        <f t="shared" ca="1" si="81"/>
        <v>44.232528850320705</v>
      </c>
      <c r="G298" s="5">
        <f t="shared" ca="1" si="82"/>
        <v>172.18063347479819</v>
      </c>
      <c r="H298" s="5">
        <f t="shared" ca="1" si="83"/>
        <v>179.2325288503207</v>
      </c>
      <c r="I298" s="5">
        <f t="shared" ca="1" si="84"/>
        <v>-1</v>
      </c>
      <c r="J298" s="5" t="str">
        <f t="shared" ca="1" si="85"/>
        <v/>
      </c>
      <c r="K298" s="5">
        <f t="shared" ca="1" si="86"/>
        <v>1</v>
      </c>
      <c r="L298" s="5"/>
      <c r="M298" s="5"/>
      <c r="N298" s="5"/>
      <c r="O298" s="5"/>
      <c r="P298" s="4">
        <f t="shared" si="99"/>
        <v>67.5</v>
      </c>
      <c r="Q298" s="5">
        <f t="shared" ca="1" si="87"/>
        <v>149.68063347479819</v>
      </c>
      <c r="R298" s="5">
        <f t="shared" ca="1" si="88"/>
        <v>156.7325288503207</v>
      </c>
      <c r="S298" s="5">
        <f t="shared" ca="1" si="89"/>
        <v>-1</v>
      </c>
      <c r="T298" s="5" t="str">
        <f t="shared" ca="1" si="90"/>
        <v/>
      </c>
      <c r="U298" s="5">
        <f t="shared" ca="1" si="91"/>
        <v>1</v>
      </c>
      <c r="V298" s="5"/>
      <c r="W298" s="5"/>
      <c r="X298" s="5"/>
      <c r="Y298" s="5"/>
      <c r="Z298" s="5" t="str">
        <f t="shared" ca="1" si="92"/>
        <v/>
      </c>
      <c r="AA298" s="5">
        <f t="shared" ca="1" si="93"/>
        <v>1</v>
      </c>
      <c r="AB298" s="5" t="str">
        <f t="shared" ca="1" si="94"/>
        <v/>
      </c>
      <c r="AC298" s="5" t="str">
        <f t="shared" ca="1" si="95"/>
        <v/>
      </c>
      <c r="AD298" s="5"/>
      <c r="AE298" s="6"/>
      <c r="AF298" s="5" t="str">
        <f t="shared" ca="1" si="96"/>
        <v/>
      </c>
      <c r="AG298" s="6"/>
      <c r="AH298" s="6"/>
      <c r="AQ298" s="5" t="str">
        <f t="shared" ca="1" si="97"/>
        <v/>
      </c>
      <c r="AR298" s="6"/>
    </row>
    <row r="299" spans="3:44" x14ac:dyDescent="0.3">
      <c r="C299">
        <v>1</v>
      </c>
      <c r="D299" s="4">
        <f t="shared" si="98"/>
        <v>45</v>
      </c>
      <c r="E299" s="5">
        <f t="shared" ca="1" si="80"/>
        <v>128.60941816331146</v>
      </c>
      <c r="F299" s="5">
        <f t="shared" ca="1" si="81"/>
        <v>147.64839707967403</v>
      </c>
      <c r="G299" s="5">
        <f t="shared" ca="1" si="82"/>
        <v>83.60941816331146</v>
      </c>
      <c r="H299" s="5">
        <f t="shared" ca="1" si="83"/>
        <v>102.64839707967403</v>
      </c>
      <c r="I299" s="5" t="str">
        <f t="shared" ca="1" si="84"/>
        <v/>
      </c>
      <c r="J299" s="5" t="str">
        <f t="shared" ca="1" si="85"/>
        <v/>
      </c>
      <c r="K299" s="5" t="str">
        <f t="shared" ca="1" si="86"/>
        <v/>
      </c>
      <c r="L299" s="5"/>
      <c r="M299" s="5"/>
      <c r="N299" s="5"/>
      <c r="O299" s="5"/>
      <c r="P299" s="4">
        <f t="shared" si="99"/>
        <v>67.5</v>
      </c>
      <c r="Q299" s="5">
        <f t="shared" ca="1" si="87"/>
        <v>61.10941816331146</v>
      </c>
      <c r="R299" s="5">
        <f t="shared" ca="1" si="88"/>
        <v>80.148397079674027</v>
      </c>
      <c r="S299" s="5">
        <f t="shared" ca="1" si="89"/>
        <v>1</v>
      </c>
      <c r="T299" s="5">
        <f t="shared" ca="1" si="90"/>
        <v>1</v>
      </c>
      <c r="U299" s="5" t="str">
        <f t="shared" ca="1" si="91"/>
        <v/>
      </c>
      <c r="V299" s="5"/>
      <c r="W299" s="5"/>
      <c r="X299" s="5"/>
      <c r="Y299" s="5"/>
      <c r="Z299" s="5" t="str">
        <f t="shared" ca="1" si="92"/>
        <v/>
      </c>
      <c r="AA299" s="5" t="str">
        <f t="shared" ca="1" si="93"/>
        <v/>
      </c>
      <c r="AB299" s="5" t="str">
        <f t="shared" ca="1" si="94"/>
        <v/>
      </c>
      <c r="AC299" s="5" t="str">
        <f t="shared" ca="1" si="95"/>
        <v/>
      </c>
      <c r="AD299" s="5"/>
      <c r="AE299" s="6"/>
      <c r="AF299" s="5" t="str">
        <f t="shared" ca="1" si="96"/>
        <v/>
      </c>
      <c r="AG299" s="6"/>
      <c r="AH299" s="6"/>
      <c r="AQ299" s="5">
        <f t="shared" ca="1" si="97"/>
        <v>1</v>
      </c>
      <c r="AR299" s="6"/>
    </row>
    <row r="300" spans="3:44" x14ac:dyDescent="0.3">
      <c r="C300">
        <v>1</v>
      </c>
      <c r="D300" s="4">
        <f t="shared" si="98"/>
        <v>45</v>
      </c>
      <c r="E300" s="5">
        <f t="shared" ca="1" si="80"/>
        <v>79.954852465191351</v>
      </c>
      <c r="F300" s="5">
        <f t="shared" ca="1" si="81"/>
        <v>106.32200744971229</v>
      </c>
      <c r="G300" s="5">
        <f t="shared" ca="1" si="82"/>
        <v>34.954852465191351</v>
      </c>
      <c r="H300" s="5">
        <f t="shared" ca="1" si="83"/>
        <v>61.322007449712288</v>
      </c>
      <c r="I300" s="5">
        <f t="shared" ca="1" si="84"/>
        <v>1</v>
      </c>
      <c r="J300" s="5">
        <f t="shared" ca="1" si="85"/>
        <v>1</v>
      </c>
      <c r="K300" s="5" t="str">
        <f t="shared" ca="1" si="86"/>
        <v/>
      </c>
      <c r="L300" s="5"/>
      <c r="M300" s="5"/>
      <c r="N300" s="5"/>
      <c r="O300" s="5"/>
      <c r="P300" s="4">
        <f t="shared" si="99"/>
        <v>67.5</v>
      </c>
      <c r="Q300" s="5">
        <f t="shared" ca="1" si="87"/>
        <v>12.454852465191351</v>
      </c>
      <c r="R300" s="5">
        <f t="shared" ca="1" si="88"/>
        <v>38.822007449712288</v>
      </c>
      <c r="S300" s="5">
        <f t="shared" ca="1" si="89"/>
        <v>1</v>
      </c>
      <c r="T300" s="5">
        <f t="shared" ca="1" si="90"/>
        <v>1</v>
      </c>
      <c r="U300" s="5" t="str">
        <f t="shared" ca="1" si="91"/>
        <v/>
      </c>
      <c r="V300" s="5"/>
      <c r="W300" s="5"/>
      <c r="X300" s="5"/>
      <c r="Y300" s="5"/>
      <c r="Z300" s="5">
        <f t="shared" ca="1" si="92"/>
        <v>1</v>
      </c>
      <c r="AA300" s="5" t="str">
        <f t="shared" ca="1" si="93"/>
        <v/>
      </c>
      <c r="AB300" s="5" t="str">
        <f t="shared" ca="1" si="94"/>
        <v/>
      </c>
      <c r="AC300" s="5" t="str">
        <f t="shared" ca="1" si="95"/>
        <v/>
      </c>
      <c r="AD300" s="5"/>
      <c r="AE300" s="6"/>
      <c r="AF300" s="5" t="str">
        <f t="shared" ca="1" si="96"/>
        <v/>
      </c>
      <c r="AG300" s="6"/>
      <c r="AH300" s="6"/>
      <c r="AQ300" s="5" t="str">
        <f t="shared" ca="1" si="97"/>
        <v/>
      </c>
      <c r="AR300" s="6"/>
    </row>
    <row r="301" spans="3:44" x14ac:dyDescent="0.3">
      <c r="C301">
        <v>1</v>
      </c>
      <c r="D301" s="4">
        <f t="shared" si="98"/>
        <v>45</v>
      </c>
      <c r="E301" s="5">
        <f t="shared" ca="1" si="80"/>
        <v>61.026332711126962</v>
      </c>
      <c r="F301" s="5">
        <f t="shared" ca="1" si="81"/>
        <v>62.234236089560859</v>
      </c>
      <c r="G301" s="5">
        <f t="shared" ca="1" si="82"/>
        <v>16.026332711126962</v>
      </c>
      <c r="H301" s="5">
        <f t="shared" ca="1" si="83"/>
        <v>17.234236089560859</v>
      </c>
      <c r="I301" s="5">
        <f t="shared" ca="1" si="84"/>
        <v>1</v>
      </c>
      <c r="J301" s="5">
        <f t="shared" ca="1" si="85"/>
        <v>1</v>
      </c>
      <c r="K301" s="5" t="str">
        <f t="shared" ca="1" si="86"/>
        <v/>
      </c>
      <c r="L301" s="5"/>
      <c r="M301" s="5"/>
      <c r="N301" s="5"/>
      <c r="O301" s="5"/>
      <c r="P301" s="4">
        <f t="shared" si="99"/>
        <v>67.5</v>
      </c>
      <c r="Q301" s="5">
        <f t="shared" ca="1" si="87"/>
        <v>173.52633271112697</v>
      </c>
      <c r="R301" s="5">
        <f t="shared" ca="1" si="88"/>
        <v>174.73423608956085</v>
      </c>
      <c r="S301" s="5">
        <f t="shared" ca="1" si="89"/>
        <v>-1</v>
      </c>
      <c r="T301" s="5" t="str">
        <f t="shared" ca="1" si="90"/>
        <v/>
      </c>
      <c r="U301" s="5">
        <f t="shared" ca="1" si="91"/>
        <v>1</v>
      </c>
      <c r="V301" s="5"/>
      <c r="W301" s="5"/>
      <c r="X301" s="5"/>
      <c r="Y301" s="5"/>
      <c r="Z301" s="5" t="str">
        <f t="shared" ca="1" si="92"/>
        <v/>
      </c>
      <c r="AA301" s="5" t="str">
        <f t="shared" ca="1" si="93"/>
        <v/>
      </c>
      <c r="AB301" s="5">
        <f t="shared" ca="1" si="94"/>
        <v>1</v>
      </c>
      <c r="AC301" s="5" t="str">
        <f t="shared" ca="1" si="95"/>
        <v/>
      </c>
      <c r="AD301" s="5"/>
      <c r="AE301" s="6"/>
      <c r="AF301" s="5" t="str">
        <f t="shared" ca="1" si="96"/>
        <v/>
      </c>
      <c r="AG301" s="6"/>
      <c r="AH301" s="6"/>
      <c r="AQ301" s="5" t="str">
        <f t="shared" ca="1" si="97"/>
        <v/>
      </c>
      <c r="AR301" s="6"/>
    </row>
    <row r="302" spans="3:44" x14ac:dyDescent="0.3">
      <c r="C302">
        <v>1</v>
      </c>
      <c r="D302" s="4">
        <f t="shared" si="98"/>
        <v>45</v>
      </c>
      <c r="E302" s="5">
        <f t="shared" ca="1" si="80"/>
        <v>62.193863208687333</v>
      </c>
      <c r="F302" s="5">
        <f t="shared" ca="1" si="81"/>
        <v>77.74618734493707</v>
      </c>
      <c r="G302" s="5">
        <f t="shared" ca="1" si="82"/>
        <v>17.193863208687333</v>
      </c>
      <c r="H302" s="5">
        <f t="shared" ca="1" si="83"/>
        <v>32.74618734493707</v>
      </c>
      <c r="I302" s="5">
        <f t="shared" ca="1" si="84"/>
        <v>1</v>
      </c>
      <c r="J302" s="5">
        <f t="shared" ca="1" si="85"/>
        <v>1</v>
      </c>
      <c r="K302" s="5" t="str">
        <f t="shared" ca="1" si="86"/>
        <v/>
      </c>
      <c r="L302" s="5"/>
      <c r="M302" s="5"/>
      <c r="N302" s="5"/>
      <c r="O302" s="5"/>
      <c r="P302" s="4">
        <f t="shared" si="99"/>
        <v>67.5</v>
      </c>
      <c r="Q302" s="5">
        <f t="shared" ca="1" si="87"/>
        <v>174.69386320868733</v>
      </c>
      <c r="R302" s="5">
        <f t="shared" ca="1" si="88"/>
        <v>10.24618734493707</v>
      </c>
      <c r="S302" s="5" t="str">
        <f t="shared" ca="1" si="89"/>
        <v/>
      </c>
      <c r="T302" s="5" t="str">
        <f t="shared" ca="1" si="90"/>
        <v/>
      </c>
      <c r="U302" s="5" t="str">
        <f t="shared" ca="1" si="91"/>
        <v/>
      </c>
      <c r="V302" s="5"/>
      <c r="W302" s="5"/>
      <c r="X302" s="5"/>
      <c r="Y302" s="5"/>
      <c r="Z302" s="5" t="str">
        <f t="shared" ca="1" si="92"/>
        <v/>
      </c>
      <c r="AA302" s="5" t="str">
        <f t="shared" ca="1" si="93"/>
        <v/>
      </c>
      <c r="AB302" s="5" t="str">
        <f t="shared" ca="1" si="94"/>
        <v/>
      </c>
      <c r="AC302" s="5" t="str">
        <f t="shared" ca="1" si="95"/>
        <v/>
      </c>
      <c r="AD302" s="5"/>
      <c r="AE302" s="6"/>
      <c r="AF302" s="5" t="str">
        <f t="shared" ca="1" si="96"/>
        <v/>
      </c>
      <c r="AG302" s="6"/>
      <c r="AH302" s="6"/>
      <c r="AQ302" s="5">
        <f t="shared" ca="1" si="97"/>
        <v>1</v>
      </c>
      <c r="AR302" s="6"/>
    </row>
    <row r="303" spans="3:44" x14ac:dyDescent="0.3">
      <c r="C303">
        <v>1</v>
      </c>
      <c r="D303" s="4">
        <f t="shared" si="98"/>
        <v>45</v>
      </c>
      <c r="E303" s="5">
        <f t="shared" ca="1" si="80"/>
        <v>51.802245735626506</v>
      </c>
      <c r="F303" s="5">
        <f t="shared" ca="1" si="81"/>
        <v>52.339565869973555</v>
      </c>
      <c r="G303" s="5">
        <f t="shared" ca="1" si="82"/>
        <v>6.8022457356265065</v>
      </c>
      <c r="H303" s="5">
        <f t="shared" ca="1" si="83"/>
        <v>7.3395658699735549</v>
      </c>
      <c r="I303" s="5">
        <f t="shared" ca="1" si="84"/>
        <v>1</v>
      </c>
      <c r="J303" s="5">
        <f t="shared" ca="1" si="85"/>
        <v>1</v>
      </c>
      <c r="K303" s="5" t="str">
        <f t="shared" ca="1" si="86"/>
        <v/>
      </c>
      <c r="L303" s="5"/>
      <c r="M303" s="5"/>
      <c r="N303" s="5"/>
      <c r="O303" s="5"/>
      <c r="P303" s="4">
        <f t="shared" si="99"/>
        <v>67.5</v>
      </c>
      <c r="Q303" s="5">
        <f t="shared" ca="1" si="87"/>
        <v>164.30224573562651</v>
      </c>
      <c r="R303" s="5">
        <f t="shared" ca="1" si="88"/>
        <v>164.83956586997357</v>
      </c>
      <c r="S303" s="5">
        <f t="shared" ca="1" si="89"/>
        <v>-1</v>
      </c>
      <c r="T303" s="5" t="str">
        <f t="shared" ca="1" si="90"/>
        <v/>
      </c>
      <c r="U303" s="5">
        <f t="shared" ca="1" si="91"/>
        <v>1</v>
      </c>
      <c r="V303" s="5"/>
      <c r="W303" s="5"/>
      <c r="X303" s="5"/>
      <c r="Y303" s="5"/>
      <c r="Z303" s="5" t="str">
        <f t="shared" ca="1" si="92"/>
        <v/>
      </c>
      <c r="AA303" s="5" t="str">
        <f t="shared" ca="1" si="93"/>
        <v/>
      </c>
      <c r="AB303" s="5">
        <f t="shared" ca="1" si="94"/>
        <v>1</v>
      </c>
      <c r="AC303" s="5" t="str">
        <f t="shared" ca="1" si="95"/>
        <v/>
      </c>
      <c r="AD303" s="5"/>
      <c r="AE303" s="6"/>
      <c r="AF303" s="5" t="str">
        <f t="shared" ca="1" si="96"/>
        <v/>
      </c>
      <c r="AG303" s="6"/>
      <c r="AH303" s="6"/>
      <c r="AQ303" s="5" t="str">
        <f t="shared" ca="1" si="97"/>
        <v/>
      </c>
      <c r="AR303" s="6"/>
    </row>
    <row r="304" spans="3:44" x14ac:dyDescent="0.3">
      <c r="C304">
        <v>1</v>
      </c>
      <c r="D304" s="4">
        <f t="shared" si="98"/>
        <v>45</v>
      </c>
      <c r="E304" s="5">
        <f t="shared" ca="1" si="80"/>
        <v>39.661417335655806</v>
      </c>
      <c r="F304" s="5">
        <f t="shared" ca="1" si="81"/>
        <v>49.131925516216242</v>
      </c>
      <c r="G304" s="5">
        <f t="shared" ca="1" si="82"/>
        <v>174.66141733565581</v>
      </c>
      <c r="H304" s="5">
        <f t="shared" ca="1" si="83"/>
        <v>4.131925516216242</v>
      </c>
      <c r="I304" s="5" t="str">
        <f t="shared" ca="1" si="84"/>
        <v/>
      </c>
      <c r="J304" s="5" t="str">
        <f t="shared" ca="1" si="85"/>
        <v/>
      </c>
      <c r="K304" s="5" t="str">
        <f t="shared" ca="1" si="86"/>
        <v/>
      </c>
      <c r="L304" s="5"/>
      <c r="M304" s="5"/>
      <c r="N304" s="5"/>
      <c r="O304" s="5"/>
      <c r="P304" s="4">
        <f t="shared" si="99"/>
        <v>67.5</v>
      </c>
      <c r="Q304" s="5">
        <f t="shared" ca="1" si="87"/>
        <v>152.16141733565581</v>
      </c>
      <c r="R304" s="5">
        <f t="shared" ca="1" si="88"/>
        <v>161.63192551621626</v>
      </c>
      <c r="S304" s="5">
        <f t="shared" ca="1" si="89"/>
        <v>-1</v>
      </c>
      <c r="T304" s="5" t="str">
        <f t="shared" ca="1" si="90"/>
        <v/>
      </c>
      <c r="U304" s="5">
        <f t="shared" ca="1" si="91"/>
        <v>1</v>
      </c>
      <c r="V304" s="5"/>
      <c r="W304" s="5"/>
      <c r="X304" s="5"/>
      <c r="Y304" s="5"/>
      <c r="Z304" s="5" t="str">
        <f t="shared" ca="1" si="92"/>
        <v/>
      </c>
      <c r="AA304" s="5" t="str">
        <f t="shared" ca="1" si="93"/>
        <v/>
      </c>
      <c r="AB304" s="5" t="str">
        <f t="shared" ca="1" si="94"/>
        <v/>
      </c>
      <c r="AC304" s="5" t="str">
        <f t="shared" ca="1" si="95"/>
        <v/>
      </c>
      <c r="AD304" s="5"/>
      <c r="AE304" s="6"/>
      <c r="AF304" s="5" t="str">
        <f t="shared" ca="1" si="96"/>
        <v/>
      </c>
      <c r="AG304" s="6"/>
      <c r="AH304" s="6"/>
      <c r="AQ304" s="5">
        <f t="shared" ca="1" si="97"/>
        <v>1</v>
      </c>
      <c r="AR304" s="6"/>
    </row>
    <row r="305" spans="3:44" x14ac:dyDescent="0.3">
      <c r="C305">
        <v>1</v>
      </c>
      <c r="D305" s="4">
        <f t="shared" si="98"/>
        <v>45</v>
      </c>
      <c r="E305" s="5">
        <f t="shared" ca="1" si="80"/>
        <v>9.0434339669883546</v>
      </c>
      <c r="F305" s="5">
        <f t="shared" ca="1" si="81"/>
        <v>35.993222623342483</v>
      </c>
      <c r="G305" s="5">
        <f t="shared" ca="1" si="82"/>
        <v>144.04343396698835</v>
      </c>
      <c r="H305" s="5">
        <f t="shared" ca="1" si="83"/>
        <v>170.99322262334249</v>
      </c>
      <c r="I305" s="5">
        <f t="shared" ca="1" si="84"/>
        <v>-1</v>
      </c>
      <c r="J305" s="5" t="str">
        <f t="shared" ca="1" si="85"/>
        <v/>
      </c>
      <c r="K305" s="5">
        <f t="shared" ca="1" si="86"/>
        <v>1</v>
      </c>
      <c r="L305" s="5"/>
      <c r="M305" s="5"/>
      <c r="N305" s="5"/>
      <c r="O305" s="5"/>
      <c r="P305" s="4">
        <f t="shared" si="99"/>
        <v>67.5</v>
      </c>
      <c r="Q305" s="5">
        <f t="shared" ca="1" si="87"/>
        <v>121.54343396698835</v>
      </c>
      <c r="R305" s="5">
        <f t="shared" ca="1" si="88"/>
        <v>148.49322262334249</v>
      </c>
      <c r="S305" s="5">
        <f t="shared" ca="1" si="89"/>
        <v>-1</v>
      </c>
      <c r="T305" s="5" t="str">
        <f t="shared" ca="1" si="90"/>
        <v/>
      </c>
      <c r="U305" s="5">
        <f t="shared" ca="1" si="91"/>
        <v>1</v>
      </c>
      <c r="V305" s="5"/>
      <c r="W305" s="5"/>
      <c r="X305" s="5"/>
      <c r="Y305" s="5"/>
      <c r="Z305" s="5" t="str">
        <f t="shared" ca="1" si="92"/>
        <v/>
      </c>
      <c r="AA305" s="5">
        <f t="shared" ca="1" si="93"/>
        <v>1</v>
      </c>
      <c r="AB305" s="5" t="str">
        <f t="shared" ca="1" si="94"/>
        <v/>
      </c>
      <c r="AC305" s="5" t="str">
        <f t="shared" ca="1" si="95"/>
        <v/>
      </c>
      <c r="AD305" s="5"/>
      <c r="AE305" s="6"/>
      <c r="AF305" s="5" t="str">
        <f t="shared" ca="1" si="96"/>
        <v/>
      </c>
      <c r="AG305" s="6"/>
      <c r="AH305" s="6"/>
      <c r="AQ305" s="5" t="str">
        <f t="shared" ca="1" si="97"/>
        <v/>
      </c>
      <c r="AR305" s="6"/>
    </row>
    <row r="306" spans="3:44" x14ac:dyDescent="0.3">
      <c r="C306">
        <v>1</v>
      </c>
      <c r="D306" s="4">
        <f t="shared" si="98"/>
        <v>45</v>
      </c>
      <c r="E306" s="5">
        <f t="shared" ca="1" si="80"/>
        <v>34.266768809415716</v>
      </c>
      <c r="F306" s="5">
        <f t="shared" ca="1" si="81"/>
        <v>36.040950174551185</v>
      </c>
      <c r="G306" s="5">
        <f t="shared" ca="1" si="82"/>
        <v>169.26676880941571</v>
      </c>
      <c r="H306" s="5">
        <f t="shared" ca="1" si="83"/>
        <v>171.0409501745512</v>
      </c>
      <c r="I306" s="5">
        <f t="shared" ca="1" si="84"/>
        <v>-1</v>
      </c>
      <c r="J306" s="5" t="str">
        <f t="shared" ca="1" si="85"/>
        <v/>
      </c>
      <c r="K306" s="5">
        <f t="shared" ca="1" si="86"/>
        <v>1</v>
      </c>
      <c r="L306" s="5"/>
      <c r="M306" s="5"/>
      <c r="N306" s="5"/>
      <c r="O306" s="5"/>
      <c r="P306" s="4">
        <f t="shared" si="99"/>
        <v>67.5</v>
      </c>
      <c r="Q306" s="5">
        <f t="shared" ca="1" si="87"/>
        <v>146.76676880941571</v>
      </c>
      <c r="R306" s="5">
        <f t="shared" ca="1" si="88"/>
        <v>148.5409501745512</v>
      </c>
      <c r="S306" s="5">
        <f t="shared" ca="1" si="89"/>
        <v>-1</v>
      </c>
      <c r="T306" s="5" t="str">
        <f t="shared" ca="1" si="90"/>
        <v/>
      </c>
      <c r="U306" s="5">
        <f t="shared" ca="1" si="91"/>
        <v>1</v>
      </c>
      <c r="V306" s="5"/>
      <c r="W306" s="5"/>
      <c r="X306" s="5"/>
      <c r="Y306" s="5"/>
      <c r="Z306" s="5" t="str">
        <f t="shared" ca="1" si="92"/>
        <v/>
      </c>
      <c r="AA306" s="5">
        <f t="shared" ca="1" si="93"/>
        <v>1</v>
      </c>
      <c r="AB306" s="5" t="str">
        <f t="shared" ca="1" si="94"/>
        <v/>
      </c>
      <c r="AC306" s="5" t="str">
        <f t="shared" ca="1" si="95"/>
        <v/>
      </c>
      <c r="AD306" s="5"/>
      <c r="AE306" s="6"/>
      <c r="AF306" s="5" t="str">
        <f t="shared" ca="1" si="96"/>
        <v/>
      </c>
      <c r="AG306" s="6"/>
      <c r="AH306" s="6"/>
      <c r="AQ306" s="5" t="str">
        <f t="shared" ca="1" si="97"/>
        <v/>
      </c>
      <c r="AR306" s="6"/>
    </row>
    <row r="307" spans="3:44" x14ac:dyDescent="0.3">
      <c r="C307">
        <v>1</v>
      </c>
      <c r="D307" s="4">
        <f t="shared" si="98"/>
        <v>45</v>
      </c>
      <c r="E307" s="5">
        <f t="shared" ca="1" si="80"/>
        <v>146.7495933443607</v>
      </c>
      <c r="F307" s="5">
        <f t="shared" ca="1" si="81"/>
        <v>147.13256124366248</v>
      </c>
      <c r="G307" s="5">
        <f t="shared" ca="1" si="82"/>
        <v>101.7495933443607</v>
      </c>
      <c r="H307" s="5">
        <f t="shared" ca="1" si="83"/>
        <v>102.13256124366248</v>
      </c>
      <c r="I307" s="5">
        <f t="shared" ca="1" si="84"/>
        <v>-1</v>
      </c>
      <c r="J307" s="5" t="str">
        <f t="shared" ca="1" si="85"/>
        <v/>
      </c>
      <c r="K307" s="5">
        <f t="shared" ca="1" si="86"/>
        <v>1</v>
      </c>
      <c r="L307" s="5"/>
      <c r="M307" s="5"/>
      <c r="N307" s="5"/>
      <c r="O307" s="5"/>
      <c r="P307" s="4">
        <f t="shared" si="99"/>
        <v>67.5</v>
      </c>
      <c r="Q307" s="5">
        <f t="shared" ca="1" si="87"/>
        <v>79.249593344360704</v>
      </c>
      <c r="R307" s="5">
        <f t="shared" ca="1" si="88"/>
        <v>79.632561243662479</v>
      </c>
      <c r="S307" s="5">
        <f t="shared" ca="1" si="89"/>
        <v>1</v>
      </c>
      <c r="T307" s="5">
        <f t="shared" ca="1" si="90"/>
        <v>1</v>
      </c>
      <c r="U307" s="5" t="str">
        <f t="shared" ca="1" si="91"/>
        <v/>
      </c>
      <c r="V307" s="5"/>
      <c r="W307" s="5"/>
      <c r="X307" s="5"/>
      <c r="Y307" s="5"/>
      <c r="Z307" s="5" t="str">
        <f t="shared" ca="1" si="92"/>
        <v/>
      </c>
      <c r="AA307" s="5" t="str">
        <f t="shared" ca="1" si="93"/>
        <v/>
      </c>
      <c r="AB307" s="5" t="str">
        <f t="shared" ca="1" si="94"/>
        <v/>
      </c>
      <c r="AC307" s="5">
        <f t="shared" ca="1" si="95"/>
        <v>1</v>
      </c>
      <c r="AD307" s="5"/>
      <c r="AE307" s="6"/>
      <c r="AF307" s="5" t="str">
        <f t="shared" ca="1" si="96"/>
        <v/>
      </c>
      <c r="AG307" s="6"/>
      <c r="AH307" s="6"/>
      <c r="AQ307" s="5" t="str">
        <f t="shared" ca="1" si="97"/>
        <v/>
      </c>
      <c r="AR307" s="6"/>
    </row>
    <row r="308" spans="3:44" x14ac:dyDescent="0.3">
      <c r="C308">
        <v>1</v>
      </c>
      <c r="D308" s="4">
        <f t="shared" si="98"/>
        <v>45</v>
      </c>
      <c r="E308" s="5">
        <f t="shared" ca="1" si="80"/>
        <v>160.95881094754719</v>
      </c>
      <c r="F308" s="5">
        <f t="shared" ca="1" si="81"/>
        <v>162.07982903420637</v>
      </c>
      <c r="G308" s="5">
        <f t="shared" ca="1" si="82"/>
        <v>115.95881094754719</v>
      </c>
      <c r="H308" s="5">
        <f t="shared" ca="1" si="83"/>
        <v>117.07982903420637</v>
      </c>
      <c r="I308" s="5">
        <f t="shared" ca="1" si="84"/>
        <v>-1</v>
      </c>
      <c r="J308" s="5" t="str">
        <f t="shared" ca="1" si="85"/>
        <v/>
      </c>
      <c r="K308" s="5">
        <f t="shared" ca="1" si="86"/>
        <v>1</v>
      </c>
      <c r="L308" s="5"/>
      <c r="M308" s="5"/>
      <c r="N308" s="5"/>
      <c r="O308" s="5"/>
      <c r="P308" s="4">
        <f t="shared" si="99"/>
        <v>67.5</v>
      </c>
      <c r="Q308" s="5">
        <f t="shared" ca="1" si="87"/>
        <v>93.458810947547192</v>
      </c>
      <c r="R308" s="5">
        <f t="shared" ca="1" si="88"/>
        <v>94.579829034206369</v>
      </c>
      <c r="S308" s="5">
        <f t="shared" ca="1" si="89"/>
        <v>-1</v>
      </c>
      <c r="T308" s="5" t="str">
        <f t="shared" ca="1" si="90"/>
        <v/>
      </c>
      <c r="U308" s="5">
        <f t="shared" ca="1" si="91"/>
        <v>1</v>
      </c>
      <c r="V308" s="5"/>
      <c r="W308" s="5"/>
      <c r="X308" s="5"/>
      <c r="Y308" s="5"/>
      <c r="Z308" s="5" t="str">
        <f t="shared" ca="1" si="92"/>
        <v/>
      </c>
      <c r="AA308" s="5">
        <f t="shared" ca="1" si="93"/>
        <v>1</v>
      </c>
      <c r="AB308" s="5" t="str">
        <f t="shared" ca="1" si="94"/>
        <v/>
      </c>
      <c r="AC308" s="5" t="str">
        <f t="shared" ca="1" si="95"/>
        <v/>
      </c>
      <c r="AD308" s="5"/>
      <c r="AE308" s="6"/>
      <c r="AF308" s="5" t="str">
        <f t="shared" ca="1" si="96"/>
        <v/>
      </c>
      <c r="AG308" s="6"/>
      <c r="AH308" s="6"/>
      <c r="AQ308" s="5" t="str">
        <f t="shared" ca="1" si="97"/>
        <v/>
      </c>
      <c r="AR308" s="6"/>
    </row>
    <row r="309" spans="3:44" x14ac:dyDescent="0.3">
      <c r="C309">
        <v>1</v>
      </c>
      <c r="D309" s="4">
        <f t="shared" si="98"/>
        <v>45</v>
      </c>
      <c r="E309" s="5">
        <f t="shared" ca="1" si="80"/>
        <v>102.5184923802087</v>
      </c>
      <c r="F309" s="5">
        <f t="shared" ca="1" si="81"/>
        <v>102.52155319721088</v>
      </c>
      <c r="G309" s="5">
        <f t="shared" ca="1" si="82"/>
        <v>57.518492380208698</v>
      </c>
      <c r="H309" s="5">
        <f t="shared" ca="1" si="83"/>
        <v>57.521553197210878</v>
      </c>
      <c r="I309" s="5">
        <f t="shared" ca="1" si="84"/>
        <v>1</v>
      </c>
      <c r="J309" s="5">
        <f t="shared" ca="1" si="85"/>
        <v>1</v>
      </c>
      <c r="K309" s="5" t="str">
        <f t="shared" ca="1" si="86"/>
        <v/>
      </c>
      <c r="L309" s="5"/>
      <c r="M309" s="5"/>
      <c r="N309" s="5"/>
      <c r="O309" s="5"/>
      <c r="P309" s="4">
        <f t="shared" si="99"/>
        <v>67.5</v>
      </c>
      <c r="Q309" s="5">
        <f t="shared" ca="1" si="87"/>
        <v>35.018492380208698</v>
      </c>
      <c r="R309" s="5">
        <f t="shared" ca="1" si="88"/>
        <v>35.021553197210878</v>
      </c>
      <c r="S309" s="5">
        <f t="shared" ca="1" si="89"/>
        <v>1</v>
      </c>
      <c r="T309" s="5">
        <f t="shared" ca="1" si="90"/>
        <v>1</v>
      </c>
      <c r="U309" s="5" t="str">
        <f t="shared" ca="1" si="91"/>
        <v/>
      </c>
      <c r="V309" s="5"/>
      <c r="W309" s="5"/>
      <c r="X309" s="5"/>
      <c r="Y309" s="5"/>
      <c r="Z309" s="5">
        <f t="shared" ca="1" si="92"/>
        <v>1</v>
      </c>
      <c r="AA309" s="5" t="str">
        <f t="shared" ca="1" si="93"/>
        <v/>
      </c>
      <c r="AB309" s="5" t="str">
        <f t="shared" ca="1" si="94"/>
        <v/>
      </c>
      <c r="AC309" s="5" t="str">
        <f t="shared" ca="1" si="95"/>
        <v/>
      </c>
      <c r="AD309" s="5"/>
      <c r="AE309" s="6"/>
      <c r="AF309" s="5" t="str">
        <f t="shared" ca="1" si="96"/>
        <v/>
      </c>
      <c r="AG309" s="6"/>
      <c r="AH309" s="6"/>
      <c r="AQ309" s="5" t="str">
        <f t="shared" ca="1" si="97"/>
        <v/>
      </c>
      <c r="AR309" s="6"/>
    </row>
    <row r="310" spans="3:44" x14ac:dyDescent="0.3">
      <c r="C310">
        <v>1</v>
      </c>
      <c r="D310" s="4">
        <f t="shared" si="98"/>
        <v>45</v>
      </c>
      <c r="E310" s="5">
        <f t="shared" ca="1" si="80"/>
        <v>13.947562032519906</v>
      </c>
      <c r="F310" s="5">
        <f t="shared" ca="1" si="81"/>
        <v>40.08915533377143</v>
      </c>
      <c r="G310" s="5">
        <f t="shared" ca="1" si="82"/>
        <v>148.9475620325199</v>
      </c>
      <c r="H310" s="5">
        <f t="shared" ca="1" si="83"/>
        <v>175.08915533377143</v>
      </c>
      <c r="I310" s="5">
        <f t="shared" ca="1" si="84"/>
        <v>-1</v>
      </c>
      <c r="J310" s="5" t="str">
        <f t="shared" ca="1" si="85"/>
        <v/>
      </c>
      <c r="K310" s="5">
        <f t="shared" ca="1" si="86"/>
        <v>1</v>
      </c>
      <c r="L310" s="5"/>
      <c r="M310" s="5"/>
      <c r="N310" s="5"/>
      <c r="O310" s="5"/>
      <c r="P310" s="4">
        <f t="shared" si="99"/>
        <v>67.5</v>
      </c>
      <c r="Q310" s="5">
        <f t="shared" ca="1" si="87"/>
        <v>126.4475620325199</v>
      </c>
      <c r="R310" s="5">
        <f t="shared" ca="1" si="88"/>
        <v>152.58915533377143</v>
      </c>
      <c r="S310" s="5">
        <f t="shared" ca="1" si="89"/>
        <v>-1</v>
      </c>
      <c r="T310" s="5" t="str">
        <f t="shared" ca="1" si="90"/>
        <v/>
      </c>
      <c r="U310" s="5">
        <f t="shared" ca="1" si="91"/>
        <v>1</v>
      </c>
      <c r="V310" s="5"/>
      <c r="W310" s="5"/>
      <c r="X310" s="5"/>
      <c r="Y310" s="5"/>
      <c r="Z310" s="5" t="str">
        <f t="shared" ca="1" si="92"/>
        <v/>
      </c>
      <c r="AA310" s="5">
        <f t="shared" ca="1" si="93"/>
        <v>1</v>
      </c>
      <c r="AB310" s="5" t="str">
        <f t="shared" ca="1" si="94"/>
        <v/>
      </c>
      <c r="AC310" s="5" t="str">
        <f t="shared" ca="1" si="95"/>
        <v/>
      </c>
      <c r="AD310" s="5"/>
      <c r="AE310" s="6"/>
      <c r="AF310" s="5" t="str">
        <f t="shared" ca="1" si="96"/>
        <v/>
      </c>
      <c r="AG310" s="6"/>
      <c r="AH310" s="6"/>
      <c r="AQ310" s="5" t="str">
        <f t="shared" ca="1" si="97"/>
        <v/>
      </c>
      <c r="AR310" s="6"/>
    </row>
    <row r="311" spans="3:44" x14ac:dyDescent="0.3">
      <c r="C311">
        <v>1</v>
      </c>
      <c r="D311" s="4">
        <f t="shared" si="98"/>
        <v>45</v>
      </c>
      <c r="E311" s="5">
        <f t="shared" ca="1" si="80"/>
        <v>171.02872130414056</v>
      </c>
      <c r="F311" s="5">
        <f t="shared" ca="1" si="81"/>
        <v>5.0710034173376357</v>
      </c>
      <c r="G311" s="5">
        <f t="shared" ca="1" si="82"/>
        <v>126.02872130414056</v>
      </c>
      <c r="H311" s="5">
        <f t="shared" ca="1" si="83"/>
        <v>140.07100341733764</v>
      </c>
      <c r="I311" s="5">
        <f t="shared" ca="1" si="84"/>
        <v>-1</v>
      </c>
      <c r="J311" s="5" t="str">
        <f t="shared" ca="1" si="85"/>
        <v/>
      </c>
      <c r="K311" s="5">
        <f t="shared" ca="1" si="86"/>
        <v>1</v>
      </c>
      <c r="L311" s="5"/>
      <c r="M311" s="5"/>
      <c r="N311" s="5"/>
      <c r="O311" s="5"/>
      <c r="P311" s="4">
        <f t="shared" si="99"/>
        <v>67.5</v>
      </c>
      <c r="Q311" s="5">
        <f t="shared" ca="1" si="87"/>
        <v>103.52872130414056</v>
      </c>
      <c r="R311" s="5">
        <f t="shared" ca="1" si="88"/>
        <v>117.57100341733764</v>
      </c>
      <c r="S311" s="5">
        <f t="shared" ca="1" si="89"/>
        <v>-1</v>
      </c>
      <c r="T311" s="5" t="str">
        <f t="shared" ca="1" si="90"/>
        <v/>
      </c>
      <c r="U311" s="5">
        <f t="shared" ca="1" si="91"/>
        <v>1</v>
      </c>
      <c r="V311" s="5"/>
      <c r="W311" s="5"/>
      <c r="X311" s="5"/>
      <c r="Y311" s="5"/>
      <c r="Z311" s="5" t="str">
        <f t="shared" ca="1" si="92"/>
        <v/>
      </c>
      <c r="AA311" s="5">
        <f t="shared" ca="1" si="93"/>
        <v>1</v>
      </c>
      <c r="AB311" s="5" t="str">
        <f t="shared" ca="1" si="94"/>
        <v/>
      </c>
      <c r="AC311" s="5" t="str">
        <f t="shared" ca="1" si="95"/>
        <v/>
      </c>
      <c r="AD311" s="5"/>
      <c r="AE311" s="6"/>
      <c r="AF311" s="5" t="str">
        <f t="shared" ca="1" si="96"/>
        <v/>
      </c>
      <c r="AG311" s="6"/>
      <c r="AH311" s="6"/>
      <c r="AQ311" s="5" t="str">
        <f t="shared" ca="1" si="97"/>
        <v/>
      </c>
      <c r="AR311" s="6"/>
    </row>
    <row r="312" spans="3:44" x14ac:dyDescent="0.3">
      <c r="C312">
        <v>1</v>
      </c>
      <c r="D312" s="4">
        <f t="shared" si="98"/>
        <v>45</v>
      </c>
      <c r="E312" s="5">
        <f t="shared" ca="1" si="80"/>
        <v>178.20431489040263</v>
      </c>
      <c r="F312" s="5">
        <f t="shared" ca="1" si="81"/>
        <v>9.4932094063187265</v>
      </c>
      <c r="G312" s="5">
        <f t="shared" ca="1" si="82"/>
        <v>133.20431489040263</v>
      </c>
      <c r="H312" s="5">
        <f t="shared" ca="1" si="83"/>
        <v>144.49320940631873</v>
      </c>
      <c r="I312" s="5">
        <f t="shared" ca="1" si="84"/>
        <v>-1</v>
      </c>
      <c r="J312" s="5" t="str">
        <f t="shared" ca="1" si="85"/>
        <v/>
      </c>
      <c r="K312" s="5">
        <f t="shared" ca="1" si="86"/>
        <v>1</v>
      </c>
      <c r="L312" s="5"/>
      <c r="M312" s="5"/>
      <c r="N312" s="5"/>
      <c r="O312" s="5"/>
      <c r="P312" s="4">
        <f t="shared" si="99"/>
        <v>67.5</v>
      </c>
      <c r="Q312" s="5">
        <f t="shared" ca="1" si="87"/>
        <v>110.70431489040263</v>
      </c>
      <c r="R312" s="5">
        <f t="shared" ca="1" si="88"/>
        <v>121.99320940631873</v>
      </c>
      <c r="S312" s="5">
        <f t="shared" ca="1" si="89"/>
        <v>-1</v>
      </c>
      <c r="T312" s="5" t="str">
        <f t="shared" ca="1" si="90"/>
        <v/>
      </c>
      <c r="U312" s="5">
        <f t="shared" ca="1" si="91"/>
        <v>1</v>
      </c>
      <c r="V312" s="5"/>
      <c r="W312" s="5"/>
      <c r="X312" s="5"/>
      <c r="Y312" s="5"/>
      <c r="Z312" s="5" t="str">
        <f t="shared" ca="1" si="92"/>
        <v/>
      </c>
      <c r="AA312" s="5">
        <f t="shared" ca="1" si="93"/>
        <v>1</v>
      </c>
      <c r="AB312" s="5" t="str">
        <f t="shared" ca="1" si="94"/>
        <v/>
      </c>
      <c r="AC312" s="5" t="str">
        <f t="shared" ca="1" si="95"/>
        <v/>
      </c>
      <c r="AD312" s="5"/>
      <c r="AE312" s="6"/>
      <c r="AF312" s="5" t="str">
        <f t="shared" ca="1" si="96"/>
        <v/>
      </c>
      <c r="AG312" s="6"/>
      <c r="AH312" s="6"/>
      <c r="AQ312" s="5" t="str">
        <f t="shared" ca="1" si="97"/>
        <v/>
      </c>
      <c r="AR312" s="6"/>
    </row>
    <row r="313" spans="3:44" x14ac:dyDescent="0.3">
      <c r="C313">
        <v>1</v>
      </c>
      <c r="D313" s="4">
        <f t="shared" si="98"/>
        <v>45</v>
      </c>
      <c r="E313" s="5">
        <f t="shared" ca="1" si="80"/>
        <v>129.69270704455505</v>
      </c>
      <c r="F313" s="5">
        <f t="shared" ca="1" si="81"/>
        <v>152.72021271370573</v>
      </c>
      <c r="G313" s="5">
        <f t="shared" ca="1" si="82"/>
        <v>84.69270704455505</v>
      </c>
      <c r="H313" s="5">
        <f t="shared" ca="1" si="83"/>
        <v>107.72021271370573</v>
      </c>
      <c r="I313" s="5" t="str">
        <f t="shared" ca="1" si="84"/>
        <v/>
      </c>
      <c r="J313" s="5" t="str">
        <f t="shared" ca="1" si="85"/>
        <v/>
      </c>
      <c r="K313" s="5" t="str">
        <f t="shared" ca="1" si="86"/>
        <v/>
      </c>
      <c r="L313" s="5"/>
      <c r="M313" s="5"/>
      <c r="N313" s="5"/>
      <c r="O313" s="5"/>
      <c r="P313" s="4">
        <f t="shared" si="99"/>
        <v>67.5</v>
      </c>
      <c r="Q313" s="5">
        <f t="shared" ca="1" si="87"/>
        <v>62.19270704455505</v>
      </c>
      <c r="R313" s="5">
        <f t="shared" ca="1" si="88"/>
        <v>85.220212713705735</v>
      </c>
      <c r="S313" s="5">
        <f t="shared" ca="1" si="89"/>
        <v>1</v>
      </c>
      <c r="T313" s="5">
        <f t="shared" ca="1" si="90"/>
        <v>1</v>
      </c>
      <c r="U313" s="5" t="str">
        <f t="shared" ca="1" si="91"/>
        <v/>
      </c>
      <c r="V313" s="5"/>
      <c r="W313" s="5"/>
      <c r="X313" s="5"/>
      <c r="Y313" s="5"/>
      <c r="Z313" s="5" t="str">
        <f t="shared" ca="1" si="92"/>
        <v/>
      </c>
      <c r="AA313" s="5" t="str">
        <f t="shared" ca="1" si="93"/>
        <v/>
      </c>
      <c r="AB313" s="5" t="str">
        <f t="shared" ca="1" si="94"/>
        <v/>
      </c>
      <c r="AC313" s="5" t="str">
        <f t="shared" ca="1" si="95"/>
        <v/>
      </c>
      <c r="AD313" s="5"/>
      <c r="AE313" s="6"/>
      <c r="AF313" s="5" t="str">
        <f t="shared" ca="1" si="96"/>
        <v/>
      </c>
      <c r="AG313" s="6"/>
      <c r="AH313" s="6"/>
      <c r="AQ313" s="5">
        <f t="shared" ca="1" si="97"/>
        <v>1</v>
      </c>
      <c r="AR313" s="6"/>
    </row>
    <row r="314" spans="3:44" x14ac:dyDescent="0.3">
      <c r="C314">
        <v>1</v>
      </c>
      <c r="D314" s="4">
        <f t="shared" si="98"/>
        <v>45</v>
      </c>
      <c r="E314" s="5">
        <f t="shared" ca="1" si="80"/>
        <v>81.897738082646967</v>
      </c>
      <c r="F314" s="5">
        <f t="shared" ca="1" si="81"/>
        <v>88.15556010987595</v>
      </c>
      <c r="G314" s="5">
        <f t="shared" ca="1" si="82"/>
        <v>36.897738082646967</v>
      </c>
      <c r="H314" s="5">
        <f t="shared" ca="1" si="83"/>
        <v>43.15556010987595</v>
      </c>
      <c r="I314" s="5">
        <f t="shared" ca="1" si="84"/>
        <v>1</v>
      </c>
      <c r="J314" s="5">
        <f t="shared" ca="1" si="85"/>
        <v>1</v>
      </c>
      <c r="K314" s="5" t="str">
        <f t="shared" ca="1" si="86"/>
        <v/>
      </c>
      <c r="L314" s="5"/>
      <c r="M314" s="5"/>
      <c r="N314" s="5"/>
      <c r="O314" s="5"/>
      <c r="P314" s="4">
        <f t="shared" si="99"/>
        <v>67.5</v>
      </c>
      <c r="Q314" s="5">
        <f t="shared" ca="1" si="87"/>
        <v>14.397738082646967</v>
      </c>
      <c r="R314" s="5">
        <f t="shared" ca="1" si="88"/>
        <v>20.65556010987595</v>
      </c>
      <c r="S314" s="5">
        <f t="shared" ca="1" si="89"/>
        <v>1</v>
      </c>
      <c r="T314" s="5">
        <f t="shared" ca="1" si="90"/>
        <v>1</v>
      </c>
      <c r="U314" s="5" t="str">
        <f t="shared" ca="1" si="91"/>
        <v/>
      </c>
      <c r="V314" s="5"/>
      <c r="W314" s="5"/>
      <c r="X314" s="5"/>
      <c r="Y314" s="5"/>
      <c r="Z314" s="5">
        <f t="shared" ca="1" si="92"/>
        <v>1</v>
      </c>
      <c r="AA314" s="5" t="str">
        <f t="shared" ca="1" si="93"/>
        <v/>
      </c>
      <c r="AB314" s="5" t="str">
        <f t="shared" ca="1" si="94"/>
        <v/>
      </c>
      <c r="AC314" s="5" t="str">
        <f t="shared" ca="1" si="95"/>
        <v/>
      </c>
      <c r="AD314" s="5"/>
      <c r="AE314" s="6"/>
      <c r="AF314" s="5" t="str">
        <f t="shared" ca="1" si="96"/>
        <v/>
      </c>
      <c r="AG314" s="6"/>
      <c r="AH314" s="6"/>
      <c r="AQ314" s="5" t="str">
        <f t="shared" ca="1" si="97"/>
        <v/>
      </c>
      <c r="AR314" s="6"/>
    </row>
    <row r="315" spans="3:44" x14ac:dyDescent="0.3">
      <c r="C315">
        <v>1</v>
      </c>
      <c r="D315" s="4">
        <f t="shared" si="98"/>
        <v>45</v>
      </c>
      <c r="E315" s="5">
        <f t="shared" ca="1" si="80"/>
        <v>10.995277434625701</v>
      </c>
      <c r="F315" s="5">
        <f t="shared" ca="1" si="81"/>
        <v>34.031089636161106</v>
      </c>
      <c r="G315" s="5">
        <f t="shared" ca="1" si="82"/>
        <v>145.99527743462571</v>
      </c>
      <c r="H315" s="5">
        <f t="shared" ca="1" si="83"/>
        <v>169.03108963616111</v>
      </c>
      <c r="I315" s="5">
        <f t="shared" ca="1" si="84"/>
        <v>-1</v>
      </c>
      <c r="J315" s="5" t="str">
        <f t="shared" ca="1" si="85"/>
        <v/>
      </c>
      <c r="K315" s="5">
        <f t="shared" ca="1" si="86"/>
        <v>1</v>
      </c>
      <c r="L315" s="5"/>
      <c r="M315" s="5"/>
      <c r="N315" s="5"/>
      <c r="O315" s="5"/>
      <c r="P315" s="4">
        <f t="shared" si="99"/>
        <v>67.5</v>
      </c>
      <c r="Q315" s="5">
        <f t="shared" ca="1" si="87"/>
        <v>123.49527743462571</v>
      </c>
      <c r="R315" s="5">
        <f t="shared" ca="1" si="88"/>
        <v>146.53108963616111</v>
      </c>
      <c r="S315" s="5">
        <f t="shared" ca="1" si="89"/>
        <v>-1</v>
      </c>
      <c r="T315" s="5" t="str">
        <f t="shared" ca="1" si="90"/>
        <v/>
      </c>
      <c r="U315" s="5">
        <f t="shared" ca="1" si="91"/>
        <v>1</v>
      </c>
      <c r="V315" s="5"/>
      <c r="W315" s="5"/>
      <c r="X315" s="5"/>
      <c r="Y315" s="5"/>
      <c r="Z315" s="5" t="str">
        <f t="shared" ca="1" si="92"/>
        <v/>
      </c>
      <c r="AA315" s="5">
        <f t="shared" ca="1" si="93"/>
        <v>1</v>
      </c>
      <c r="AB315" s="5" t="str">
        <f t="shared" ca="1" si="94"/>
        <v/>
      </c>
      <c r="AC315" s="5" t="str">
        <f t="shared" ca="1" si="95"/>
        <v/>
      </c>
      <c r="AD315" s="5"/>
      <c r="AE315" s="6"/>
      <c r="AF315" s="5" t="str">
        <f t="shared" ca="1" si="96"/>
        <v/>
      </c>
      <c r="AG315" s="6"/>
      <c r="AH315" s="6"/>
      <c r="AQ315" s="5" t="str">
        <f t="shared" ca="1" si="97"/>
        <v/>
      </c>
      <c r="AR315" s="6"/>
    </row>
    <row r="316" spans="3:44" x14ac:dyDescent="0.3">
      <c r="C316">
        <v>1</v>
      </c>
      <c r="D316" s="4">
        <f t="shared" si="98"/>
        <v>45</v>
      </c>
      <c r="E316" s="5">
        <f t="shared" ca="1" si="80"/>
        <v>90.786530081877359</v>
      </c>
      <c r="F316" s="5">
        <f t="shared" ca="1" si="81"/>
        <v>98.480185821640859</v>
      </c>
      <c r="G316" s="5">
        <f t="shared" ca="1" si="82"/>
        <v>45.786530081877359</v>
      </c>
      <c r="H316" s="5">
        <f t="shared" ca="1" si="83"/>
        <v>53.480185821640859</v>
      </c>
      <c r="I316" s="5">
        <f t="shared" ca="1" si="84"/>
        <v>1</v>
      </c>
      <c r="J316" s="5">
        <f t="shared" ca="1" si="85"/>
        <v>1</v>
      </c>
      <c r="K316" s="5" t="str">
        <f t="shared" ca="1" si="86"/>
        <v/>
      </c>
      <c r="L316" s="5"/>
      <c r="M316" s="5"/>
      <c r="N316" s="5"/>
      <c r="O316" s="5"/>
      <c r="P316" s="4">
        <f t="shared" si="99"/>
        <v>67.5</v>
      </c>
      <c r="Q316" s="5">
        <f t="shared" ca="1" si="87"/>
        <v>23.286530081877359</v>
      </c>
      <c r="R316" s="5">
        <f t="shared" ca="1" si="88"/>
        <v>30.980185821640859</v>
      </c>
      <c r="S316" s="5">
        <f t="shared" ca="1" si="89"/>
        <v>1</v>
      </c>
      <c r="T316" s="5">
        <f t="shared" ca="1" si="90"/>
        <v>1</v>
      </c>
      <c r="U316" s="5" t="str">
        <f t="shared" ca="1" si="91"/>
        <v/>
      </c>
      <c r="V316" s="5"/>
      <c r="W316" s="5"/>
      <c r="X316" s="5"/>
      <c r="Y316" s="5"/>
      <c r="Z316" s="5">
        <f t="shared" ca="1" si="92"/>
        <v>1</v>
      </c>
      <c r="AA316" s="5" t="str">
        <f t="shared" ca="1" si="93"/>
        <v/>
      </c>
      <c r="AB316" s="5" t="str">
        <f t="shared" ca="1" si="94"/>
        <v/>
      </c>
      <c r="AC316" s="5" t="str">
        <f t="shared" ca="1" si="95"/>
        <v/>
      </c>
      <c r="AD316" s="5"/>
      <c r="AE316" s="6"/>
      <c r="AF316" s="5" t="str">
        <f t="shared" ca="1" si="96"/>
        <v/>
      </c>
      <c r="AG316" s="6"/>
      <c r="AH316" s="6"/>
      <c r="AQ316" s="5" t="str">
        <f t="shared" ca="1" si="97"/>
        <v/>
      </c>
      <c r="AR316" s="6"/>
    </row>
    <row r="317" spans="3:44" x14ac:dyDescent="0.3">
      <c r="C317">
        <v>1</v>
      </c>
      <c r="D317" s="4">
        <f t="shared" si="98"/>
        <v>45</v>
      </c>
      <c r="E317" s="5">
        <f t="shared" ca="1" si="80"/>
        <v>174.58788624220111</v>
      </c>
      <c r="F317" s="5">
        <f t="shared" ca="1" si="81"/>
        <v>6.7904925550768667</v>
      </c>
      <c r="G317" s="5">
        <f t="shared" ca="1" si="82"/>
        <v>129.58788624220111</v>
      </c>
      <c r="H317" s="5">
        <f t="shared" ca="1" si="83"/>
        <v>141.79049255507687</v>
      </c>
      <c r="I317" s="5">
        <f t="shared" ca="1" si="84"/>
        <v>-1</v>
      </c>
      <c r="J317" s="5" t="str">
        <f t="shared" ca="1" si="85"/>
        <v/>
      </c>
      <c r="K317" s="5">
        <f t="shared" ca="1" si="86"/>
        <v>1</v>
      </c>
      <c r="L317" s="5"/>
      <c r="M317" s="5"/>
      <c r="N317" s="5"/>
      <c r="O317" s="5"/>
      <c r="P317" s="4">
        <f t="shared" si="99"/>
        <v>67.5</v>
      </c>
      <c r="Q317" s="5">
        <f t="shared" ca="1" si="87"/>
        <v>107.08788624220111</v>
      </c>
      <c r="R317" s="5">
        <f t="shared" ca="1" si="88"/>
        <v>119.29049255507687</v>
      </c>
      <c r="S317" s="5">
        <f t="shared" ca="1" si="89"/>
        <v>-1</v>
      </c>
      <c r="T317" s="5" t="str">
        <f t="shared" ca="1" si="90"/>
        <v/>
      </c>
      <c r="U317" s="5">
        <f t="shared" ca="1" si="91"/>
        <v>1</v>
      </c>
      <c r="V317" s="5"/>
      <c r="W317" s="5"/>
      <c r="X317" s="5"/>
      <c r="Y317" s="5"/>
      <c r="Z317" s="5" t="str">
        <f t="shared" ca="1" si="92"/>
        <v/>
      </c>
      <c r="AA317" s="5">
        <f t="shared" ca="1" si="93"/>
        <v>1</v>
      </c>
      <c r="AB317" s="5" t="str">
        <f t="shared" ca="1" si="94"/>
        <v/>
      </c>
      <c r="AC317" s="5" t="str">
        <f t="shared" ca="1" si="95"/>
        <v/>
      </c>
      <c r="AD317" s="5"/>
      <c r="AE317" s="6"/>
      <c r="AF317" s="5" t="str">
        <f t="shared" ca="1" si="96"/>
        <v/>
      </c>
      <c r="AG317" s="6"/>
      <c r="AH317" s="6"/>
      <c r="AQ317" s="5" t="str">
        <f t="shared" ca="1" si="97"/>
        <v/>
      </c>
      <c r="AR317" s="6"/>
    </row>
    <row r="318" spans="3:44" x14ac:dyDescent="0.3">
      <c r="C318">
        <v>1</v>
      </c>
      <c r="D318" s="4">
        <f t="shared" si="98"/>
        <v>45</v>
      </c>
      <c r="E318" s="5">
        <f t="shared" ca="1" si="80"/>
        <v>127.29730737502754</v>
      </c>
      <c r="F318" s="5">
        <f t="shared" ca="1" si="81"/>
        <v>138.79659613122396</v>
      </c>
      <c r="G318" s="5">
        <f t="shared" ca="1" si="82"/>
        <v>82.297307375027543</v>
      </c>
      <c r="H318" s="5">
        <f t="shared" ca="1" si="83"/>
        <v>93.796596131223964</v>
      </c>
      <c r="I318" s="5" t="str">
        <f t="shared" ca="1" si="84"/>
        <v/>
      </c>
      <c r="J318" s="5" t="str">
        <f t="shared" ca="1" si="85"/>
        <v/>
      </c>
      <c r="K318" s="5" t="str">
        <f t="shared" ca="1" si="86"/>
        <v/>
      </c>
      <c r="L318" s="5"/>
      <c r="M318" s="5"/>
      <c r="N318" s="5"/>
      <c r="O318" s="5"/>
      <c r="P318" s="4">
        <f t="shared" si="99"/>
        <v>67.5</v>
      </c>
      <c r="Q318" s="5">
        <f t="shared" ca="1" si="87"/>
        <v>59.797307375027543</v>
      </c>
      <c r="R318" s="5">
        <f t="shared" ca="1" si="88"/>
        <v>71.296596131223964</v>
      </c>
      <c r="S318" s="5">
        <f t="shared" ca="1" si="89"/>
        <v>1</v>
      </c>
      <c r="T318" s="5">
        <f t="shared" ca="1" si="90"/>
        <v>1</v>
      </c>
      <c r="U318" s="5" t="str">
        <f t="shared" ca="1" si="91"/>
        <v/>
      </c>
      <c r="V318" s="5"/>
      <c r="W318" s="5"/>
      <c r="X318" s="5"/>
      <c r="Y318" s="5"/>
      <c r="Z318" s="5" t="str">
        <f t="shared" ca="1" si="92"/>
        <v/>
      </c>
      <c r="AA318" s="5" t="str">
        <f t="shared" ca="1" si="93"/>
        <v/>
      </c>
      <c r="AB318" s="5" t="str">
        <f t="shared" ca="1" si="94"/>
        <v/>
      </c>
      <c r="AC318" s="5" t="str">
        <f t="shared" ca="1" si="95"/>
        <v/>
      </c>
      <c r="AD318" s="5"/>
      <c r="AE318" s="6"/>
      <c r="AF318" s="5" t="str">
        <f t="shared" ca="1" si="96"/>
        <v/>
      </c>
      <c r="AG318" s="6"/>
      <c r="AH318" s="6"/>
      <c r="AQ318" s="5">
        <f t="shared" ca="1" si="97"/>
        <v>1</v>
      </c>
      <c r="AR318" s="6"/>
    </row>
    <row r="319" spans="3:44" x14ac:dyDescent="0.3">
      <c r="C319">
        <v>1</v>
      </c>
      <c r="D319" s="4">
        <f t="shared" si="98"/>
        <v>45</v>
      </c>
      <c r="E319" s="5">
        <f t="shared" ca="1" si="80"/>
        <v>88.095632554060415</v>
      </c>
      <c r="F319" s="5">
        <f t="shared" ca="1" si="81"/>
        <v>97.576820412814598</v>
      </c>
      <c r="G319" s="5">
        <f t="shared" ca="1" si="82"/>
        <v>43.095632554060415</v>
      </c>
      <c r="H319" s="5">
        <f t="shared" ca="1" si="83"/>
        <v>52.576820412814598</v>
      </c>
      <c r="I319" s="5">
        <f t="shared" ca="1" si="84"/>
        <v>1</v>
      </c>
      <c r="J319" s="5">
        <f t="shared" ca="1" si="85"/>
        <v>1</v>
      </c>
      <c r="K319" s="5" t="str">
        <f t="shared" ca="1" si="86"/>
        <v/>
      </c>
      <c r="L319" s="5"/>
      <c r="M319" s="5"/>
      <c r="N319" s="5"/>
      <c r="O319" s="5"/>
      <c r="P319" s="4">
        <f t="shared" si="99"/>
        <v>67.5</v>
      </c>
      <c r="Q319" s="5">
        <f t="shared" ca="1" si="87"/>
        <v>20.595632554060415</v>
      </c>
      <c r="R319" s="5">
        <f t="shared" ca="1" si="88"/>
        <v>30.076820412814598</v>
      </c>
      <c r="S319" s="5">
        <f t="shared" ca="1" si="89"/>
        <v>1</v>
      </c>
      <c r="T319" s="5">
        <f t="shared" ca="1" si="90"/>
        <v>1</v>
      </c>
      <c r="U319" s="5" t="str">
        <f t="shared" ca="1" si="91"/>
        <v/>
      </c>
      <c r="V319" s="5"/>
      <c r="W319" s="5"/>
      <c r="X319" s="5"/>
      <c r="Y319" s="5"/>
      <c r="Z319" s="5">
        <f t="shared" ca="1" si="92"/>
        <v>1</v>
      </c>
      <c r="AA319" s="5" t="str">
        <f t="shared" ca="1" si="93"/>
        <v/>
      </c>
      <c r="AB319" s="5" t="str">
        <f t="shared" ca="1" si="94"/>
        <v/>
      </c>
      <c r="AC319" s="5" t="str">
        <f t="shared" ca="1" si="95"/>
        <v/>
      </c>
      <c r="AD319" s="5"/>
      <c r="AE319" s="6"/>
      <c r="AF319" s="5" t="str">
        <f t="shared" ca="1" si="96"/>
        <v/>
      </c>
      <c r="AG319" s="6"/>
      <c r="AH319" s="6"/>
      <c r="AQ319" s="5" t="str">
        <f t="shared" ca="1" si="97"/>
        <v/>
      </c>
      <c r="AR319" s="6"/>
    </row>
    <row r="320" spans="3:44" x14ac:dyDescent="0.3">
      <c r="C320">
        <v>1</v>
      </c>
      <c r="D320" s="4">
        <f t="shared" si="98"/>
        <v>45</v>
      </c>
      <c r="E320" s="5">
        <f t="shared" ca="1" si="80"/>
        <v>3.4186449744586711</v>
      </c>
      <c r="F320" s="5">
        <f t="shared" ca="1" si="81"/>
        <v>24.577375049736261</v>
      </c>
      <c r="G320" s="5">
        <f t="shared" ca="1" si="82"/>
        <v>138.41864497445869</v>
      </c>
      <c r="H320" s="5">
        <f t="shared" ca="1" si="83"/>
        <v>159.57737504973625</v>
      </c>
      <c r="I320" s="5">
        <f t="shared" ca="1" si="84"/>
        <v>-1</v>
      </c>
      <c r="J320" s="5" t="str">
        <f t="shared" ca="1" si="85"/>
        <v/>
      </c>
      <c r="K320" s="5">
        <f t="shared" ca="1" si="86"/>
        <v>1</v>
      </c>
      <c r="L320" s="5"/>
      <c r="M320" s="5"/>
      <c r="N320" s="5"/>
      <c r="O320" s="5"/>
      <c r="P320" s="4">
        <f t="shared" si="99"/>
        <v>67.5</v>
      </c>
      <c r="Q320" s="5">
        <f t="shared" ca="1" si="87"/>
        <v>115.91864497445867</v>
      </c>
      <c r="R320" s="5">
        <f t="shared" ca="1" si="88"/>
        <v>137.07737504973625</v>
      </c>
      <c r="S320" s="5">
        <f t="shared" ca="1" si="89"/>
        <v>-1</v>
      </c>
      <c r="T320" s="5" t="str">
        <f t="shared" ca="1" si="90"/>
        <v/>
      </c>
      <c r="U320" s="5">
        <f t="shared" ca="1" si="91"/>
        <v>1</v>
      </c>
      <c r="V320" s="5"/>
      <c r="W320" s="5"/>
      <c r="X320" s="5"/>
      <c r="Y320" s="5"/>
      <c r="Z320" s="5" t="str">
        <f t="shared" ca="1" si="92"/>
        <v/>
      </c>
      <c r="AA320" s="5">
        <f t="shared" ca="1" si="93"/>
        <v>1</v>
      </c>
      <c r="AB320" s="5" t="str">
        <f t="shared" ca="1" si="94"/>
        <v/>
      </c>
      <c r="AC320" s="5" t="str">
        <f t="shared" ca="1" si="95"/>
        <v/>
      </c>
      <c r="AD320" s="5"/>
      <c r="AE320" s="6"/>
      <c r="AF320" s="5" t="str">
        <f t="shared" ca="1" si="96"/>
        <v/>
      </c>
      <c r="AG320" s="6"/>
      <c r="AH320" s="6"/>
      <c r="AQ320" s="5" t="str">
        <f t="shared" ca="1" si="97"/>
        <v/>
      </c>
      <c r="AR320" s="6"/>
    </row>
    <row r="321" spans="3:44" x14ac:dyDescent="0.3">
      <c r="C321">
        <v>1</v>
      </c>
      <c r="D321" s="4">
        <f t="shared" si="98"/>
        <v>45</v>
      </c>
      <c r="E321" s="5">
        <f t="shared" ca="1" si="80"/>
        <v>22.259191488105593</v>
      </c>
      <c r="F321" s="5">
        <f t="shared" ca="1" si="81"/>
        <v>32.588635766013411</v>
      </c>
      <c r="G321" s="5">
        <f t="shared" ca="1" si="82"/>
        <v>157.25919148810559</v>
      </c>
      <c r="H321" s="5">
        <f t="shared" ca="1" si="83"/>
        <v>167.5886357660134</v>
      </c>
      <c r="I321" s="5">
        <f t="shared" ca="1" si="84"/>
        <v>-1</v>
      </c>
      <c r="J321" s="5" t="str">
        <f t="shared" ca="1" si="85"/>
        <v/>
      </c>
      <c r="K321" s="5">
        <f t="shared" ca="1" si="86"/>
        <v>1</v>
      </c>
      <c r="L321" s="5"/>
      <c r="M321" s="5"/>
      <c r="N321" s="5"/>
      <c r="O321" s="5"/>
      <c r="P321" s="4">
        <f t="shared" si="99"/>
        <v>67.5</v>
      </c>
      <c r="Q321" s="5">
        <f t="shared" ca="1" si="87"/>
        <v>134.75919148810559</v>
      </c>
      <c r="R321" s="5">
        <f t="shared" ca="1" si="88"/>
        <v>145.0886357660134</v>
      </c>
      <c r="S321" s="5">
        <f t="shared" ca="1" si="89"/>
        <v>-1</v>
      </c>
      <c r="T321" s="5" t="str">
        <f t="shared" ca="1" si="90"/>
        <v/>
      </c>
      <c r="U321" s="5">
        <f t="shared" ca="1" si="91"/>
        <v>1</v>
      </c>
      <c r="V321" s="5"/>
      <c r="W321" s="5"/>
      <c r="X321" s="5"/>
      <c r="Y321" s="5"/>
      <c r="Z321" s="5" t="str">
        <f t="shared" ca="1" si="92"/>
        <v/>
      </c>
      <c r="AA321" s="5">
        <f t="shared" ca="1" si="93"/>
        <v>1</v>
      </c>
      <c r="AB321" s="5" t="str">
        <f t="shared" ca="1" si="94"/>
        <v/>
      </c>
      <c r="AC321" s="5" t="str">
        <f t="shared" ca="1" si="95"/>
        <v/>
      </c>
      <c r="AD321" s="5"/>
      <c r="AE321" s="6"/>
      <c r="AF321" s="5" t="str">
        <f t="shared" ca="1" si="96"/>
        <v/>
      </c>
      <c r="AG321" s="6"/>
      <c r="AH321" s="6"/>
      <c r="AQ321" s="5" t="str">
        <f t="shared" ca="1" si="97"/>
        <v/>
      </c>
      <c r="AR321" s="6"/>
    </row>
    <row r="322" spans="3:44" x14ac:dyDescent="0.3">
      <c r="C322">
        <v>1</v>
      </c>
      <c r="D322" s="4">
        <f t="shared" si="98"/>
        <v>45</v>
      </c>
      <c r="E322" s="5">
        <f t="shared" ref="E322:E385" ca="1" si="100">RAND()*180</f>
        <v>49.122067361333997</v>
      </c>
      <c r="F322" s="5">
        <f t="shared" ref="F322:F385" ca="1" si="101">MOD(E322+RAND()*$A$8,180)</f>
        <v>74.220551248617383</v>
      </c>
      <c r="G322" s="5">
        <f t="shared" ref="G322:G385" ca="1" si="102">MOD(E322-D322,180)</f>
        <v>4.1220673613339969</v>
      </c>
      <c r="H322" s="5">
        <f t="shared" ref="H322:H385" ca="1" si="103">MOD(F322-D322,180)</f>
        <v>29.220551248617383</v>
      </c>
      <c r="I322" s="5">
        <f t="shared" ref="I322:I385" ca="1" si="104">IF(AND(G322&lt;90,H322&lt;90),1,IF(AND(G322&gt;90,H322&gt;90),-1,""))</f>
        <v>1</v>
      </c>
      <c r="J322" s="5">
        <f t="shared" ref="J322:J385" ca="1" si="105">IF(I322=1,1,"")</f>
        <v>1</v>
      </c>
      <c r="K322" s="5" t="str">
        <f t="shared" ref="K322:K385" ca="1" si="106">IF(I322=-1,1,"")</f>
        <v/>
      </c>
      <c r="L322" s="5"/>
      <c r="M322" s="5"/>
      <c r="N322" s="5"/>
      <c r="O322" s="5"/>
      <c r="P322" s="4">
        <f t="shared" si="99"/>
        <v>67.5</v>
      </c>
      <c r="Q322" s="5">
        <f t="shared" ref="Q322:Q385" ca="1" si="107">MOD(E322-P322,180)</f>
        <v>161.62206736133399</v>
      </c>
      <c r="R322" s="5">
        <f t="shared" ref="R322:R385" ca="1" si="108">MOD(F322-P322,180)</f>
        <v>6.7205512486173831</v>
      </c>
      <c r="S322" s="5" t="str">
        <f t="shared" ref="S322:S385" ca="1" si="109">IF(AND(Q322&lt;90,R322&lt;90),1,IF(AND(Q322&gt;90,R322&gt;90),-1,""))</f>
        <v/>
      </c>
      <c r="T322" s="5" t="str">
        <f t="shared" ref="T322:T385" ca="1" si="110">IF(S322=1,1,"")</f>
        <v/>
      </c>
      <c r="U322" s="5" t="str">
        <f t="shared" ref="U322:U385" ca="1" si="111">IF(S322=-1,1,"")</f>
        <v/>
      </c>
      <c r="V322" s="5"/>
      <c r="W322" s="5"/>
      <c r="X322" s="5"/>
      <c r="Y322" s="5"/>
      <c r="Z322" s="5" t="str">
        <f t="shared" ref="Z322:Z385" ca="1" si="112">IF(AND(I322=1,S322=1),1,"")</f>
        <v/>
      </c>
      <c r="AA322" s="5" t="str">
        <f t="shared" ref="AA322:AA385" ca="1" si="113">IF(AND(I322=-1,S322=-1),1,"")</f>
        <v/>
      </c>
      <c r="AB322" s="5" t="str">
        <f t="shared" ref="AB322:AB385" ca="1" si="114">IF(AND(I322=1,S322=-1),1,"")</f>
        <v/>
      </c>
      <c r="AC322" s="5" t="str">
        <f t="shared" ref="AC322:AC385" ca="1" si="115">IF(AND(I322=-1,S322=1),1,"")</f>
        <v/>
      </c>
      <c r="AD322" s="5"/>
      <c r="AE322" s="6"/>
      <c r="AF322" s="5" t="str">
        <f t="shared" ref="AF322:AF385" ca="1" si="116">IF(AND(I322="",S322=""),1,"")</f>
        <v/>
      </c>
      <c r="AG322" s="6"/>
      <c r="AH322" s="6"/>
      <c r="AQ322" s="5">
        <f t="shared" ref="AQ322:AQ385" ca="1" si="117">IF(OR(AND(NOT(I322=""),S322=""),AND(I322="",NOT(S322=""))),1,"")</f>
        <v>1</v>
      </c>
      <c r="AR322" s="6"/>
    </row>
    <row r="323" spans="3:44" x14ac:dyDescent="0.3">
      <c r="C323">
        <v>1</v>
      </c>
      <c r="D323" s="4">
        <f t="shared" ref="D323:D386" si="118">$A$2</f>
        <v>45</v>
      </c>
      <c r="E323" s="5">
        <f t="shared" ca="1" si="100"/>
        <v>102.41693560791667</v>
      </c>
      <c r="F323" s="5">
        <f t="shared" ca="1" si="101"/>
        <v>126.78717297794486</v>
      </c>
      <c r="G323" s="5">
        <f t="shared" ca="1" si="102"/>
        <v>57.41693560791667</v>
      </c>
      <c r="H323" s="5">
        <f t="shared" ca="1" si="103"/>
        <v>81.787172977944863</v>
      </c>
      <c r="I323" s="5">
        <f t="shared" ca="1" si="104"/>
        <v>1</v>
      </c>
      <c r="J323" s="5">
        <f t="shared" ca="1" si="105"/>
        <v>1</v>
      </c>
      <c r="K323" s="5" t="str">
        <f t="shared" ca="1" si="106"/>
        <v/>
      </c>
      <c r="L323" s="5"/>
      <c r="M323" s="5"/>
      <c r="N323" s="5"/>
      <c r="O323" s="5"/>
      <c r="P323" s="4">
        <f t="shared" ref="P323:P386" si="119">$B$2</f>
        <v>67.5</v>
      </c>
      <c r="Q323" s="5">
        <f t="shared" ca="1" si="107"/>
        <v>34.91693560791667</v>
      </c>
      <c r="R323" s="5">
        <f t="shared" ca="1" si="108"/>
        <v>59.287172977944863</v>
      </c>
      <c r="S323" s="5">
        <f t="shared" ca="1" si="109"/>
        <v>1</v>
      </c>
      <c r="T323" s="5">
        <f t="shared" ca="1" si="110"/>
        <v>1</v>
      </c>
      <c r="U323" s="5" t="str">
        <f t="shared" ca="1" si="111"/>
        <v/>
      </c>
      <c r="V323" s="5"/>
      <c r="W323" s="5"/>
      <c r="X323" s="5"/>
      <c r="Y323" s="5"/>
      <c r="Z323" s="5">
        <f t="shared" ca="1" si="112"/>
        <v>1</v>
      </c>
      <c r="AA323" s="5" t="str">
        <f t="shared" ca="1" si="113"/>
        <v/>
      </c>
      <c r="AB323" s="5" t="str">
        <f t="shared" ca="1" si="114"/>
        <v/>
      </c>
      <c r="AC323" s="5" t="str">
        <f t="shared" ca="1" si="115"/>
        <v/>
      </c>
      <c r="AD323" s="5"/>
      <c r="AE323" s="6"/>
      <c r="AF323" s="5" t="str">
        <f t="shared" ca="1" si="116"/>
        <v/>
      </c>
      <c r="AG323" s="6"/>
      <c r="AH323" s="6"/>
      <c r="AQ323" s="5" t="str">
        <f t="shared" ca="1" si="117"/>
        <v/>
      </c>
      <c r="AR323" s="6"/>
    </row>
    <row r="324" spans="3:44" x14ac:dyDescent="0.3">
      <c r="C324">
        <v>1</v>
      </c>
      <c r="D324" s="4">
        <f t="shared" si="118"/>
        <v>45</v>
      </c>
      <c r="E324" s="5">
        <f t="shared" ca="1" si="100"/>
        <v>79.922564719898233</v>
      </c>
      <c r="F324" s="5">
        <f t="shared" ca="1" si="101"/>
        <v>82.064179885165572</v>
      </c>
      <c r="G324" s="5">
        <f t="shared" ca="1" si="102"/>
        <v>34.922564719898233</v>
      </c>
      <c r="H324" s="5">
        <f t="shared" ca="1" si="103"/>
        <v>37.064179885165572</v>
      </c>
      <c r="I324" s="5">
        <f t="shared" ca="1" si="104"/>
        <v>1</v>
      </c>
      <c r="J324" s="5">
        <f t="shared" ca="1" si="105"/>
        <v>1</v>
      </c>
      <c r="K324" s="5" t="str">
        <f t="shared" ca="1" si="106"/>
        <v/>
      </c>
      <c r="L324" s="5"/>
      <c r="M324" s="5"/>
      <c r="N324" s="5"/>
      <c r="O324" s="5"/>
      <c r="P324" s="4">
        <f t="shared" si="119"/>
        <v>67.5</v>
      </c>
      <c r="Q324" s="5">
        <f t="shared" ca="1" si="107"/>
        <v>12.422564719898233</v>
      </c>
      <c r="R324" s="5">
        <f t="shared" ca="1" si="108"/>
        <v>14.564179885165572</v>
      </c>
      <c r="S324" s="5">
        <f t="shared" ca="1" si="109"/>
        <v>1</v>
      </c>
      <c r="T324" s="5">
        <f t="shared" ca="1" si="110"/>
        <v>1</v>
      </c>
      <c r="U324" s="5" t="str">
        <f t="shared" ca="1" si="111"/>
        <v/>
      </c>
      <c r="V324" s="5"/>
      <c r="W324" s="5"/>
      <c r="X324" s="5"/>
      <c r="Y324" s="5"/>
      <c r="Z324" s="5">
        <f t="shared" ca="1" si="112"/>
        <v>1</v>
      </c>
      <c r="AA324" s="5" t="str">
        <f t="shared" ca="1" si="113"/>
        <v/>
      </c>
      <c r="AB324" s="5" t="str">
        <f t="shared" ca="1" si="114"/>
        <v/>
      </c>
      <c r="AC324" s="5" t="str">
        <f t="shared" ca="1" si="115"/>
        <v/>
      </c>
      <c r="AD324" s="5"/>
      <c r="AE324" s="6"/>
      <c r="AF324" s="5" t="str">
        <f t="shared" ca="1" si="116"/>
        <v/>
      </c>
      <c r="AG324" s="6"/>
      <c r="AH324" s="6"/>
      <c r="AQ324" s="5" t="str">
        <f t="shared" ca="1" si="117"/>
        <v/>
      </c>
      <c r="AR324" s="6"/>
    </row>
    <row r="325" spans="3:44" x14ac:dyDescent="0.3">
      <c r="C325">
        <v>1</v>
      </c>
      <c r="D325" s="4">
        <f t="shared" si="118"/>
        <v>45</v>
      </c>
      <c r="E325" s="5">
        <f t="shared" ca="1" si="100"/>
        <v>150.87364404428018</v>
      </c>
      <c r="F325" s="5">
        <f t="shared" ca="1" si="101"/>
        <v>168.25482882974427</v>
      </c>
      <c r="G325" s="5">
        <f t="shared" ca="1" si="102"/>
        <v>105.87364404428018</v>
      </c>
      <c r="H325" s="5">
        <f t="shared" ca="1" si="103"/>
        <v>123.25482882974427</v>
      </c>
      <c r="I325" s="5">
        <f t="shared" ca="1" si="104"/>
        <v>-1</v>
      </c>
      <c r="J325" s="5" t="str">
        <f t="shared" ca="1" si="105"/>
        <v/>
      </c>
      <c r="K325" s="5">
        <f t="shared" ca="1" si="106"/>
        <v>1</v>
      </c>
      <c r="L325" s="5"/>
      <c r="M325" s="5"/>
      <c r="N325" s="5"/>
      <c r="O325" s="5"/>
      <c r="P325" s="4">
        <f t="shared" si="119"/>
        <v>67.5</v>
      </c>
      <c r="Q325" s="5">
        <f t="shared" ca="1" si="107"/>
        <v>83.373644044280184</v>
      </c>
      <c r="R325" s="5">
        <f t="shared" ca="1" si="108"/>
        <v>100.75482882974427</v>
      </c>
      <c r="S325" s="5" t="str">
        <f t="shared" ca="1" si="109"/>
        <v/>
      </c>
      <c r="T325" s="5" t="str">
        <f t="shared" ca="1" si="110"/>
        <v/>
      </c>
      <c r="U325" s="5" t="str">
        <f t="shared" ca="1" si="111"/>
        <v/>
      </c>
      <c r="V325" s="5"/>
      <c r="W325" s="5"/>
      <c r="X325" s="5"/>
      <c r="Y325" s="5"/>
      <c r="Z325" s="5" t="str">
        <f t="shared" ca="1" si="112"/>
        <v/>
      </c>
      <c r="AA325" s="5" t="str">
        <f t="shared" ca="1" si="113"/>
        <v/>
      </c>
      <c r="AB325" s="5" t="str">
        <f t="shared" ca="1" si="114"/>
        <v/>
      </c>
      <c r="AC325" s="5" t="str">
        <f t="shared" ca="1" si="115"/>
        <v/>
      </c>
      <c r="AD325" s="5"/>
      <c r="AE325" s="6"/>
      <c r="AF325" s="5" t="str">
        <f t="shared" ca="1" si="116"/>
        <v/>
      </c>
      <c r="AG325" s="6"/>
      <c r="AH325" s="6"/>
      <c r="AQ325" s="5">
        <f t="shared" ca="1" si="117"/>
        <v>1</v>
      </c>
      <c r="AR325" s="6"/>
    </row>
    <row r="326" spans="3:44" x14ac:dyDescent="0.3">
      <c r="C326">
        <v>1</v>
      </c>
      <c r="D326" s="4">
        <f t="shared" si="118"/>
        <v>45</v>
      </c>
      <c r="E326" s="5">
        <f t="shared" ca="1" si="100"/>
        <v>176.75329203161519</v>
      </c>
      <c r="F326" s="5">
        <f t="shared" ca="1" si="101"/>
        <v>3.3792397607665237</v>
      </c>
      <c r="G326" s="5">
        <f t="shared" ca="1" si="102"/>
        <v>131.75329203161519</v>
      </c>
      <c r="H326" s="5">
        <f t="shared" ca="1" si="103"/>
        <v>138.37923976076652</v>
      </c>
      <c r="I326" s="5">
        <f t="shared" ca="1" si="104"/>
        <v>-1</v>
      </c>
      <c r="J326" s="5" t="str">
        <f t="shared" ca="1" si="105"/>
        <v/>
      </c>
      <c r="K326" s="5">
        <f t="shared" ca="1" si="106"/>
        <v>1</v>
      </c>
      <c r="L326" s="5"/>
      <c r="M326" s="5"/>
      <c r="N326" s="5"/>
      <c r="O326" s="5"/>
      <c r="P326" s="4">
        <f t="shared" si="119"/>
        <v>67.5</v>
      </c>
      <c r="Q326" s="5">
        <f t="shared" ca="1" si="107"/>
        <v>109.25329203161519</v>
      </c>
      <c r="R326" s="5">
        <f t="shared" ca="1" si="108"/>
        <v>115.87923976076652</v>
      </c>
      <c r="S326" s="5">
        <f t="shared" ca="1" si="109"/>
        <v>-1</v>
      </c>
      <c r="T326" s="5" t="str">
        <f t="shared" ca="1" si="110"/>
        <v/>
      </c>
      <c r="U326" s="5">
        <f t="shared" ca="1" si="111"/>
        <v>1</v>
      </c>
      <c r="V326" s="5"/>
      <c r="W326" s="5"/>
      <c r="X326" s="5"/>
      <c r="Y326" s="5"/>
      <c r="Z326" s="5" t="str">
        <f t="shared" ca="1" si="112"/>
        <v/>
      </c>
      <c r="AA326" s="5">
        <f t="shared" ca="1" si="113"/>
        <v>1</v>
      </c>
      <c r="AB326" s="5" t="str">
        <f t="shared" ca="1" si="114"/>
        <v/>
      </c>
      <c r="AC326" s="5" t="str">
        <f t="shared" ca="1" si="115"/>
        <v/>
      </c>
      <c r="AD326" s="5"/>
      <c r="AE326" s="6"/>
      <c r="AF326" s="5" t="str">
        <f t="shared" ca="1" si="116"/>
        <v/>
      </c>
      <c r="AG326" s="6"/>
      <c r="AH326" s="6"/>
      <c r="AQ326" s="5" t="str">
        <f t="shared" ca="1" si="117"/>
        <v/>
      </c>
      <c r="AR326" s="6"/>
    </row>
    <row r="327" spans="3:44" x14ac:dyDescent="0.3">
      <c r="C327">
        <v>1</v>
      </c>
      <c r="D327" s="4">
        <f t="shared" si="118"/>
        <v>45</v>
      </c>
      <c r="E327" s="5">
        <f t="shared" ca="1" si="100"/>
        <v>103.30144668093065</v>
      </c>
      <c r="F327" s="5">
        <f t="shared" ca="1" si="101"/>
        <v>112.01773873202765</v>
      </c>
      <c r="G327" s="5">
        <f t="shared" ca="1" si="102"/>
        <v>58.301446680930653</v>
      </c>
      <c r="H327" s="5">
        <f t="shared" ca="1" si="103"/>
        <v>67.017738732027652</v>
      </c>
      <c r="I327" s="5">
        <f t="shared" ca="1" si="104"/>
        <v>1</v>
      </c>
      <c r="J327" s="5">
        <f t="shared" ca="1" si="105"/>
        <v>1</v>
      </c>
      <c r="K327" s="5" t="str">
        <f t="shared" ca="1" si="106"/>
        <v/>
      </c>
      <c r="L327" s="5"/>
      <c r="M327" s="5"/>
      <c r="N327" s="5"/>
      <c r="O327" s="5"/>
      <c r="P327" s="4">
        <f t="shared" si="119"/>
        <v>67.5</v>
      </c>
      <c r="Q327" s="5">
        <f t="shared" ca="1" si="107"/>
        <v>35.801446680930653</v>
      </c>
      <c r="R327" s="5">
        <f t="shared" ca="1" si="108"/>
        <v>44.517738732027652</v>
      </c>
      <c r="S327" s="5">
        <f t="shared" ca="1" si="109"/>
        <v>1</v>
      </c>
      <c r="T327" s="5">
        <f t="shared" ca="1" si="110"/>
        <v>1</v>
      </c>
      <c r="U327" s="5" t="str">
        <f t="shared" ca="1" si="111"/>
        <v/>
      </c>
      <c r="V327" s="5"/>
      <c r="W327" s="5"/>
      <c r="X327" s="5"/>
      <c r="Y327" s="5"/>
      <c r="Z327" s="5">
        <f t="shared" ca="1" si="112"/>
        <v>1</v>
      </c>
      <c r="AA327" s="5" t="str">
        <f t="shared" ca="1" si="113"/>
        <v/>
      </c>
      <c r="AB327" s="5" t="str">
        <f t="shared" ca="1" si="114"/>
        <v/>
      </c>
      <c r="AC327" s="5" t="str">
        <f t="shared" ca="1" si="115"/>
        <v/>
      </c>
      <c r="AD327" s="5"/>
      <c r="AE327" s="6"/>
      <c r="AF327" s="5" t="str">
        <f t="shared" ca="1" si="116"/>
        <v/>
      </c>
      <c r="AG327" s="6"/>
      <c r="AH327" s="6"/>
      <c r="AQ327" s="5" t="str">
        <f t="shared" ca="1" si="117"/>
        <v/>
      </c>
      <c r="AR327" s="6"/>
    </row>
    <row r="328" spans="3:44" x14ac:dyDescent="0.3">
      <c r="C328">
        <v>1</v>
      </c>
      <c r="D328" s="4">
        <f t="shared" si="118"/>
        <v>45</v>
      </c>
      <c r="E328" s="5">
        <f t="shared" ca="1" si="100"/>
        <v>18.952297152712895</v>
      </c>
      <c r="F328" s="5">
        <f t="shared" ca="1" si="101"/>
        <v>36.216465005695383</v>
      </c>
      <c r="G328" s="5">
        <f t="shared" ca="1" si="102"/>
        <v>153.9522971527129</v>
      </c>
      <c r="H328" s="5">
        <f t="shared" ca="1" si="103"/>
        <v>171.2164650056954</v>
      </c>
      <c r="I328" s="5">
        <f t="shared" ca="1" si="104"/>
        <v>-1</v>
      </c>
      <c r="J328" s="5" t="str">
        <f t="shared" ca="1" si="105"/>
        <v/>
      </c>
      <c r="K328" s="5">
        <f t="shared" ca="1" si="106"/>
        <v>1</v>
      </c>
      <c r="L328" s="5"/>
      <c r="M328" s="5"/>
      <c r="N328" s="5"/>
      <c r="O328" s="5"/>
      <c r="P328" s="4">
        <f t="shared" si="119"/>
        <v>67.5</v>
      </c>
      <c r="Q328" s="5">
        <f t="shared" ca="1" si="107"/>
        <v>131.4522971527129</v>
      </c>
      <c r="R328" s="5">
        <f t="shared" ca="1" si="108"/>
        <v>148.7164650056954</v>
      </c>
      <c r="S328" s="5">
        <f t="shared" ca="1" si="109"/>
        <v>-1</v>
      </c>
      <c r="T328" s="5" t="str">
        <f t="shared" ca="1" si="110"/>
        <v/>
      </c>
      <c r="U328" s="5">
        <f t="shared" ca="1" si="111"/>
        <v>1</v>
      </c>
      <c r="V328" s="5"/>
      <c r="W328" s="5"/>
      <c r="X328" s="5"/>
      <c r="Y328" s="5"/>
      <c r="Z328" s="5" t="str">
        <f t="shared" ca="1" si="112"/>
        <v/>
      </c>
      <c r="AA328" s="5">
        <f t="shared" ca="1" si="113"/>
        <v>1</v>
      </c>
      <c r="AB328" s="5" t="str">
        <f t="shared" ca="1" si="114"/>
        <v/>
      </c>
      <c r="AC328" s="5" t="str">
        <f t="shared" ca="1" si="115"/>
        <v/>
      </c>
      <c r="AD328" s="5"/>
      <c r="AE328" s="6"/>
      <c r="AF328" s="5" t="str">
        <f t="shared" ca="1" si="116"/>
        <v/>
      </c>
      <c r="AG328" s="6"/>
      <c r="AH328" s="6"/>
      <c r="AQ328" s="5" t="str">
        <f t="shared" ca="1" si="117"/>
        <v/>
      </c>
      <c r="AR328" s="6"/>
    </row>
    <row r="329" spans="3:44" x14ac:dyDescent="0.3">
      <c r="C329">
        <v>1</v>
      </c>
      <c r="D329" s="4">
        <f t="shared" si="118"/>
        <v>45</v>
      </c>
      <c r="E329" s="5">
        <f t="shared" ca="1" si="100"/>
        <v>63.623720388769875</v>
      </c>
      <c r="F329" s="5">
        <f t="shared" ca="1" si="101"/>
        <v>74.363291260220535</v>
      </c>
      <c r="G329" s="5">
        <f t="shared" ca="1" si="102"/>
        <v>18.623720388769875</v>
      </c>
      <c r="H329" s="5">
        <f t="shared" ca="1" si="103"/>
        <v>29.363291260220535</v>
      </c>
      <c r="I329" s="5">
        <f t="shared" ca="1" si="104"/>
        <v>1</v>
      </c>
      <c r="J329" s="5">
        <f t="shared" ca="1" si="105"/>
        <v>1</v>
      </c>
      <c r="K329" s="5" t="str">
        <f t="shared" ca="1" si="106"/>
        <v/>
      </c>
      <c r="L329" s="5"/>
      <c r="M329" s="5"/>
      <c r="N329" s="5"/>
      <c r="O329" s="5"/>
      <c r="P329" s="4">
        <f t="shared" si="119"/>
        <v>67.5</v>
      </c>
      <c r="Q329" s="5">
        <f t="shared" ca="1" si="107"/>
        <v>176.12372038876987</v>
      </c>
      <c r="R329" s="5">
        <f t="shared" ca="1" si="108"/>
        <v>6.8632912602205352</v>
      </c>
      <c r="S329" s="5" t="str">
        <f t="shared" ca="1" si="109"/>
        <v/>
      </c>
      <c r="T329" s="5" t="str">
        <f t="shared" ca="1" si="110"/>
        <v/>
      </c>
      <c r="U329" s="5" t="str">
        <f t="shared" ca="1" si="111"/>
        <v/>
      </c>
      <c r="V329" s="5"/>
      <c r="W329" s="5"/>
      <c r="X329" s="5"/>
      <c r="Y329" s="5"/>
      <c r="Z329" s="5" t="str">
        <f t="shared" ca="1" si="112"/>
        <v/>
      </c>
      <c r="AA329" s="5" t="str">
        <f t="shared" ca="1" si="113"/>
        <v/>
      </c>
      <c r="AB329" s="5" t="str">
        <f t="shared" ca="1" si="114"/>
        <v/>
      </c>
      <c r="AC329" s="5" t="str">
        <f t="shared" ca="1" si="115"/>
        <v/>
      </c>
      <c r="AD329" s="5"/>
      <c r="AE329" s="6"/>
      <c r="AF329" s="5" t="str">
        <f t="shared" ca="1" si="116"/>
        <v/>
      </c>
      <c r="AG329" s="6"/>
      <c r="AH329" s="6"/>
      <c r="AQ329" s="5">
        <f t="shared" ca="1" si="117"/>
        <v>1</v>
      </c>
      <c r="AR329" s="6"/>
    </row>
    <row r="330" spans="3:44" x14ac:dyDescent="0.3">
      <c r="C330">
        <v>1</v>
      </c>
      <c r="D330" s="4">
        <f t="shared" si="118"/>
        <v>45</v>
      </c>
      <c r="E330" s="5">
        <f t="shared" ca="1" si="100"/>
        <v>109.11361498366107</v>
      </c>
      <c r="F330" s="5">
        <f t="shared" ca="1" si="101"/>
        <v>110.69001984968209</v>
      </c>
      <c r="G330" s="5">
        <f t="shared" ca="1" si="102"/>
        <v>64.113614983661066</v>
      </c>
      <c r="H330" s="5">
        <f t="shared" ca="1" si="103"/>
        <v>65.690019849682088</v>
      </c>
      <c r="I330" s="5">
        <f t="shared" ca="1" si="104"/>
        <v>1</v>
      </c>
      <c r="J330" s="5">
        <f t="shared" ca="1" si="105"/>
        <v>1</v>
      </c>
      <c r="K330" s="5" t="str">
        <f t="shared" ca="1" si="106"/>
        <v/>
      </c>
      <c r="L330" s="5"/>
      <c r="M330" s="5"/>
      <c r="N330" s="5"/>
      <c r="O330" s="5"/>
      <c r="P330" s="4">
        <f t="shared" si="119"/>
        <v>67.5</v>
      </c>
      <c r="Q330" s="5">
        <f t="shared" ca="1" si="107"/>
        <v>41.613614983661066</v>
      </c>
      <c r="R330" s="5">
        <f t="shared" ca="1" si="108"/>
        <v>43.190019849682088</v>
      </c>
      <c r="S330" s="5">
        <f t="shared" ca="1" si="109"/>
        <v>1</v>
      </c>
      <c r="T330" s="5">
        <f t="shared" ca="1" si="110"/>
        <v>1</v>
      </c>
      <c r="U330" s="5" t="str">
        <f t="shared" ca="1" si="111"/>
        <v/>
      </c>
      <c r="V330" s="5"/>
      <c r="W330" s="5"/>
      <c r="X330" s="5"/>
      <c r="Y330" s="5"/>
      <c r="Z330" s="5">
        <f t="shared" ca="1" si="112"/>
        <v>1</v>
      </c>
      <c r="AA330" s="5" t="str">
        <f t="shared" ca="1" si="113"/>
        <v/>
      </c>
      <c r="AB330" s="5" t="str">
        <f t="shared" ca="1" si="114"/>
        <v/>
      </c>
      <c r="AC330" s="5" t="str">
        <f t="shared" ca="1" si="115"/>
        <v/>
      </c>
      <c r="AD330" s="5"/>
      <c r="AE330" s="6"/>
      <c r="AF330" s="5" t="str">
        <f t="shared" ca="1" si="116"/>
        <v/>
      </c>
      <c r="AG330" s="6"/>
      <c r="AH330" s="6"/>
      <c r="AQ330" s="5" t="str">
        <f t="shared" ca="1" si="117"/>
        <v/>
      </c>
      <c r="AR330" s="6"/>
    </row>
    <row r="331" spans="3:44" x14ac:dyDescent="0.3">
      <c r="C331">
        <v>1</v>
      </c>
      <c r="D331" s="4">
        <f t="shared" si="118"/>
        <v>45</v>
      </c>
      <c r="E331" s="5">
        <f t="shared" ca="1" si="100"/>
        <v>32.967764431504541</v>
      </c>
      <c r="F331" s="5">
        <f t="shared" ca="1" si="101"/>
        <v>47.768684671524198</v>
      </c>
      <c r="G331" s="5">
        <f t="shared" ca="1" si="102"/>
        <v>167.96776443150455</v>
      </c>
      <c r="H331" s="5">
        <f t="shared" ca="1" si="103"/>
        <v>2.7686846715241984</v>
      </c>
      <c r="I331" s="5" t="str">
        <f t="shared" ca="1" si="104"/>
        <v/>
      </c>
      <c r="J331" s="5" t="str">
        <f t="shared" ca="1" si="105"/>
        <v/>
      </c>
      <c r="K331" s="5" t="str">
        <f t="shared" ca="1" si="106"/>
        <v/>
      </c>
      <c r="L331" s="5"/>
      <c r="M331" s="5"/>
      <c r="N331" s="5"/>
      <c r="O331" s="5"/>
      <c r="P331" s="4">
        <f t="shared" si="119"/>
        <v>67.5</v>
      </c>
      <c r="Q331" s="5">
        <f t="shared" ca="1" si="107"/>
        <v>145.46776443150455</v>
      </c>
      <c r="R331" s="5">
        <f t="shared" ca="1" si="108"/>
        <v>160.2686846715242</v>
      </c>
      <c r="S331" s="5">
        <f t="shared" ca="1" si="109"/>
        <v>-1</v>
      </c>
      <c r="T331" s="5" t="str">
        <f t="shared" ca="1" si="110"/>
        <v/>
      </c>
      <c r="U331" s="5">
        <f t="shared" ca="1" si="111"/>
        <v>1</v>
      </c>
      <c r="V331" s="5"/>
      <c r="W331" s="5"/>
      <c r="X331" s="5"/>
      <c r="Y331" s="5"/>
      <c r="Z331" s="5" t="str">
        <f t="shared" ca="1" si="112"/>
        <v/>
      </c>
      <c r="AA331" s="5" t="str">
        <f t="shared" ca="1" si="113"/>
        <v/>
      </c>
      <c r="AB331" s="5" t="str">
        <f t="shared" ca="1" si="114"/>
        <v/>
      </c>
      <c r="AC331" s="5" t="str">
        <f t="shared" ca="1" si="115"/>
        <v/>
      </c>
      <c r="AD331" s="5"/>
      <c r="AE331" s="6"/>
      <c r="AF331" s="5" t="str">
        <f t="shared" ca="1" si="116"/>
        <v/>
      </c>
      <c r="AG331" s="6"/>
      <c r="AH331" s="6"/>
      <c r="AQ331" s="5">
        <f t="shared" ca="1" si="117"/>
        <v>1</v>
      </c>
      <c r="AR331" s="6"/>
    </row>
    <row r="332" spans="3:44" x14ac:dyDescent="0.3">
      <c r="C332">
        <v>1</v>
      </c>
      <c r="D332" s="4">
        <f t="shared" si="118"/>
        <v>45</v>
      </c>
      <c r="E332" s="5">
        <f t="shared" ca="1" si="100"/>
        <v>45.96241031661625</v>
      </c>
      <c r="F332" s="5">
        <f t="shared" ca="1" si="101"/>
        <v>69.451880751383754</v>
      </c>
      <c r="G332" s="5">
        <f t="shared" ca="1" si="102"/>
        <v>0.96241031661624987</v>
      </c>
      <c r="H332" s="5">
        <f t="shared" ca="1" si="103"/>
        <v>24.451880751383754</v>
      </c>
      <c r="I332" s="5">
        <f t="shared" ca="1" si="104"/>
        <v>1</v>
      </c>
      <c r="J332" s="5">
        <f t="shared" ca="1" si="105"/>
        <v>1</v>
      </c>
      <c r="K332" s="5" t="str">
        <f t="shared" ca="1" si="106"/>
        <v/>
      </c>
      <c r="L332" s="5"/>
      <c r="M332" s="5"/>
      <c r="N332" s="5"/>
      <c r="O332" s="5"/>
      <c r="P332" s="4">
        <f t="shared" si="119"/>
        <v>67.5</v>
      </c>
      <c r="Q332" s="5">
        <f t="shared" ca="1" si="107"/>
        <v>158.46241031661626</v>
      </c>
      <c r="R332" s="5">
        <f t="shared" ca="1" si="108"/>
        <v>1.9518807513837544</v>
      </c>
      <c r="S332" s="5" t="str">
        <f t="shared" ca="1" si="109"/>
        <v/>
      </c>
      <c r="T332" s="5" t="str">
        <f t="shared" ca="1" si="110"/>
        <v/>
      </c>
      <c r="U332" s="5" t="str">
        <f t="shared" ca="1" si="111"/>
        <v/>
      </c>
      <c r="V332" s="5"/>
      <c r="W332" s="5"/>
      <c r="X332" s="5"/>
      <c r="Y332" s="5"/>
      <c r="Z332" s="5" t="str">
        <f t="shared" ca="1" si="112"/>
        <v/>
      </c>
      <c r="AA332" s="5" t="str">
        <f t="shared" ca="1" si="113"/>
        <v/>
      </c>
      <c r="AB332" s="5" t="str">
        <f t="shared" ca="1" si="114"/>
        <v/>
      </c>
      <c r="AC332" s="5" t="str">
        <f t="shared" ca="1" si="115"/>
        <v/>
      </c>
      <c r="AD332" s="5"/>
      <c r="AE332" s="6"/>
      <c r="AF332" s="5" t="str">
        <f t="shared" ca="1" si="116"/>
        <v/>
      </c>
      <c r="AG332" s="6"/>
      <c r="AH332" s="6"/>
      <c r="AQ332" s="5">
        <f t="shared" ca="1" si="117"/>
        <v>1</v>
      </c>
      <c r="AR332" s="6"/>
    </row>
    <row r="333" spans="3:44" x14ac:dyDescent="0.3">
      <c r="C333">
        <v>1</v>
      </c>
      <c r="D333" s="4">
        <f t="shared" si="118"/>
        <v>45</v>
      </c>
      <c r="E333" s="5">
        <f t="shared" ca="1" si="100"/>
        <v>61.277928297395889</v>
      </c>
      <c r="F333" s="5">
        <f t="shared" ca="1" si="101"/>
        <v>68.489096019685078</v>
      </c>
      <c r="G333" s="5">
        <f t="shared" ca="1" si="102"/>
        <v>16.277928297395889</v>
      </c>
      <c r="H333" s="5">
        <f t="shared" ca="1" si="103"/>
        <v>23.489096019685078</v>
      </c>
      <c r="I333" s="5">
        <f t="shared" ca="1" si="104"/>
        <v>1</v>
      </c>
      <c r="J333" s="5">
        <f t="shared" ca="1" si="105"/>
        <v>1</v>
      </c>
      <c r="K333" s="5" t="str">
        <f t="shared" ca="1" si="106"/>
        <v/>
      </c>
      <c r="L333" s="5"/>
      <c r="M333" s="5"/>
      <c r="N333" s="5"/>
      <c r="O333" s="5"/>
      <c r="P333" s="4">
        <f t="shared" si="119"/>
        <v>67.5</v>
      </c>
      <c r="Q333" s="5">
        <f t="shared" ca="1" si="107"/>
        <v>173.77792829739587</v>
      </c>
      <c r="R333" s="5">
        <f t="shared" ca="1" si="108"/>
        <v>0.98909601968507843</v>
      </c>
      <c r="S333" s="5" t="str">
        <f t="shared" ca="1" si="109"/>
        <v/>
      </c>
      <c r="T333" s="5" t="str">
        <f t="shared" ca="1" si="110"/>
        <v/>
      </c>
      <c r="U333" s="5" t="str">
        <f t="shared" ca="1" si="111"/>
        <v/>
      </c>
      <c r="V333" s="5"/>
      <c r="W333" s="5"/>
      <c r="X333" s="5"/>
      <c r="Y333" s="5"/>
      <c r="Z333" s="5" t="str">
        <f t="shared" ca="1" si="112"/>
        <v/>
      </c>
      <c r="AA333" s="5" t="str">
        <f t="shared" ca="1" si="113"/>
        <v/>
      </c>
      <c r="AB333" s="5" t="str">
        <f t="shared" ca="1" si="114"/>
        <v/>
      </c>
      <c r="AC333" s="5" t="str">
        <f t="shared" ca="1" si="115"/>
        <v/>
      </c>
      <c r="AD333" s="5"/>
      <c r="AE333" s="6"/>
      <c r="AF333" s="5" t="str">
        <f t="shared" ca="1" si="116"/>
        <v/>
      </c>
      <c r="AG333" s="6"/>
      <c r="AH333" s="6"/>
      <c r="AQ333" s="5">
        <f t="shared" ca="1" si="117"/>
        <v>1</v>
      </c>
      <c r="AR333" s="6"/>
    </row>
    <row r="334" spans="3:44" x14ac:dyDescent="0.3">
      <c r="C334">
        <v>1</v>
      </c>
      <c r="D334" s="4">
        <f t="shared" si="118"/>
        <v>45</v>
      </c>
      <c r="E334" s="5">
        <f t="shared" ca="1" si="100"/>
        <v>138.76067676879555</v>
      </c>
      <c r="F334" s="5">
        <f t="shared" ca="1" si="101"/>
        <v>164.03653047538117</v>
      </c>
      <c r="G334" s="5">
        <f t="shared" ca="1" si="102"/>
        <v>93.760676768795548</v>
      </c>
      <c r="H334" s="5">
        <f t="shared" ca="1" si="103"/>
        <v>119.03653047538117</v>
      </c>
      <c r="I334" s="5">
        <f t="shared" ca="1" si="104"/>
        <v>-1</v>
      </c>
      <c r="J334" s="5" t="str">
        <f t="shared" ca="1" si="105"/>
        <v/>
      </c>
      <c r="K334" s="5">
        <f t="shared" ca="1" si="106"/>
        <v>1</v>
      </c>
      <c r="L334" s="5"/>
      <c r="M334" s="5"/>
      <c r="N334" s="5"/>
      <c r="O334" s="5"/>
      <c r="P334" s="4">
        <f t="shared" si="119"/>
        <v>67.5</v>
      </c>
      <c r="Q334" s="5">
        <f t="shared" ca="1" si="107"/>
        <v>71.260676768795548</v>
      </c>
      <c r="R334" s="5">
        <f t="shared" ca="1" si="108"/>
        <v>96.53653047538117</v>
      </c>
      <c r="S334" s="5" t="str">
        <f t="shared" ca="1" si="109"/>
        <v/>
      </c>
      <c r="T334" s="5" t="str">
        <f t="shared" ca="1" si="110"/>
        <v/>
      </c>
      <c r="U334" s="5" t="str">
        <f t="shared" ca="1" si="111"/>
        <v/>
      </c>
      <c r="V334" s="5"/>
      <c r="W334" s="5"/>
      <c r="X334" s="5"/>
      <c r="Y334" s="5"/>
      <c r="Z334" s="5" t="str">
        <f t="shared" ca="1" si="112"/>
        <v/>
      </c>
      <c r="AA334" s="5" t="str">
        <f t="shared" ca="1" si="113"/>
        <v/>
      </c>
      <c r="AB334" s="5" t="str">
        <f t="shared" ca="1" si="114"/>
        <v/>
      </c>
      <c r="AC334" s="5" t="str">
        <f t="shared" ca="1" si="115"/>
        <v/>
      </c>
      <c r="AD334" s="5"/>
      <c r="AE334" s="6"/>
      <c r="AF334" s="5" t="str">
        <f t="shared" ca="1" si="116"/>
        <v/>
      </c>
      <c r="AG334" s="6"/>
      <c r="AH334" s="6"/>
      <c r="AQ334" s="5">
        <f t="shared" ca="1" si="117"/>
        <v>1</v>
      </c>
      <c r="AR334" s="6"/>
    </row>
    <row r="335" spans="3:44" x14ac:dyDescent="0.3">
      <c r="C335">
        <v>1</v>
      </c>
      <c r="D335" s="4">
        <f t="shared" si="118"/>
        <v>45</v>
      </c>
      <c r="E335" s="5">
        <f t="shared" ca="1" si="100"/>
        <v>60.980919016074893</v>
      </c>
      <c r="F335" s="5">
        <f t="shared" ca="1" si="101"/>
        <v>86.226337384119631</v>
      </c>
      <c r="G335" s="5">
        <f t="shared" ca="1" si="102"/>
        <v>15.980919016074893</v>
      </c>
      <c r="H335" s="5">
        <f t="shared" ca="1" si="103"/>
        <v>41.226337384119631</v>
      </c>
      <c r="I335" s="5">
        <f t="shared" ca="1" si="104"/>
        <v>1</v>
      </c>
      <c r="J335" s="5">
        <f t="shared" ca="1" si="105"/>
        <v>1</v>
      </c>
      <c r="K335" s="5" t="str">
        <f t="shared" ca="1" si="106"/>
        <v/>
      </c>
      <c r="L335" s="5"/>
      <c r="M335" s="5"/>
      <c r="N335" s="5"/>
      <c r="O335" s="5"/>
      <c r="P335" s="4">
        <f t="shared" si="119"/>
        <v>67.5</v>
      </c>
      <c r="Q335" s="5">
        <f t="shared" ca="1" si="107"/>
        <v>173.48091901607489</v>
      </c>
      <c r="R335" s="5">
        <f t="shared" ca="1" si="108"/>
        <v>18.726337384119631</v>
      </c>
      <c r="S335" s="5" t="str">
        <f t="shared" ca="1" si="109"/>
        <v/>
      </c>
      <c r="T335" s="5" t="str">
        <f t="shared" ca="1" si="110"/>
        <v/>
      </c>
      <c r="U335" s="5" t="str">
        <f t="shared" ca="1" si="111"/>
        <v/>
      </c>
      <c r="V335" s="5"/>
      <c r="W335" s="5"/>
      <c r="X335" s="5"/>
      <c r="Y335" s="5"/>
      <c r="Z335" s="5" t="str">
        <f t="shared" ca="1" si="112"/>
        <v/>
      </c>
      <c r="AA335" s="5" t="str">
        <f t="shared" ca="1" si="113"/>
        <v/>
      </c>
      <c r="AB335" s="5" t="str">
        <f t="shared" ca="1" si="114"/>
        <v/>
      </c>
      <c r="AC335" s="5" t="str">
        <f t="shared" ca="1" si="115"/>
        <v/>
      </c>
      <c r="AD335" s="5"/>
      <c r="AE335" s="6"/>
      <c r="AF335" s="5" t="str">
        <f t="shared" ca="1" si="116"/>
        <v/>
      </c>
      <c r="AG335" s="6"/>
      <c r="AH335" s="6"/>
      <c r="AQ335" s="5">
        <f t="shared" ca="1" si="117"/>
        <v>1</v>
      </c>
      <c r="AR335" s="6"/>
    </row>
    <row r="336" spans="3:44" x14ac:dyDescent="0.3">
      <c r="C336">
        <v>1</v>
      </c>
      <c r="D336" s="4">
        <f t="shared" si="118"/>
        <v>45</v>
      </c>
      <c r="E336" s="5">
        <f t="shared" ca="1" si="100"/>
        <v>85.335350855495534</v>
      </c>
      <c r="F336" s="5">
        <f t="shared" ca="1" si="101"/>
        <v>111.10566011930594</v>
      </c>
      <c r="G336" s="5">
        <f t="shared" ca="1" si="102"/>
        <v>40.335350855495534</v>
      </c>
      <c r="H336" s="5">
        <f t="shared" ca="1" si="103"/>
        <v>66.105660119305938</v>
      </c>
      <c r="I336" s="5">
        <f t="shared" ca="1" si="104"/>
        <v>1</v>
      </c>
      <c r="J336" s="5">
        <f t="shared" ca="1" si="105"/>
        <v>1</v>
      </c>
      <c r="K336" s="5" t="str">
        <f t="shared" ca="1" si="106"/>
        <v/>
      </c>
      <c r="L336" s="5"/>
      <c r="M336" s="5"/>
      <c r="N336" s="5"/>
      <c r="O336" s="5"/>
      <c r="P336" s="4">
        <f t="shared" si="119"/>
        <v>67.5</v>
      </c>
      <c r="Q336" s="5">
        <f t="shared" ca="1" si="107"/>
        <v>17.835350855495534</v>
      </c>
      <c r="R336" s="5">
        <f t="shared" ca="1" si="108"/>
        <v>43.605660119305938</v>
      </c>
      <c r="S336" s="5">
        <f t="shared" ca="1" si="109"/>
        <v>1</v>
      </c>
      <c r="T336" s="5">
        <f t="shared" ca="1" si="110"/>
        <v>1</v>
      </c>
      <c r="U336" s="5" t="str">
        <f t="shared" ca="1" si="111"/>
        <v/>
      </c>
      <c r="V336" s="5"/>
      <c r="W336" s="5"/>
      <c r="X336" s="5"/>
      <c r="Y336" s="5"/>
      <c r="Z336" s="5">
        <f t="shared" ca="1" si="112"/>
        <v>1</v>
      </c>
      <c r="AA336" s="5" t="str">
        <f t="shared" ca="1" si="113"/>
        <v/>
      </c>
      <c r="AB336" s="5" t="str">
        <f t="shared" ca="1" si="114"/>
        <v/>
      </c>
      <c r="AC336" s="5" t="str">
        <f t="shared" ca="1" si="115"/>
        <v/>
      </c>
      <c r="AD336" s="5"/>
      <c r="AE336" s="6"/>
      <c r="AF336" s="5" t="str">
        <f t="shared" ca="1" si="116"/>
        <v/>
      </c>
      <c r="AG336" s="6"/>
      <c r="AH336" s="6"/>
      <c r="AQ336" s="5" t="str">
        <f t="shared" ca="1" si="117"/>
        <v/>
      </c>
      <c r="AR336" s="6"/>
    </row>
    <row r="337" spans="3:44" x14ac:dyDescent="0.3">
      <c r="C337">
        <v>1</v>
      </c>
      <c r="D337" s="4">
        <f t="shared" si="118"/>
        <v>45</v>
      </c>
      <c r="E337" s="5">
        <f t="shared" ca="1" si="100"/>
        <v>114.22390547063033</v>
      </c>
      <c r="F337" s="5">
        <f t="shared" ca="1" si="101"/>
        <v>115.36949616772182</v>
      </c>
      <c r="G337" s="5">
        <f t="shared" ca="1" si="102"/>
        <v>69.223905470630328</v>
      </c>
      <c r="H337" s="5">
        <f t="shared" ca="1" si="103"/>
        <v>70.36949616772182</v>
      </c>
      <c r="I337" s="5">
        <f t="shared" ca="1" si="104"/>
        <v>1</v>
      </c>
      <c r="J337" s="5">
        <f t="shared" ca="1" si="105"/>
        <v>1</v>
      </c>
      <c r="K337" s="5" t="str">
        <f t="shared" ca="1" si="106"/>
        <v/>
      </c>
      <c r="L337" s="5"/>
      <c r="M337" s="5"/>
      <c r="N337" s="5"/>
      <c r="O337" s="5"/>
      <c r="P337" s="4">
        <f t="shared" si="119"/>
        <v>67.5</v>
      </c>
      <c r="Q337" s="5">
        <f t="shared" ca="1" si="107"/>
        <v>46.723905470630328</v>
      </c>
      <c r="R337" s="5">
        <f t="shared" ca="1" si="108"/>
        <v>47.86949616772182</v>
      </c>
      <c r="S337" s="5">
        <f t="shared" ca="1" si="109"/>
        <v>1</v>
      </c>
      <c r="T337" s="5">
        <f t="shared" ca="1" si="110"/>
        <v>1</v>
      </c>
      <c r="U337" s="5" t="str">
        <f t="shared" ca="1" si="111"/>
        <v/>
      </c>
      <c r="V337" s="5"/>
      <c r="W337" s="5"/>
      <c r="X337" s="5"/>
      <c r="Y337" s="5"/>
      <c r="Z337" s="5">
        <f t="shared" ca="1" si="112"/>
        <v>1</v>
      </c>
      <c r="AA337" s="5" t="str">
        <f t="shared" ca="1" si="113"/>
        <v/>
      </c>
      <c r="AB337" s="5" t="str">
        <f t="shared" ca="1" si="114"/>
        <v/>
      </c>
      <c r="AC337" s="5" t="str">
        <f t="shared" ca="1" si="115"/>
        <v/>
      </c>
      <c r="AD337" s="5"/>
      <c r="AE337" s="6"/>
      <c r="AF337" s="5" t="str">
        <f t="shared" ca="1" si="116"/>
        <v/>
      </c>
      <c r="AG337" s="6"/>
      <c r="AH337" s="6"/>
      <c r="AQ337" s="5" t="str">
        <f t="shared" ca="1" si="117"/>
        <v/>
      </c>
      <c r="AR337" s="6"/>
    </row>
    <row r="338" spans="3:44" x14ac:dyDescent="0.3">
      <c r="C338">
        <v>1</v>
      </c>
      <c r="D338" s="4">
        <f t="shared" si="118"/>
        <v>45</v>
      </c>
      <c r="E338" s="5">
        <f t="shared" ca="1" si="100"/>
        <v>60.275575815743359</v>
      </c>
      <c r="F338" s="5">
        <f t="shared" ca="1" si="101"/>
        <v>70.103155493714169</v>
      </c>
      <c r="G338" s="5">
        <f t="shared" ca="1" si="102"/>
        <v>15.275575815743359</v>
      </c>
      <c r="H338" s="5">
        <f t="shared" ca="1" si="103"/>
        <v>25.103155493714169</v>
      </c>
      <c r="I338" s="5">
        <f t="shared" ca="1" si="104"/>
        <v>1</v>
      </c>
      <c r="J338" s="5">
        <f t="shared" ca="1" si="105"/>
        <v>1</v>
      </c>
      <c r="K338" s="5" t="str">
        <f t="shared" ca="1" si="106"/>
        <v/>
      </c>
      <c r="L338" s="5"/>
      <c r="M338" s="5"/>
      <c r="N338" s="5"/>
      <c r="O338" s="5"/>
      <c r="P338" s="4">
        <f t="shared" si="119"/>
        <v>67.5</v>
      </c>
      <c r="Q338" s="5">
        <f t="shared" ca="1" si="107"/>
        <v>172.77557581574337</v>
      </c>
      <c r="R338" s="5">
        <f t="shared" ca="1" si="108"/>
        <v>2.6031554937141692</v>
      </c>
      <c r="S338" s="5" t="str">
        <f t="shared" ca="1" si="109"/>
        <v/>
      </c>
      <c r="T338" s="5" t="str">
        <f t="shared" ca="1" si="110"/>
        <v/>
      </c>
      <c r="U338" s="5" t="str">
        <f t="shared" ca="1" si="111"/>
        <v/>
      </c>
      <c r="V338" s="5"/>
      <c r="W338" s="5"/>
      <c r="X338" s="5"/>
      <c r="Y338" s="5"/>
      <c r="Z338" s="5" t="str">
        <f t="shared" ca="1" si="112"/>
        <v/>
      </c>
      <c r="AA338" s="5" t="str">
        <f t="shared" ca="1" si="113"/>
        <v/>
      </c>
      <c r="AB338" s="5" t="str">
        <f t="shared" ca="1" si="114"/>
        <v/>
      </c>
      <c r="AC338" s="5" t="str">
        <f t="shared" ca="1" si="115"/>
        <v/>
      </c>
      <c r="AD338" s="5"/>
      <c r="AE338" s="6"/>
      <c r="AF338" s="5" t="str">
        <f t="shared" ca="1" si="116"/>
        <v/>
      </c>
      <c r="AG338" s="6"/>
      <c r="AH338" s="6"/>
      <c r="AQ338" s="5">
        <f t="shared" ca="1" si="117"/>
        <v>1</v>
      </c>
      <c r="AR338" s="6"/>
    </row>
    <row r="339" spans="3:44" x14ac:dyDescent="0.3">
      <c r="C339">
        <v>1</v>
      </c>
      <c r="D339" s="4">
        <f t="shared" si="118"/>
        <v>45</v>
      </c>
      <c r="E339" s="5">
        <f t="shared" ca="1" si="100"/>
        <v>159.64881373004189</v>
      </c>
      <c r="F339" s="5">
        <f t="shared" ca="1" si="101"/>
        <v>164.06000170729226</v>
      </c>
      <c r="G339" s="5">
        <f t="shared" ca="1" si="102"/>
        <v>114.64881373004189</v>
      </c>
      <c r="H339" s="5">
        <f t="shared" ca="1" si="103"/>
        <v>119.06000170729226</v>
      </c>
      <c r="I339" s="5">
        <f t="shared" ca="1" si="104"/>
        <v>-1</v>
      </c>
      <c r="J339" s="5" t="str">
        <f t="shared" ca="1" si="105"/>
        <v/>
      </c>
      <c r="K339" s="5">
        <f t="shared" ca="1" si="106"/>
        <v>1</v>
      </c>
      <c r="L339" s="5"/>
      <c r="M339" s="5"/>
      <c r="N339" s="5"/>
      <c r="O339" s="5"/>
      <c r="P339" s="4">
        <f t="shared" si="119"/>
        <v>67.5</v>
      </c>
      <c r="Q339" s="5">
        <f t="shared" ca="1" si="107"/>
        <v>92.148813730041894</v>
      </c>
      <c r="R339" s="5">
        <f t="shared" ca="1" si="108"/>
        <v>96.560001707292258</v>
      </c>
      <c r="S339" s="5">
        <f t="shared" ca="1" si="109"/>
        <v>-1</v>
      </c>
      <c r="T339" s="5" t="str">
        <f t="shared" ca="1" si="110"/>
        <v/>
      </c>
      <c r="U339" s="5">
        <f t="shared" ca="1" si="111"/>
        <v>1</v>
      </c>
      <c r="V339" s="5"/>
      <c r="W339" s="5"/>
      <c r="X339" s="5"/>
      <c r="Y339" s="5"/>
      <c r="Z339" s="5" t="str">
        <f t="shared" ca="1" si="112"/>
        <v/>
      </c>
      <c r="AA339" s="5">
        <f t="shared" ca="1" si="113"/>
        <v>1</v>
      </c>
      <c r="AB339" s="5" t="str">
        <f t="shared" ca="1" si="114"/>
        <v/>
      </c>
      <c r="AC339" s="5" t="str">
        <f t="shared" ca="1" si="115"/>
        <v/>
      </c>
      <c r="AD339" s="5"/>
      <c r="AE339" s="6"/>
      <c r="AF339" s="5" t="str">
        <f t="shared" ca="1" si="116"/>
        <v/>
      </c>
      <c r="AG339" s="6"/>
      <c r="AH339" s="6"/>
      <c r="AQ339" s="5" t="str">
        <f t="shared" ca="1" si="117"/>
        <v/>
      </c>
      <c r="AR339" s="6"/>
    </row>
    <row r="340" spans="3:44" x14ac:dyDescent="0.3">
      <c r="C340">
        <v>1</v>
      </c>
      <c r="D340" s="4">
        <f t="shared" si="118"/>
        <v>45</v>
      </c>
      <c r="E340" s="5">
        <f t="shared" ca="1" si="100"/>
        <v>94.729991757998647</v>
      </c>
      <c r="F340" s="5">
        <f t="shared" ca="1" si="101"/>
        <v>102.63401768826482</v>
      </c>
      <c r="G340" s="5">
        <f t="shared" ca="1" si="102"/>
        <v>49.729991757998647</v>
      </c>
      <c r="H340" s="5">
        <f t="shared" ca="1" si="103"/>
        <v>57.634017688264819</v>
      </c>
      <c r="I340" s="5">
        <f t="shared" ca="1" si="104"/>
        <v>1</v>
      </c>
      <c r="J340" s="5">
        <f t="shared" ca="1" si="105"/>
        <v>1</v>
      </c>
      <c r="K340" s="5" t="str">
        <f t="shared" ca="1" si="106"/>
        <v/>
      </c>
      <c r="L340" s="5"/>
      <c r="M340" s="5"/>
      <c r="N340" s="5"/>
      <c r="O340" s="5"/>
      <c r="P340" s="4">
        <f t="shared" si="119"/>
        <v>67.5</v>
      </c>
      <c r="Q340" s="5">
        <f t="shared" ca="1" si="107"/>
        <v>27.229991757998647</v>
      </c>
      <c r="R340" s="5">
        <f t="shared" ca="1" si="108"/>
        <v>35.134017688264819</v>
      </c>
      <c r="S340" s="5">
        <f t="shared" ca="1" si="109"/>
        <v>1</v>
      </c>
      <c r="T340" s="5">
        <f t="shared" ca="1" si="110"/>
        <v>1</v>
      </c>
      <c r="U340" s="5" t="str">
        <f t="shared" ca="1" si="111"/>
        <v/>
      </c>
      <c r="V340" s="5"/>
      <c r="W340" s="5"/>
      <c r="X340" s="5"/>
      <c r="Y340" s="5"/>
      <c r="Z340" s="5">
        <f t="shared" ca="1" si="112"/>
        <v>1</v>
      </c>
      <c r="AA340" s="5" t="str">
        <f t="shared" ca="1" si="113"/>
        <v/>
      </c>
      <c r="AB340" s="5" t="str">
        <f t="shared" ca="1" si="114"/>
        <v/>
      </c>
      <c r="AC340" s="5" t="str">
        <f t="shared" ca="1" si="115"/>
        <v/>
      </c>
      <c r="AD340" s="5"/>
      <c r="AE340" s="6"/>
      <c r="AF340" s="5" t="str">
        <f t="shared" ca="1" si="116"/>
        <v/>
      </c>
      <c r="AG340" s="6"/>
      <c r="AH340" s="6"/>
      <c r="AQ340" s="5" t="str">
        <f t="shared" ca="1" si="117"/>
        <v/>
      </c>
      <c r="AR340" s="6"/>
    </row>
    <row r="341" spans="3:44" x14ac:dyDescent="0.3">
      <c r="C341">
        <v>1</v>
      </c>
      <c r="D341" s="4">
        <f t="shared" si="118"/>
        <v>45</v>
      </c>
      <c r="E341" s="5">
        <f t="shared" ca="1" si="100"/>
        <v>11.846188535535012</v>
      </c>
      <c r="F341" s="5">
        <f t="shared" ca="1" si="101"/>
        <v>22.01634742374624</v>
      </c>
      <c r="G341" s="5">
        <f t="shared" ca="1" si="102"/>
        <v>146.84618853553502</v>
      </c>
      <c r="H341" s="5">
        <f t="shared" ca="1" si="103"/>
        <v>157.01634742374625</v>
      </c>
      <c r="I341" s="5">
        <f t="shared" ca="1" si="104"/>
        <v>-1</v>
      </c>
      <c r="J341" s="5" t="str">
        <f t="shared" ca="1" si="105"/>
        <v/>
      </c>
      <c r="K341" s="5">
        <f t="shared" ca="1" si="106"/>
        <v>1</v>
      </c>
      <c r="L341" s="5"/>
      <c r="M341" s="5"/>
      <c r="N341" s="5"/>
      <c r="O341" s="5"/>
      <c r="P341" s="4">
        <f t="shared" si="119"/>
        <v>67.5</v>
      </c>
      <c r="Q341" s="5">
        <f t="shared" ca="1" si="107"/>
        <v>124.34618853553502</v>
      </c>
      <c r="R341" s="5">
        <f t="shared" ca="1" si="108"/>
        <v>134.51634742374625</v>
      </c>
      <c r="S341" s="5">
        <f t="shared" ca="1" si="109"/>
        <v>-1</v>
      </c>
      <c r="T341" s="5" t="str">
        <f t="shared" ca="1" si="110"/>
        <v/>
      </c>
      <c r="U341" s="5">
        <f t="shared" ca="1" si="111"/>
        <v>1</v>
      </c>
      <c r="V341" s="5"/>
      <c r="W341" s="5"/>
      <c r="X341" s="5"/>
      <c r="Y341" s="5"/>
      <c r="Z341" s="5" t="str">
        <f t="shared" ca="1" si="112"/>
        <v/>
      </c>
      <c r="AA341" s="5">
        <f t="shared" ca="1" si="113"/>
        <v>1</v>
      </c>
      <c r="AB341" s="5" t="str">
        <f t="shared" ca="1" si="114"/>
        <v/>
      </c>
      <c r="AC341" s="5" t="str">
        <f t="shared" ca="1" si="115"/>
        <v/>
      </c>
      <c r="AD341" s="5"/>
      <c r="AE341" s="6"/>
      <c r="AF341" s="5" t="str">
        <f t="shared" ca="1" si="116"/>
        <v/>
      </c>
      <c r="AG341" s="6"/>
      <c r="AH341" s="6"/>
      <c r="AQ341" s="5" t="str">
        <f t="shared" ca="1" si="117"/>
        <v/>
      </c>
      <c r="AR341" s="6"/>
    </row>
    <row r="342" spans="3:44" x14ac:dyDescent="0.3">
      <c r="C342">
        <v>1</v>
      </c>
      <c r="D342" s="4">
        <f t="shared" si="118"/>
        <v>45</v>
      </c>
      <c r="E342" s="5">
        <f t="shared" ca="1" si="100"/>
        <v>84.726232891531907</v>
      </c>
      <c r="F342" s="5">
        <f t="shared" ca="1" si="101"/>
        <v>108.13338166141872</v>
      </c>
      <c r="G342" s="5">
        <f t="shared" ca="1" si="102"/>
        <v>39.726232891531907</v>
      </c>
      <c r="H342" s="5">
        <f t="shared" ca="1" si="103"/>
        <v>63.133381661418724</v>
      </c>
      <c r="I342" s="5">
        <f t="shared" ca="1" si="104"/>
        <v>1</v>
      </c>
      <c r="J342" s="5">
        <f t="shared" ca="1" si="105"/>
        <v>1</v>
      </c>
      <c r="K342" s="5" t="str">
        <f t="shared" ca="1" si="106"/>
        <v/>
      </c>
      <c r="L342" s="5"/>
      <c r="M342" s="5"/>
      <c r="N342" s="5"/>
      <c r="O342" s="5"/>
      <c r="P342" s="4">
        <f t="shared" si="119"/>
        <v>67.5</v>
      </c>
      <c r="Q342" s="5">
        <f t="shared" ca="1" si="107"/>
        <v>17.226232891531907</v>
      </c>
      <c r="R342" s="5">
        <f t="shared" ca="1" si="108"/>
        <v>40.633381661418724</v>
      </c>
      <c r="S342" s="5">
        <f t="shared" ca="1" si="109"/>
        <v>1</v>
      </c>
      <c r="T342" s="5">
        <f t="shared" ca="1" si="110"/>
        <v>1</v>
      </c>
      <c r="U342" s="5" t="str">
        <f t="shared" ca="1" si="111"/>
        <v/>
      </c>
      <c r="V342" s="5"/>
      <c r="W342" s="5"/>
      <c r="X342" s="5"/>
      <c r="Y342" s="5"/>
      <c r="Z342" s="5">
        <f t="shared" ca="1" si="112"/>
        <v>1</v>
      </c>
      <c r="AA342" s="5" t="str">
        <f t="shared" ca="1" si="113"/>
        <v/>
      </c>
      <c r="AB342" s="5" t="str">
        <f t="shared" ca="1" si="114"/>
        <v/>
      </c>
      <c r="AC342" s="5" t="str">
        <f t="shared" ca="1" si="115"/>
        <v/>
      </c>
      <c r="AD342" s="5"/>
      <c r="AE342" s="6"/>
      <c r="AF342" s="5" t="str">
        <f t="shared" ca="1" si="116"/>
        <v/>
      </c>
      <c r="AG342" s="6"/>
      <c r="AH342" s="6"/>
      <c r="AQ342" s="5" t="str">
        <f t="shared" ca="1" si="117"/>
        <v/>
      </c>
      <c r="AR342" s="6"/>
    </row>
    <row r="343" spans="3:44" x14ac:dyDescent="0.3">
      <c r="C343">
        <v>1</v>
      </c>
      <c r="D343" s="4">
        <f t="shared" si="118"/>
        <v>45</v>
      </c>
      <c r="E343" s="5">
        <f t="shared" ca="1" si="100"/>
        <v>96.506829151075934</v>
      </c>
      <c r="F343" s="5">
        <f t="shared" ca="1" si="101"/>
        <v>118.36018425575858</v>
      </c>
      <c r="G343" s="5">
        <f t="shared" ca="1" si="102"/>
        <v>51.506829151075934</v>
      </c>
      <c r="H343" s="5">
        <f t="shared" ca="1" si="103"/>
        <v>73.360184255758583</v>
      </c>
      <c r="I343" s="5">
        <f t="shared" ca="1" si="104"/>
        <v>1</v>
      </c>
      <c r="J343" s="5">
        <f t="shared" ca="1" si="105"/>
        <v>1</v>
      </c>
      <c r="K343" s="5" t="str">
        <f t="shared" ca="1" si="106"/>
        <v/>
      </c>
      <c r="L343" s="5"/>
      <c r="M343" s="5"/>
      <c r="N343" s="5"/>
      <c r="O343" s="5"/>
      <c r="P343" s="4">
        <f t="shared" si="119"/>
        <v>67.5</v>
      </c>
      <c r="Q343" s="5">
        <f t="shared" ca="1" si="107"/>
        <v>29.006829151075934</v>
      </c>
      <c r="R343" s="5">
        <f t="shared" ca="1" si="108"/>
        <v>50.860184255758583</v>
      </c>
      <c r="S343" s="5">
        <f t="shared" ca="1" si="109"/>
        <v>1</v>
      </c>
      <c r="T343" s="5">
        <f t="shared" ca="1" si="110"/>
        <v>1</v>
      </c>
      <c r="U343" s="5" t="str">
        <f t="shared" ca="1" si="111"/>
        <v/>
      </c>
      <c r="V343" s="5"/>
      <c r="W343" s="5"/>
      <c r="X343" s="5"/>
      <c r="Y343" s="5"/>
      <c r="Z343" s="5">
        <f t="shared" ca="1" si="112"/>
        <v>1</v>
      </c>
      <c r="AA343" s="5" t="str">
        <f t="shared" ca="1" si="113"/>
        <v/>
      </c>
      <c r="AB343" s="5" t="str">
        <f t="shared" ca="1" si="114"/>
        <v/>
      </c>
      <c r="AC343" s="5" t="str">
        <f t="shared" ca="1" si="115"/>
        <v/>
      </c>
      <c r="AD343" s="5"/>
      <c r="AE343" s="6"/>
      <c r="AF343" s="5" t="str">
        <f t="shared" ca="1" si="116"/>
        <v/>
      </c>
      <c r="AG343" s="6"/>
      <c r="AH343" s="6"/>
      <c r="AQ343" s="5" t="str">
        <f t="shared" ca="1" si="117"/>
        <v/>
      </c>
      <c r="AR343" s="6"/>
    </row>
    <row r="344" spans="3:44" x14ac:dyDescent="0.3">
      <c r="C344">
        <v>1</v>
      </c>
      <c r="D344" s="4">
        <f t="shared" si="118"/>
        <v>45</v>
      </c>
      <c r="E344" s="5">
        <f t="shared" ca="1" si="100"/>
        <v>133.94676490935902</v>
      </c>
      <c r="F344" s="5">
        <f t="shared" ca="1" si="101"/>
        <v>154.05722196813622</v>
      </c>
      <c r="G344" s="5">
        <f t="shared" ca="1" si="102"/>
        <v>88.946764909359018</v>
      </c>
      <c r="H344" s="5">
        <f t="shared" ca="1" si="103"/>
        <v>109.05722196813622</v>
      </c>
      <c r="I344" s="5" t="str">
        <f t="shared" ca="1" si="104"/>
        <v/>
      </c>
      <c r="J344" s="5" t="str">
        <f t="shared" ca="1" si="105"/>
        <v/>
      </c>
      <c r="K344" s="5" t="str">
        <f t="shared" ca="1" si="106"/>
        <v/>
      </c>
      <c r="L344" s="5"/>
      <c r="M344" s="5"/>
      <c r="N344" s="5"/>
      <c r="O344" s="5"/>
      <c r="P344" s="4">
        <f t="shared" si="119"/>
        <v>67.5</v>
      </c>
      <c r="Q344" s="5">
        <f t="shared" ca="1" si="107"/>
        <v>66.446764909359018</v>
      </c>
      <c r="R344" s="5">
        <f t="shared" ca="1" si="108"/>
        <v>86.557221968136218</v>
      </c>
      <c r="S344" s="5">
        <f t="shared" ca="1" si="109"/>
        <v>1</v>
      </c>
      <c r="T344" s="5">
        <f t="shared" ca="1" si="110"/>
        <v>1</v>
      </c>
      <c r="U344" s="5" t="str">
        <f t="shared" ca="1" si="111"/>
        <v/>
      </c>
      <c r="V344" s="5"/>
      <c r="W344" s="5"/>
      <c r="X344" s="5"/>
      <c r="Y344" s="5"/>
      <c r="Z344" s="5" t="str">
        <f t="shared" ca="1" si="112"/>
        <v/>
      </c>
      <c r="AA344" s="5" t="str">
        <f t="shared" ca="1" si="113"/>
        <v/>
      </c>
      <c r="AB344" s="5" t="str">
        <f t="shared" ca="1" si="114"/>
        <v/>
      </c>
      <c r="AC344" s="5" t="str">
        <f t="shared" ca="1" si="115"/>
        <v/>
      </c>
      <c r="AD344" s="5"/>
      <c r="AE344" s="6"/>
      <c r="AF344" s="5" t="str">
        <f t="shared" ca="1" si="116"/>
        <v/>
      </c>
      <c r="AG344" s="6"/>
      <c r="AH344" s="6"/>
      <c r="AQ344" s="5">
        <f t="shared" ca="1" si="117"/>
        <v>1</v>
      </c>
      <c r="AR344" s="6"/>
    </row>
    <row r="345" spans="3:44" x14ac:dyDescent="0.3">
      <c r="C345">
        <v>1</v>
      </c>
      <c r="D345" s="4">
        <f t="shared" si="118"/>
        <v>45</v>
      </c>
      <c r="E345" s="5">
        <f t="shared" ca="1" si="100"/>
        <v>179.73337089580249</v>
      </c>
      <c r="F345" s="5">
        <f t="shared" ca="1" si="101"/>
        <v>0.73815023080337028</v>
      </c>
      <c r="G345" s="5">
        <f t="shared" ca="1" si="102"/>
        <v>134.73337089580249</v>
      </c>
      <c r="H345" s="5">
        <f t="shared" ca="1" si="103"/>
        <v>135.73815023080337</v>
      </c>
      <c r="I345" s="5">
        <f t="shared" ca="1" si="104"/>
        <v>-1</v>
      </c>
      <c r="J345" s="5" t="str">
        <f t="shared" ca="1" si="105"/>
        <v/>
      </c>
      <c r="K345" s="5">
        <f t="shared" ca="1" si="106"/>
        <v>1</v>
      </c>
      <c r="L345" s="5"/>
      <c r="M345" s="5"/>
      <c r="N345" s="5"/>
      <c r="O345" s="5"/>
      <c r="P345" s="4">
        <f t="shared" si="119"/>
        <v>67.5</v>
      </c>
      <c r="Q345" s="5">
        <f t="shared" ca="1" si="107"/>
        <v>112.23337089580249</v>
      </c>
      <c r="R345" s="5">
        <f t="shared" ca="1" si="108"/>
        <v>113.23815023080337</v>
      </c>
      <c r="S345" s="5">
        <f t="shared" ca="1" si="109"/>
        <v>-1</v>
      </c>
      <c r="T345" s="5" t="str">
        <f t="shared" ca="1" si="110"/>
        <v/>
      </c>
      <c r="U345" s="5">
        <f t="shared" ca="1" si="111"/>
        <v>1</v>
      </c>
      <c r="V345" s="5"/>
      <c r="W345" s="5"/>
      <c r="X345" s="5"/>
      <c r="Y345" s="5"/>
      <c r="Z345" s="5" t="str">
        <f t="shared" ca="1" si="112"/>
        <v/>
      </c>
      <c r="AA345" s="5">
        <f t="shared" ca="1" si="113"/>
        <v>1</v>
      </c>
      <c r="AB345" s="5" t="str">
        <f t="shared" ca="1" si="114"/>
        <v/>
      </c>
      <c r="AC345" s="5" t="str">
        <f t="shared" ca="1" si="115"/>
        <v/>
      </c>
      <c r="AD345" s="5"/>
      <c r="AE345" s="6"/>
      <c r="AF345" s="5" t="str">
        <f t="shared" ca="1" si="116"/>
        <v/>
      </c>
      <c r="AG345" s="6"/>
      <c r="AH345" s="6"/>
      <c r="AQ345" s="5" t="str">
        <f t="shared" ca="1" si="117"/>
        <v/>
      </c>
      <c r="AR345" s="6"/>
    </row>
    <row r="346" spans="3:44" x14ac:dyDescent="0.3">
      <c r="C346">
        <v>1</v>
      </c>
      <c r="D346" s="4">
        <f t="shared" si="118"/>
        <v>45</v>
      </c>
      <c r="E346" s="5">
        <f t="shared" ca="1" si="100"/>
        <v>145.85924736285952</v>
      </c>
      <c r="F346" s="5">
        <f t="shared" ca="1" si="101"/>
        <v>169.62984469593405</v>
      </c>
      <c r="G346" s="5">
        <f t="shared" ca="1" si="102"/>
        <v>100.85924736285952</v>
      </c>
      <c r="H346" s="5">
        <f t="shared" ca="1" si="103"/>
        <v>124.62984469593405</v>
      </c>
      <c r="I346" s="5">
        <f t="shared" ca="1" si="104"/>
        <v>-1</v>
      </c>
      <c r="J346" s="5" t="str">
        <f t="shared" ca="1" si="105"/>
        <v/>
      </c>
      <c r="K346" s="5">
        <f t="shared" ca="1" si="106"/>
        <v>1</v>
      </c>
      <c r="L346" s="5"/>
      <c r="M346" s="5"/>
      <c r="N346" s="5"/>
      <c r="O346" s="5"/>
      <c r="P346" s="4">
        <f t="shared" si="119"/>
        <v>67.5</v>
      </c>
      <c r="Q346" s="5">
        <f t="shared" ca="1" si="107"/>
        <v>78.35924736285952</v>
      </c>
      <c r="R346" s="5">
        <f t="shared" ca="1" si="108"/>
        <v>102.12984469593405</v>
      </c>
      <c r="S346" s="5" t="str">
        <f t="shared" ca="1" si="109"/>
        <v/>
      </c>
      <c r="T346" s="5" t="str">
        <f t="shared" ca="1" si="110"/>
        <v/>
      </c>
      <c r="U346" s="5" t="str">
        <f t="shared" ca="1" si="111"/>
        <v/>
      </c>
      <c r="V346" s="5"/>
      <c r="W346" s="5"/>
      <c r="X346" s="5"/>
      <c r="Y346" s="5"/>
      <c r="Z346" s="5" t="str">
        <f t="shared" ca="1" si="112"/>
        <v/>
      </c>
      <c r="AA346" s="5" t="str">
        <f t="shared" ca="1" si="113"/>
        <v/>
      </c>
      <c r="AB346" s="5" t="str">
        <f t="shared" ca="1" si="114"/>
        <v/>
      </c>
      <c r="AC346" s="5" t="str">
        <f t="shared" ca="1" si="115"/>
        <v/>
      </c>
      <c r="AD346" s="5"/>
      <c r="AE346" s="6"/>
      <c r="AF346" s="5" t="str">
        <f t="shared" ca="1" si="116"/>
        <v/>
      </c>
      <c r="AG346" s="6"/>
      <c r="AH346" s="6"/>
      <c r="AQ346" s="5">
        <f t="shared" ca="1" si="117"/>
        <v>1</v>
      </c>
      <c r="AR346" s="6"/>
    </row>
    <row r="347" spans="3:44" x14ac:dyDescent="0.3">
      <c r="C347">
        <v>1</v>
      </c>
      <c r="D347" s="4">
        <f t="shared" si="118"/>
        <v>45</v>
      </c>
      <c r="E347" s="5">
        <f t="shared" ca="1" si="100"/>
        <v>104.8762251776723</v>
      </c>
      <c r="F347" s="5">
        <f t="shared" ca="1" si="101"/>
        <v>130.75038212449138</v>
      </c>
      <c r="G347" s="5">
        <f t="shared" ca="1" si="102"/>
        <v>59.876225177672296</v>
      </c>
      <c r="H347" s="5">
        <f t="shared" ca="1" si="103"/>
        <v>85.750382124491381</v>
      </c>
      <c r="I347" s="5">
        <f t="shared" ca="1" si="104"/>
        <v>1</v>
      </c>
      <c r="J347" s="5">
        <f t="shared" ca="1" si="105"/>
        <v>1</v>
      </c>
      <c r="K347" s="5" t="str">
        <f t="shared" ca="1" si="106"/>
        <v/>
      </c>
      <c r="L347" s="5"/>
      <c r="M347" s="5"/>
      <c r="N347" s="5"/>
      <c r="O347" s="5"/>
      <c r="P347" s="4">
        <f t="shared" si="119"/>
        <v>67.5</v>
      </c>
      <c r="Q347" s="5">
        <f t="shared" ca="1" si="107"/>
        <v>37.376225177672296</v>
      </c>
      <c r="R347" s="5">
        <f t="shared" ca="1" si="108"/>
        <v>63.250382124491381</v>
      </c>
      <c r="S347" s="5">
        <f t="shared" ca="1" si="109"/>
        <v>1</v>
      </c>
      <c r="T347" s="5">
        <f t="shared" ca="1" si="110"/>
        <v>1</v>
      </c>
      <c r="U347" s="5" t="str">
        <f t="shared" ca="1" si="111"/>
        <v/>
      </c>
      <c r="V347" s="5"/>
      <c r="W347" s="5"/>
      <c r="X347" s="5"/>
      <c r="Y347" s="5"/>
      <c r="Z347" s="5">
        <f t="shared" ca="1" si="112"/>
        <v>1</v>
      </c>
      <c r="AA347" s="5" t="str">
        <f t="shared" ca="1" si="113"/>
        <v/>
      </c>
      <c r="AB347" s="5" t="str">
        <f t="shared" ca="1" si="114"/>
        <v/>
      </c>
      <c r="AC347" s="5" t="str">
        <f t="shared" ca="1" si="115"/>
        <v/>
      </c>
      <c r="AD347" s="5"/>
      <c r="AE347" s="6"/>
      <c r="AF347" s="5" t="str">
        <f t="shared" ca="1" si="116"/>
        <v/>
      </c>
      <c r="AG347" s="6"/>
      <c r="AH347" s="6"/>
      <c r="AQ347" s="5" t="str">
        <f t="shared" ca="1" si="117"/>
        <v/>
      </c>
      <c r="AR347" s="6"/>
    </row>
    <row r="348" spans="3:44" x14ac:dyDescent="0.3">
      <c r="C348">
        <v>1</v>
      </c>
      <c r="D348" s="4">
        <f t="shared" si="118"/>
        <v>45</v>
      </c>
      <c r="E348" s="5">
        <f t="shared" ca="1" si="100"/>
        <v>138.64268598858513</v>
      </c>
      <c r="F348" s="5">
        <f t="shared" ca="1" si="101"/>
        <v>161.27625067808788</v>
      </c>
      <c r="G348" s="5">
        <f t="shared" ca="1" si="102"/>
        <v>93.642685988585129</v>
      </c>
      <c r="H348" s="5">
        <f t="shared" ca="1" si="103"/>
        <v>116.27625067808788</v>
      </c>
      <c r="I348" s="5">
        <f t="shared" ca="1" si="104"/>
        <v>-1</v>
      </c>
      <c r="J348" s="5" t="str">
        <f t="shared" ca="1" si="105"/>
        <v/>
      </c>
      <c r="K348" s="5">
        <f t="shared" ca="1" si="106"/>
        <v>1</v>
      </c>
      <c r="L348" s="5"/>
      <c r="M348" s="5"/>
      <c r="N348" s="5"/>
      <c r="O348" s="5"/>
      <c r="P348" s="4">
        <f t="shared" si="119"/>
        <v>67.5</v>
      </c>
      <c r="Q348" s="5">
        <f t="shared" ca="1" si="107"/>
        <v>71.142685988585129</v>
      </c>
      <c r="R348" s="5">
        <f t="shared" ca="1" si="108"/>
        <v>93.776250678087877</v>
      </c>
      <c r="S348" s="5" t="str">
        <f t="shared" ca="1" si="109"/>
        <v/>
      </c>
      <c r="T348" s="5" t="str">
        <f t="shared" ca="1" si="110"/>
        <v/>
      </c>
      <c r="U348" s="5" t="str">
        <f t="shared" ca="1" si="111"/>
        <v/>
      </c>
      <c r="V348" s="5"/>
      <c r="W348" s="5"/>
      <c r="X348" s="5"/>
      <c r="Y348" s="5"/>
      <c r="Z348" s="5" t="str">
        <f t="shared" ca="1" si="112"/>
        <v/>
      </c>
      <c r="AA348" s="5" t="str">
        <f t="shared" ca="1" si="113"/>
        <v/>
      </c>
      <c r="AB348" s="5" t="str">
        <f t="shared" ca="1" si="114"/>
        <v/>
      </c>
      <c r="AC348" s="5" t="str">
        <f t="shared" ca="1" si="115"/>
        <v/>
      </c>
      <c r="AD348" s="5"/>
      <c r="AE348" s="6"/>
      <c r="AF348" s="5" t="str">
        <f t="shared" ca="1" si="116"/>
        <v/>
      </c>
      <c r="AG348" s="6"/>
      <c r="AH348" s="6"/>
      <c r="AQ348" s="5">
        <f t="shared" ca="1" si="117"/>
        <v>1</v>
      </c>
      <c r="AR348" s="6"/>
    </row>
    <row r="349" spans="3:44" x14ac:dyDescent="0.3">
      <c r="C349">
        <v>1</v>
      </c>
      <c r="D349" s="4">
        <f t="shared" si="118"/>
        <v>45</v>
      </c>
      <c r="E349" s="5">
        <f t="shared" ca="1" si="100"/>
        <v>39.637394937147583</v>
      </c>
      <c r="F349" s="5">
        <f t="shared" ca="1" si="101"/>
        <v>57.889489133476971</v>
      </c>
      <c r="G349" s="5">
        <f t="shared" ca="1" si="102"/>
        <v>174.63739493714758</v>
      </c>
      <c r="H349" s="5">
        <f t="shared" ca="1" si="103"/>
        <v>12.889489133476971</v>
      </c>
      <c r="I349" s="5" t="str">
        <f t="shared" ca="1" si="104"/>
        <v/>
      </c>
      <c r="J349" s="5" t="str">
        <f t="shared" ca="1" si="105"/>
        <v/>
      </c>
      <c r="K349" s="5" t="str">
        <f t="shared" ca="1" si="106"/>
        <v/>
      </c>
      <c r="L349" s="5"/>
      <c r="M349" s="5"/>
      <c r="N349" s="5"/>
      <c r="O349" s="5"/>
      <c r="P349" s="4">
        <f t="shared" si="119"/>
        <v>67.5</v>
      </c>
      <c r="Q349" s="5">
        <f t="shared" ca="1" si="107"/>
        <v>152.13739493714758</v>
      </c>
      <c r="R349" s="5">
        <f t="shared" ca="1" si="108"/>
        <v>170.38948913347696</v>
      </c>
      <c r="S349" s="5">
        <f t="shared" ca="1" si="109"/>
        <v>-1</v>
      </c>
      <c r="T349" s="5" t="str">
        <f t="shared" ca="1" si="110"/>
        <v/>
      </c>
      <c r="U349" s="5">
        <f t="shared" ca="1" si="111"/>
        <v>1</v>
      </c>
      <c r="V349" s="5"/>
      <c r="W349" s="5"/>
      <c r="X349" s="5"/>
      <c r="Y349" s="5"/>
      <c r="Z349" s="5" t="str">
        <f t="shared" ca="1" si="112"/>
        <v/>
      </c>
      <c r="AA349" s="5" t="str">
        <f t="shared" ca="1" si="113"/>
        <v/>
      </c>
      <c r="AB349" s="5" t="str">
        <f t="shared" ca="1" si="114"/>
        <v/>
      </c>
      <c r="AC349" s="5" t="str">
        <f t="shared" ca="1" si="115"/>
        <v/>
      </c>
      <c r="AD349" s="5"/>
      <c r="AE349" s="6"/>
      <c r="AF349" s="5" t="str">
        <f t="shared" ca="1" si="116"/>
        <v/>
      </c>
      <c r="AG349" s="6"/>
      <c r="AH349" s="6"/>
      <c r="AQ349" s="5">
        <f t="shared" ca="1" si="117"/>
        <v>1</v>
      </c>
      <c r="AR349" s="6"/>
    </row>
    <row r="350" spans="3:44" x14ac:dyDescent="0.3">
      <c r="C350">
        <v>1</v>
      </c>
      <c r="D350" s="4">
        <f t="shared" si="118"/>
        <v>45</v>
      </c>
      <c r="E350" s="5">
        <f t="shared" ca="1" si="100"/>
        <v>174.0320241878959</v>
      </c>
      <c r="F350" s="5">
        <f t="shared" ca="1" si="101"/>
        <v>10.401990718825346</v>
      </c>
      <c r="G350" s="5">
        <f t="shared" ca="1" si="102"/>
        <v>129.0320241878959</v>
      </c>
      <c r="H350" s="5">
        <f t="shared" ca="1" si="103"/>
        <v>145.40199071882535</v>
      </c>
      <c r="I350" s="5">
        <f t="shared" ca="1" si="104"/>
        <v>-1</v>
      </c>
      <c r="J350" s="5" t="str">
        <f t="shared" ca="1" si="105"/>
        <v/>
      </c>
      <c r="K350" s="5">
        <f t="shared" ca="1" si="106"/>
        <v>1</v>
      </c>
      <c r="L350" s="5"/>
      <c r="M350" s="5"/>
      <c r="N350" s="5"/>
      <c r="O350" s="5"/>
      <c r="P350" s="4">
        <f t="shared" si="119"/>
        <v>67.5</v>
      </c>
      <c r="Q350" s="5">
        <f t="shared" ca="1" si="107"/>
        <v>106.5320241878959</v>
      </c>
      <c r="R350" s="5">
        <f t="shared" ca="1" si="108"/>
        <v>122.90199071882535</v>
      </c>
      <c r="S350" s="5">
        <f t="shared" ca="1" si="109"/>
        <v>-1</v>
      </c>
      <c r="T350" s="5" t="str">
        <f t="shared" ca="1" si="110"/>
        <v/>
      </c>
      <c r="U350" s="5">
        <f t="shared" ca="1" si="111"/>
        <v>1</v>
      </c>
      <c r="V350" s="5"/>
      <c r="W350" s="5"/>
      <c r="X350" s="5"/>
      <c r="Y350" s="5"/>
      <c r="Z350" s="5" t="str">
        <f t="shared" ca="1" si="112"/>
        <v/>
      </c>
      <c r="AA350" s="5">
        <f t="shared" ca="1" si="113"/>
        <v>1</v>
      </c>
      <c r="AB350" s="5" t="str">
        <f t="shared" ca="1" si="114"/>
        <v/>
      </c>
      <c r="AC350" s="5" t="str">
        <f t="shared" ca="1" si="115"/>
        <v/>
      </c>
      <c r="AD350" s="5"/>
      <c r="AE350" s="6"/>
      <c r="AF350" s="5" t="str">
        <f t="shared" ca="1" si="116"/>
        <v/>
      </c>
      <c r="AG350" s="6"/>
      <c r="AH350" s="6"/>
      <c r="AQ350" s="5" t="str">
        <f t="shared" ca="1" si="117"/>
        <v/>
      </c>
      <c r="AR350" s="6"/>
    </row>
    <row r="351" spans="3:44" x14ac:dyDescent="0.3">
      <c r="C351">
        <v>1</v>
      </c>
      <c r="D351" s="4">
        <f t="shared" si="118"/>
        <v>45</v>
      </c>
      <c r="E351" s="5">
        <f t="shared" ca="1" si="100"/>
        <v>9.1364027885938377</v>
      </c>
      <c r="F351" s="5">
        <f t="shared" ca="1" si="101"/>
        <v>34.798674770232893</v>
      </c>
      <c r="G351" s="5">
        <f t="shared" ca="1" si="102"/>
        <v>144.13640278859384</v>
      </c>
      <c r="H351" s="5">
        <f t="shared" ca="1" si="103"/>
        <v>169.79867477023288</v>
      </c>
      <c r="I351" s="5">
        <f t="shared" ca="1" si="104"/>
        <v>-1</v>
      </c>
      <c r="J351" s="5" t="str">
        <f t="shared" ca="1" si="105"/>
        <v/>
      </c>
      <c r="K351" s="5">
        <f t="shared" ca="1" si="106"/>
        <v>1</v>
      </c>
      <c r="L351" s="5"/>
      <c r="M351" s="5"/>
      <c r="N351" s="5"/>
      <c r="O351" s="5"/>
      <c r="P351" s="4">
        <f t="shared" si="119"/>
        <v>67.5</v>
      </c>
      <c r="Q351" s="5">
        <f t="shared" ca="1" si="107"/>
        <v>121.63640278859384</v>
      </c>
      <c r="R351" s="5">
        <f t="shared" ca="1" si="108"/>
        <v>147.29867477023288</v>
      </c>
      <c r="S351" s="5">
        <f t="shared" ca="1" si="109"/>
        <v>-1</v>
      </c>
      <c r="T351" s="5" t="str">
        <f t="shared" ca="1" si="110"/>
        <v/>
      </c>
      <c r="U351" s="5">
        <f t="shared" ca="1" si="111"/>
        <v>1</v>
      </c>
      <c r="V351" s="5"/>
      <c r="W351" s="5"/>
      <c r="X351" s="5"/>
      <c r="Y351" s="5"/>
      <c r="Z351" s="5" t="str">
        <f t="shared" ca="1" si="112"/>
        <v/>
      </c>
      <c r="AA351" s="5">
        <f t="shared" ca="1" si="113"/>
        <v>1</v>
      </c>
      <c r="AB351" s="5" t="str">
        <f t="shared" ca="1" si="114"/>
        <v/>
      </c>
      <c r="AC351" s="5" t="str">
        <f t="shared" ca="1" si="115"/>
        <v/>
      </c>
      <c r="AD351" s="5"/>
      <c r="AE351" s="6"/>
      <c r="AF351" s="5" t="str">
        <f t="shared" ca="1" si="116"/>
        <v/>
      </c>
      <c r="AG351" s="6"/>
      <c r="AH351" s="6"/>
      <c r="AQ351" s="5" t="str">
        <f t="shared" ca="1" si="117"/>
        <v/>
      </c>
      <c r="AR351" s="6"/>
    </row>
    <row r="352" spans="3:44" x14ac:dyDescent="0.3">
      <c r="C352">
        <v>1</v>
      </c>
      <c r="D352" s="4">
        <f t="shared" si="118"/>
        <v>45</v>
      </c>
      <c r="E352" s="5">
        <f t="shared" ca="1" si="100"/>
        <v>3.5891646165991431</v>
      </c>
      <c r="F352" s="5">
        <f t="shared" ca="1" si="101"/>
        <v>6.049559646592467</v>
      </c>
      <c r="G352" s="5">
        <f t="shared" ca="1" si="102"/>
        <v>138.58916461659913</v>
      </c>
      <c r="H352" s="5">
        <f t="shared" ca="1" si="103"/>
        <v>141.04955964659246</v>
      </c>
      <c r="I352" s="5">
        <f t="shared" ca="1" si="104"/>
        <v>-1</v>
      </c>
      <c r="J352" s="5" t="str">
        <f t="shared" ca="1" si="105"/>
        <v/>
      </c>
      <c r="K352" s="5">
        <f t="shared" ca="1" si="106"/>
        <v>1</v>
      </c>
      <c r="L352" s="5"/>
      <c r="M352" s="5"/>
      <c r="N352" s="5"/>
      <c r="O352" s="5"/>
      <c r="P352" s="4">
        <f t="shared" si="119"/>
        <v>67.5</v>
      </c>
      <c r="Q352" s="5">
        <f t="shared" ca="1" si="107"/>
        <v>116.08916461659913</v>
      </c>
      <c r="R352" s="5">
        <f t="shared" ca="1" si="108"/>
        <v>118.54955964659247</v>
      </c>
      <c r="S352" s="5">
        <f t="shared" ca="1" si="109"/>
        <v>-1</v>
      </c>
      <c r="T352" s="5" t="str">
        <f t="shared" ca="1" si="110"/>
        <v/>
      </c>
      <c r="U352" s="5">
        <f t="shared" ca="1" si="111"/>
        <v>1</v>
      </c>
      <c r="V352" s="5"/>
      <c r="W352" s="5"/>
      <c r="X352" s="5"/>
      <c r="Y352" s="5"/>
      <c r="Z352" s="5" t="str">
        <f t="shared" ca="1" si="112"/>
        <v/>
      </c>
      <c r="AA352" s="5">
        <f t="shared" ca="1" si="113"/>
        <v>1</v>
      </c>
      <c r="AB352" s="5" t="str">
        <f t="shared" ca="1" si="114"/>
        <v/>
      </c>
      <c r="AC352" s="5" t="str">
        <f t="shared" ca="1" si="115"/>
        <v/>
      </c>
      <c r="AD352" s="5"/>
      <c r="AE352" s="6"/>
      <c r="AF352" s="5" t="str">
        <f t="shared" ca="1" si="116"/>
        <v/>
      </c>
      <c r="AG352" s="6"/>
      <c r="AH352" s="6"/>
      <c r="AQ352" s="5" t="str">
        <f t="shared" ca="1" si="117"/>
        <v/>
      </c>
      <c r="AR352" s="6"/>
    </row>
    <row r="353" spans="3:44" x14ac:dyDescent="0.3">
      <c r="C353">
        <v>1</v>
      </c>
      <c r="D353" s="4">
        <f t="shared" si="118"/>
        <v>45</v>
      </c>
      <c r="E353" s="5">
        <f t="shared" ca="1" si="100"/>
        <v>12.749791132997562</v>
      </c>
      <c r="F353" s="5">
        <f t="shared" ca="1" si="101"/>
        <v>17.434316505582636</v>
      </c>
      <c r="G353" s="5">
        <f t="shared" ca="1" si="102"/>
        <v>147.74979113299756</v>
      </c>
      <c r="H353" s="5">
        <f t="shared" ca="1" si="103"/>
        <v>152.43431650558264</v>
      </c>
      <c r="I353" s="5">
        <f t="shared" ca="1" si="104"/>
        <v>-1</v>
      </c>
      <c r="J353" s="5" t="str">
        <f t="shared" ca="1" si="105"/>
        <v/>
      </c>
      <c r="K353" s="5">
        <f t="shared" ca="1" si="106"/>
        <v>1</v>
      </c>
      <c r="L353" s="5"/>
      <c r="M353" s="5"/>
      <c r="N353" s="5"/>
      <c r="O353" s="5"/>
      <c r="P353" s="4">
        <f t="shared" si="119"/>
        <v>67.5</v>
      </c>
      <c r="Q353" s="5">
        <f t="shared" ca="1" si="107"/>
        <v>125.24979113299756</v>
      </c>
      <c r="R353" s="5">
        <f t="shared" ca="1" si="108"/>
        <v>129.93431650558264</v>
      </c>
      <c r="S353" s="5">
        <f t="shared" ca="1" si="109"/>
        <v>-1</v>
      </c>
      <c r="T353" s="5" t="str">
        <f t="shared" ca="1" si="110"/>
        <v/>
      </c>
      <c r="U353" s="5">
        <f t="shared" ca="1" si="111"/>
        <v>1</v>
      </c>
      <c r="V353" s="5"/>
      <c r="W353" s="5"/>
      <c r="X353" s="5"/>
      <c r="Y353" s="5"/>
      <c r="Z353" s="5" t="str">
        <f t="shared" ca="1" si="112"/>
        <v/>
      </c>
      <c r="AA353" s="5">
        <f t="shared" ca="1" si="113"/>
        <v>1</v>
      </c>
      <c r="AB353" s="5" t="str">
        <f t="shared" ca="1" si="114"/>
        <v/>
      </c>
      <c r="AC353" s="5" t="str">
        <f t="shared" ca="1" si="115"/>
        <v/>
      </c>
      <c r="AD353" s="5"/>
      <c r="AE353" s="6"/>
      <c r="AF353" s="5" t="str">
        <f t="shared" ca="1" si="116"/>
        <v/>
      </c>
      <c r="AG353" s="6"/>
      <c r="AH353" s="6"/>
      <c r="AQ353" s="5" t="str">
        <f t="shared" ca="1" si="117"/>
        <v/>
      </c>
      <c r="AR353" s="6"/>
    </row>
    <row r="354" spans="3:44" x14ac:dyDescent="0.3">
      <c r="C354">
        <v>1</v>
      </c>
      <c r="D354" s="4">
        <f t="shared" si="118"/>
        <v>45</v>
      </c>
      <c r="E354" s="5">
        <f t="shared" ca="1" si="100"/>
        <v>41.071626536785089</v>
      </c>
      <c r="F354" s="5">
        <f t="shared" ca="1" si="101"/>
        <v>63.194519090841467</v>
      </c>
      <c r="G354" s="5">
        <f t="shared" ca="1" si="102"/>
        <v>176.07162653678509</v>
      </c>
      <c r="H354" s="5">
        <f t="shared" ca="1" si="103"/>
        <v>18.194519090841467</v>
      </c>
      <c r="I354" s="5" t="str">
        <f t="shared" ca="1" si="104"/>
        <v/>
      </c>
      <c r="J354" s="5" t="str">
        <f t="shared" ca="1" si="105"/>
        <v/>
      </c>
      <c r="K354" s="5" t="str">
        <f t="shared" ca="1" si="106"/>
        <v/>
      </c>
      <c r="L354" s="5"/>
      <c r="M354" s="5"/>
      <c r="N354" s="5"/>
      <c r="O354" s="5"/>
      <c r="P354" s="4">
        <f t="shared" si="119"/>
        <v>67.5</v>
      </c>
      <c r="Q354" s="5">
        <f t="shared" ca="1" si="107"/>
        <v>153.57162653678509</v>
      </c>
      <c r="R354" s="5">
        <f t="shared" ca="1" si="108"/>
        <v>175.69451909084148</v>
      </c>
      <c r="S354" s="5">
        <f t="shared" ca="1" si="109"/>
        <v>-1</v>
      </c>
      <c r="T354" s="5" t="str">
        <f t="shared" ca="1" si="110"/>
        <v/>
      </c>
      <c r="U354" s="5">
        <f t="shared" ca="1" si="111"/>
        <v>1</v>
      </c>
      <c r="V354" s="5"/>
      <c r="W354" s="5"/>
      <c r="X354" s="5"/>
      <c r="Y354" s="5"/>
      <c r="Z354" s="5" t="str">
        <f t="shared" ca="1" si="112"/>
        <v/>
      </c>
      <c r="AA354" s="5" t="str">
        <f t="shared" ca="1" si="113"/>
        <v/>
      </c>
      <c r="AB354" s="5" t="str">
        <f t="shared" ca="1" si="114"/>
        <v/>
      </c>
      <c r="AC354" s="5" t="str">
        <f t="shared" ca="1" si="115"/>
        <v/>
      </c>
      <c r="AD354" s="5"/>
      <c r="AE354" s="6"/>
      <c r="AF354" s="5" t="str">
        <f t="shared" ca="1" si="116"/>
        <v/>
      </c>
      <c r="AG354" s="6"/>
      <c r="AH354" s="6"/>
      <c r="AQ354" s="5">
        <f t="shared" ca="1" si="117"/>
        <v>1</v>
      </c>
      <c r="AR354" s="6"/>
    </row>
    <row r="355" spans="3:44" x14ac:dyDescent="0.3">
      <c r="C355">
        <v>1</v>
      </c>
      <c r="D355" s="4">
        <f t="shared" si="118"/>
        <v>45</v>
      </c>
      <c r="E355" s="5">
        <f t="shared" ca="1" si="100"/>
        <v>160.58926217997782</v>
      </c>
      <c r="F355" s="5">
        <f t="shared" ca="1" si="101"/>
        <v>164.39984533877885</v>
      </c>
      <c r="G355" s="5">
        <f t="shared" ca="1" si="102"/>
        <v>115.58926217997782</v>
      </c>
      <c r="H355" s="5">
        <f t="shared" ca="1" si="103"/>
        <v>119.39984533877885</v>
      </c>
      <c r="I355" s="5">
        <f t="shared" ca="1" si="104"/>
        <v>-1</v>
      </c>
      <c r="J355" s="5" t="str">
        <f t="shared" ca="1" si="105"/>
        <v/>
      </c>
      <c r="K355" s="5">
        <f t="shared" ca="1" si="106"/>
        <v>1</v>
      </c>
      <c r="L355" s="5"/>
      <c r="M355" s="5"/>
      <c r="N355" s="5"/>
      <c r="O355" s="5"/>
      <c r="P355" s="4">
        <f t="shared" si="119"/>
        <v>67.5</v>
      </c>
      <c r="Q355" s="5">
        <f t="shared" ca="1" si="107"/>
        <v>93.089262179977823</v>
      </c>
      <c r="R355" s="5">
        <f t="shared" ca="1" si="108"/>
        <v>96.899845338778846</v>
      </c>
      <c r="S355" s="5">
        <f t="shared" ca="1" si="109"/>
        <v>-1</v>
      </c>
      <c r="T355" s="5" t="str">
        <f t="shared" ca="1" si="110"/>
        <v/>
      </c>
      <c r="U355" s="5">
        <f t="shared" ca="1" si="111"/>
        <v>1</v>
      </c>
      <c r="V355" s="5"/>
      <c r="W355" s="5"/>
      <c r="X355" s="5"/>
      <c r="Y355" s="5"/>
      <c r="Z355" s="5" t="str">
        <f t="shared" ca="1" si="112"/>
        <v/>
      </c>
      <c r="AA355" s="5">
        <f t="shared" ca="1" si="113"/>
        <v>1</v>
      </c>
      <c r="AB355" s="5" t="str">
        <f t="shared" ca="1" si="114"/>
        <v/>
      </c>
      <c r="AC355" s="5" t="str">
        <f t="shared" ca="1" si="115"/>
        <v/>
      </c>
      <c r="AD355" s="5"/>
      <c r="AE355" s="6"/>
      <c r="AF355" s="5" t="str">
        <f t="shared" ca="1" si="116"/>
        <v/>
      </c>
      <c r="AG355" s="6"/>
      <c r="AH355" s="6"/>
      <c r="AQ355" s="5" t="str">
        <f t="shared" ca="1" si="117"/>
        <v/>
      </c>
      <c r="AR355" s="6"/>
    </row>
    <row r="356" spans="3:44" x14ac:dyDescent="0.3">
      <c r="C356">
        <v>1</v>
      </c>
      <c r="D356" s="4">
        <f t="shared" si="118"/>
        <v>45</v>
      </c>
      <c r="E356" s="5">
        <f t="shared" ca="1" si="100"/>
        <v>60.256630034236487</v>
      </c>
      <c r="F356" s="5">
        <f t="shared" ca="1" si="101"/>
        <v>86.706741063834528</v>
      </c>
      <c r="G356" s="5">
        <f t="shared" ca="1" si="102"/>
        <v>15.256630034236487</v>
      </c>
      <c r="H356" s="5">
        <f t="shared" ca="1" si="103"/>
        <v>41.706741063834528</v>
      </c>
      <c r="I356" s="5">
        <f t="shared" ca="1" si="104"/>
        <v>1</v>
      </c>
      <c r="J356" s="5">
        <f t="shared" ca="1" si="105"/>
        <v>1</v>
      </c>
      <c r="K356" s="5" t="str">
        <f t="shared" ca="1" si="106"/>
        <v/>
      </c>
      <c r="L356" s="5"/>
      <c r="M356" s="5"/>
      <c r="N356" s="5"/>
      <c r="O356" s="5"/>
      <c r="P356" s="4">
        <f t="shared" si="119"/>
        <v>67.5</v>
      </c>
      <c r="Q356" s="5">
        <f t="shared" ca="1" si="107"/>
        <v>172.75663003423648</v>
      </c>
      <c r="R356" s="5">
        <f t="shared" ca="1" si="108"/>
        <v>19.206741063834528</v>
      </c>
      <c r="S356" s="5" t="str">
        <f t="shared" ca="1" si="109"/>
        <v/>
      </c>
      <c r="T356" s="5" t="str">
        <f t="shared" ca="1" si="110"/>
        <v/>
      </c>
      <c r="U356" s="5" t="str">
        <f t="shared" ca="1" si="111"/>
        <v/>
      </c>
      <c r="V356" s="5"/>
      <c r="W356" s="5"/>
      <c r="X356" s="5"/>
      <c r="Y356" s="5"/>
      <c r="Z356" s="5" t="str">
        <f t="shared" ca="1" si="112"/>
        <v/>
      </c>
      <c r="AA356" s="5" t="str">
        <f t="shared" ca="1" si="113"/>
        <v/>
      </c>
      <c r="AB356" s="5" t="str">
        <f t="shared" ca="1" si="114"/>
        <v/>
      </c>
      <c r="AC356" s="5" t="str">
        <f t="shared" ca="1" si="115"/>
        <v/>
      </c>
      <c r="AD356" s="5"/>
      <c r="AE356" s="6"/>
      <c r="AF356" s="5" t="str">
        <f t="shared" ca="1" si="116"/>
        <v/>
      </c>
      <c r="AG356" s="6"/>
      <c r="AH356" s="6"/>
      <c r="AQ356" s="5">
        <f t="shared" ca="1" si="117"/>
        <v>1</v>
      </c>
      <c r="AR356" s="6"/>
    </row>
    <row r="357" spans="3:44" x14ac:dyDescent="0.3">
      <c r="C357">
        <v>1</v>
      </c>
      <c r="D357" s="4">
        <f t="shared" si="118"/>
        <v>45</v>
      </c>
      <c r="E357" s="5">
        <f t="shared" ca="1" si="100"/>
        <v>37.188105986792223</v>
      </c>
      <c r="F357" s="5">
        <f t="shared" ca="1" si="101"/>
        <v>61.250965883550656</v>
      </c>
      <c r="G357" s="5">
        <f t="shared" ca="1" si="102"/>
        <v>172.18810598679221</v>
      </c>
      <c r="H357" s="5">
        <f t="shared" ca="1" si="103"/>
        <v>16.250965883550656</v>
      </c>
      <c r="I357" s="5" t="str">
        <f t="shared" ca="1" si="104"/>
        <v/>
      </c>
      <c r="J357" s="5" t="str">
        <f t="shared" ca="1" si="105"/>
        <v/>
      </c>
      <c r="K357" s="5" t="str">
        <f t="shared" ca="1" si="106"/>
        <v/>
      </c>
      <c r="L357" s="5"/>
      <c r="M357" s="5"/>
      <c r="N357" s="5"/>
      <c r="O357" s="5"/>
      <c r="P357" s="4">
        <f t="shared" si="119"/>
        <v>67.5</v>
      </c>
      <c r="Q357" s="5">
        <f t="shared" ca="1" si="107"/>
        <v>149.68810598679221</v>
      </c>
      <c r="R357" s="5">
        <f t="shared" ca="1" si="108"/>
        <v>173.75096588355066</v>
      </c>
      <c r="S357" s="5">
        <f t="shared" ca="1" si="109"/>
        <v>-1</v>
      </c>
      <c r="T357" s="5" t="str">
        <f t="shared" ca="1" si="110"/>
        <v/>
      </c>
      <c r="U357" s="5">
        <f t="shared" ca="1" si="111"/>
        <v>1</v>
      </c>
      <c r="V357" s="5"/>
      <c r="W357" s="5"/>
      <c r="X357" s="5"/>
      <c r="Y357" s="5"/>
      <c r="Z357" s="5" t="str">
        <f t="shared" ca="1" si="112"/>
        <v/>
      </c>
      <c r="AA357" s="5" t="str">
        <f t="shared" ca="1" si="113"/>
        <v/>
      </c>
      <c r="AB357" s="5" t="str">
        <f t="shared" ca="1" si="114"/>
        <v/>
      </c>
      <c r="AC357" s="5" t="str">
        <f t="shared" ca="1" si="115"/>
        <v/>
      </c>
      <c r="AD357" s="5"/>
      <c r="AE357" s="6"/>
      <c r="AF357" s="5" t="str">
        <f t="shared" ca="1" si="116"/>
        <v/>
      </c>
      <c r="AG357" s="6"/>
      <c r="AH357" s="6"/>
      <c r="AQ357" s="5">
        <f t="shared" ca="1" si="117"/>
        <v>1</v>
      </c>
      <c r="AR357" s="6"/>
    </row>
    <row r="358" spans="3:44" x14ac:dyDescent="0.3">
      <c r="C358">
        <v>1</v>
      </c>
      <c r="D358" s="4">
        <f t="shared" si="118"/>
        <v>45</v>
      </c>
      <c r="E358" s="5">
        <f t="shared" ca="1" si="100"/>
        <v>155.78124576625706</v>
      </c>
      <c r="F358" s="5">
        <f t="shared" ca="1" si="101"/>
        <v>178.85886839244196</v>
      </c>
      <c r="G358" s="5">
        <f t="shared" ca="1" si="102"/>
        <v>110.78124576625706</v>
      </c>
      <c r="H358" s="5">
        <f t="shared" ca="1" si="103"/>
        <v>133.85886839244196</v>
      </c>
      <c r="I358" s="5">
        <f t="shared" ca="1" si="104"/>
        <v>-1</v>
      </c>
      <c r="J358" s="5" t="str">
        <f t="shared" ca="1" si="105"/>
        <v/>
      </c>
      <c r="K358" s="5">
        <f t="shared" ca="1" si="106"/>
        <v>1</v>
      </c>
      <c r="L358" s="5"/>
      <c r="M358" s="5"/>
      <c r="N358" s="5"/>
      <c r="O358" s="5"/>
      <c r="P358" s="4">
        <f t="shared" si="119"/>
        <v>67.5</v>
      </c>
      <c r="Q358" s="5">
        <f t="shared" ca="1" si="107"/>
        <v>88.281245766257058</v>
      </c>
      <c r="R358" s="5">
        <f t="shared" ca="1" si="108"/>
        <v>111.35886839244196</v>
      </c>
      <c r="S358" s="5" t="str">
        <f t="shared" ca="1" si="109"/>
        <v/>
      </c>
      <c r="T358" s="5" t="str">
        <f t="shared" ca="1" si="110"/>
        <v/>
      </c>
      <c r="U358" s="5" t="str">
        <f t="shared" ca="1" si="111"/>
        <v/>
      </c>
      <c r="V358" s="5"/>
      <c r="W358" s="5"/>
      <c r="X358" s="5"/>
      <c r="Y358" s="5"/>
      <c r="Z358" s="5" t="str">
        <f t="shared" ca="1" si="112"/>
        <v/>
      </c>
      <c r="AA358" s="5" t="str">
        <f t="shared" ca="1" si="113"/>
        <v/>
      </c>
      <c r="AB358" s="5" t="str">
        <f t="shared" ca="1" si="114"/>
        <v/>
      </c>
      <c r="AC358" s="5" t="str">
        <f t="shared" ca="1" si="115"/>
        <v/>
      </c>
      <c r="AD358" s="5"/>
      <c r="AE358" s="6"/>
      <c r="AF358" s="5" t="str">
        <f t="shared" ca="1" si="116"/>
        <v/>
      </c>
      <c r="AG358" s="6"/>
      <c r="AH358" s="6"/>
      <c r="AQ358" s="5">
        <f t="shared" ca="1" si="117"/>
        <v>1</v>
      </c>
      <c r="AR358" s="6"/>
    </row>
    <row r="359" spans="3:44" x14ac:dyDescent="0.3">
      <c r="C359">
        <v>1</v>
      </c>
      <c r="D359" s="4">
        <f t="shared" si="118"/>
        <v>45</v>
      </c>
      <c r="E359" s="5">
        <f t="shared" ca="1" si="100"/>
        <v>3.7255136825874291</v>
      </c>
      <c r="F359" s="5">
        <f t="shared" ca="1" si="101"/>
        <v>15.155004468161401</v>
      </c>
      <c r="G359" s="5">
        <f t="shared" ca="1" si="102"/>
        <v>138.72551368258743</v>
      </c>
      <c r="H359" s="5">
        <f t="shared" ca="1" si="103"/>
        <v>150.15500446816139</v>
      </c>
      <c r="I359" s="5">
        <f t="shared" ca="1" si="104"/>
        <v>-1</v>
      </c>
      <c r="J359" s="5" t="str">
        <f t="shared" ca="1" si="105"/>
        <v/>
      </c>
      <c r="K359" s="5">
        <f t="shared" ca="1" si="106"/>
        <v>1</v>
      </c>
      <c r="L359" s="5"/>
      <c r="M359" s="5"/>
      <c r="N359" s="5"/>
      <c r="O359" s="5"/>
      <c r="P359" s="4">
        <f t="shared" si="119"/>
        <v>67.5</v>
      </c>
      <c r="Q359" s="5">
        <f t="shared" ca="1" si="107"/>
        <v>116.22551368258743</v>
      </c>
      <c r="R359" s="5">
        <f t="shared" ca="1" si="108"/>
        <v>127.65500446816139</v>
      </c>
      <c r="S359" s="5">
        <f t="shared" ca="1" si="109"/>
        <v>-1</v>
      </c>
      <c r="T359" s="5" t="str">
        <f t="shared" ca="1" si="110"/>
        <v/>
      </c>
      <c r="U359" s="5">
        <f t="shared" ca="1" si="111"/>
        <v>1</v>
      </c>
      <c r="V359" s="5"/>
      <c r="W359" s="5"/>
      <c r="X359" s="5"/>
      <c r="Y359" s="5"/>
      <c r="Z359" s="5" t="str">
        <f t="shared" ca="1" si="112"/>
        <v/>
      </c>
      <c r="AA359" s="5">
        <f t="shared" ca="1" si="113"/>
        <v>1</v>
      </c>
      <c r="AB359" s="5" t="str">
        <f t="shared" ca="1" si="114"/>
        <v/>
      </c>
      <c r="AC359" s="5" t="str">
        <f t="shared" ca="1" si="115"/>
        <v/>
      </c>
      <c r="AD359" s="5"/>
      <c r="AE359" s="6"/>
      <c r="AF359" s="5" t="str">
        <f t="shared" ca="1" si="116"/>
        <v/>
      </c>
      <c r="AG359" s="6"/>
      <c r="AH359" s="6"/>
      <c r="AQ359" s="5" t="str">
        <f t="shared" ca="1" si="117"/>
        <v/>
      </c>
      <c r="AR359" s="6"/>
    </row>
    <row r="360" spans="3:44" x14ac:dyDescent="0.3">
      <c r="C360">
        <v>1</v>
      </c>
      <c r="D360" s="4">
        <f t="shared" si="118"/>
        <v>45</v>
      </c>
      <c r="E360" s="5">
        <f t="shared" ca="1" si="100"/>
        <v>164.1473563618963</v>
      </c>
      <c r="F360" s="5">
        <f t="shared" ca="1" si="101"/>
        <v>167.2757811246224</v>
      </c>
      <c r="G360" s="5">
        <f t="shared" ca="1" si="102"/>
        <v>119.1473563618963</v>
      </c>
      <c r="H360" s="5">
        <f t="shared" ca="1" si="103"/>
        <v>122.2757811246224</v>
      </c>
      <c r="I360" s="5">
        <f t="shared" ca="1" si="104"/>
        <v>-1</v>
      </c>
      <c r="J360" s="5" t="str">
        <f t="shared" ca="1" si="105"/>
        <v/>
      </c>
      <c r="K360" s="5">
        <f t="shared" ca="1" si="106"/>
        <v>1</v>
      </c>
      <c r="L360" s="5"/>
      <c r="M360" s="5"/>
      <c r="N360" s="5"/>
      <c r="O360" s="5"/>
      <c r="P360" s="4">
        <f t="shared" si="119"/>
        <v>67.5</v>
      </c>
      <c r="Q360" s="5">
        <f t="shared" ca="1" si="107"/>
        <v>96.6473563618963</v>
      </c>
      <c r="R360" s="5">
        <f t="shared" ca="1" si="108"/>
        <v>99.775781124622398</v>
      </c>
      <c r="S360" s="5">
        <f t="shared" ca="1" si="109"/>
        <v>-1</v>
      </c>
      <c r="T360" s="5" t="str">
        <f t="shared" ca="1" si="110"/>
        <v/>
      </c>
      <c r="U360" s="5">
        <f t="shared" ca="1" si="111"/>
        <v>1</v>
      </c>
      <c r="V360" s="5"/>
      <c r="W360" s="5"/>
      <c r="X360" s="5"/>
      <c r="Y360" s="5"/>
      <c r="Z360" s="5" t="str">
        <f t="shared" ca="1" si="112"/>
        <v/>
      </c>
      <c r="AA360" s="5">
        <f t="shared" ca="1" si="113"/>
        <v>1</v>
      </c>
      <c r="AB360" s="5" t="str">
        <f t="shared" ca="1" si="114"/>
        <v/>
      </c>
      <c r="AC360" s="5" t="str">
        <f t="shared" ca="1" si="115"/>
        <v/>
      </c>
      <c r="AD360" s="5"/>
      <c r="AE360" s="6"/>
      <c r="AF360" s="5" t="str">
        <f t="shared" ca="1" si="116"/>
        <v/>
      </c>
      <c r="AG360" s="6"/>
      <c r="AH360" s="6"/>
      <c r="AQ360" s="5" t="str">
        <f t="shared" ca="1" si="117"/>
        <v/>
      </c>
      <c r="AR360" s="6"/>
    </row>
    <row r="361" spans="3:44" x14ac:dyDescent="0.3">
      <c r="C361">
        <v>1</v>
      </c>
      <c r="D361" s="4">
        <f t="shared" si="118"/>
        <v>45</v>
      </c>
      <c r="E361" s="5">
        <f t="shared" ca="1" si="100"/>
        <v>168.95895468884092</v>
      </c>
      <c r="F361" s="5">
        <f t="shared" ca="1" si="101"/>
        <v>179.19485917053552</v>
      </c>
      <c r="G361" s="5">
        <f t="shared" ca="1" si="102"/>
        <v>123.95895468884092</v>
      </c>
      <c r="H361" s="5">
        <f t="shared" ca="1" si="103"/>
        <v>134.19485917053552</v>
      </c>
      <c r="I361" s="5">
        <f t="shared" ca="1" si="104"/>
        <v>-1</v>
      </c>
      <c r="J361" s="5" t="str">
        <f t="shared" ca="1" si="105"/>
        <v/>
      </c>
      <c r="K361" s="5">
        <f t="shared" ca="1" si="106"/>
        <v>1</v>
      </c>
      <c r="L361" s="5"/>
      <c r="M361" s="5"/>
      <c r="N361" s="5"/>
      <c r="O361" s="5"/>
      <c r="P361" s="4">
        <f t="shared" si="119"/>
        <v>67.5</v>
      </c>
      <c r="Q361" s="5">
        <f t="shared" ca="1" si="107"/>
        <v>101.45895468884092</v>
      </c>
      <c r="R361" s="5">
        <f t="shared" ca="1" si="108"/>
        <v>111.69485917053552</v>
      </c>
      <c r="S361" s="5">
        <f t="shared" ca="1" si="109"/>
        <v>-1</v>
      </c>
      <c r="T361" s="5" t="str">
        <f t="shared" ca="1" si="110"/>
        <v/>
      </c>
      <c r="U361" s="5">
        <f t="shared" ca="1" si="111"/>
        <v>1</v>
      </c>
      <c r="V361" s="5"/>
      <c r="W361" s="5"/>
      <c r="X361" s="5"/>
      <c r="Y361" s="5"/>
      <c r="Z361" s="5" t="str">
        <f t="shared" ca="1" si="112"/>
        <v/>
      </c>
      <c r="AA361" s="5">
        <f t="shared" ca="1" si="113"/>
        <v>1</v>
      </c>
      <c r="AB361" s="5" t="str">
        <f t="shared" ca="1" si="114"/>
        <v/>
      </c>
      <c r="AC361" s="5" t="str">
        <f t="shared" ca="1" si="115"/>
        <v/>
      </c>
      <c r="AD361" s="5"/>
      <c r="AE361" s="6"/>
      <c r="AF361" s="5" t="str">
        <f t="shared" ca="1" si="116"/>
        <v/>
      </c>
      <c r="AG361" s="6"/>
      <c r="AH361" s="6"/>
      <c r="AQ361" s="5" t="str">
        <f t="shared" ca="1" si="117"/>
        <v/>
      </c>
      <c r="AR361" s="6"/>
    </row>
    <row r="362" spans="3:44" x14ac:dyDescent="0.3">
      <c r="C362">
        <v>1</v>
      </c>
      <c r="D362" s="4">
        <f t="shared" si="118"/>
        <v>45</v>
      </c>
      <c r="E362" s="5">
        <f t="shared" ca="1" si="100"/>
        <v>130.15981949314158</v>
      </c>
      <c r="F362" s="5">
        <f t="shared" ca="1" si="101"/>
        <v>140.41563449004559</v>
      </c>
      <c r="G362" s="5">
        <f t="shared" ca="1" si="102"/>
        <v>85.159819493141583</v>
      </c>
      <c r="H362" s="5">
        <f t="shared" ca="1" si="103"/>
        <v>95.415634490045591</v>
      </c>
      <c r="I362" s="5" t="str">
        <f t="shared" ca="1" si="104"/>
        <v/>
      </c>
      <c r="J362" s="5" t="str">
        <f t="shared" ca="1" si="105"/>
        <v/>
      </c>
      <c r="K362" s="5" t="str">
        <f t="shared" ca="1" si="106"/>
        <v/>
      </c>
      <c r="L362" s="5"/>
      <c r="M362" s="5"/>
      <c r="N362" s="5"/>
      <c r="O362" s="5"/>
      <c r="P362" s="4">
        <f t="shared" si="119"/>
        <v>67.5</v>
      </c>
      <c r="Q362" s="5">
        <f t="shared" ca="1" si="107"/>
        <v>62.659819493141583</v>
      </c>
      <c r="R362" s="5">
        <f t="shared" ca="1" si="108"/>
        <v>72.915634490045591</v>
      </c>
      <c r="S362" s="5">
        <f t="shared" ca="1" si="109"/>
        <v>1</v>
      </c>
      <c r="T362" s="5">
        <f t="shared" ca="1" si="110"/>
        <v>1</v>
      </c>
      <c r="U362" s="5" t="str">
        <f t="shared" ca="1" si="111"/>
        <v/>
      </c>
      <c r="V362" s="5"/>
      <c r="W362" s="5"/>
      <c r="X362" s="5"/>
      <c r="Y362" s="5"/>
      <c r="Z362" s="5" t="str">
        <f t="shared" ca="1" si="112"/>
        <v/>
      </c>
      <c r="AA362" s="5" t="str">
        <f t="shared" ca="1" si="113"/>
        <v/>
      </c>
      <c r="AB362" s="5" t="str">
        <f t="shared" ca="1" si="114"/>
        <v/>
      </c>
      <c r="AC362" s="5" t="str">
        <f t="shared" ca="1" si="115"/>
        <v/>
      </c>
      <c r="AD362" s="5"/>
      <c r="AE362" s="6"/>
      <c r="AF362" s="5" t="str">
        <f t="shared" ca="1" si="116"/>
        <v/>
      </c>
      <c r="AG362" s="6"/>
      <c r="AH362" s="6"/>
      <c r="AQ362" s="5">
        <f t="shared" ca="1" si="117"/>
        <v>1</v>
      </c>
      <c r="AR362" s="6"/>
    </row>
    <row r="363" spans="3:44" x14ac:dyDescent="0.3">
      <c r="C363">
        <v>1</v>
      </c>
      <c r="D363" s="4">
        <f t="shared" si="118"/>
        <v>45</v>
      </c>
      <c r="E363" s="5">
        <f t="shared" ca="1" si="100"/>
        <v>109.01519037142903</v>
      </c>
      <c r="F363" s="5">
        <f t="shared" ca="1" si="101"/>
        <v>113.54793236084468</v>
      </c>
      <c r="G363" s="5">
        <f t="shared" ca="1" si="102"/>
        <v>64.015190371429028</v>
      </c>
      <c r="H363" s="5">
        <f t="shared" ca="1" si="103"/>
        <v>68.547932360844683</v>
      </c>
      <c r="I363" s="5">
        <f t="shared" ca="1" si="104"/>
        <v>1</v>
      </c>
      <c r="J363" s="5">
        <f t="shared" ca="1" si="105"/>
        <v>1</v>
      </c>
      <c r="K363" s="5" t="str">
        <f t="shared" ca="1" si="106"/>
        <v/>
      </c>
      <c r="L363" s="5"/>
      <c r="M363" s="5"/>
      <c r="N363" s="5"/>
      <c r="O363" s="5"/>
      <c r="P363" s="4">
        <f t="shared" si="119"/>
        <v>67.5</v>
      </c>
      <c r="Q363" s="5">
        <f t="shared" ca="1" si="107"/>
        <v>41.515190371429028</v>
      </c>
      <c r="R363" s="5">
        <f t="shared" ca="1" si="108"/>
        <v>46.047932360844683</v>
      </c>
      <c r="S363" s="5">
        <f t="shared" ca="1" si="109"/>
        <v>1</v>
      </c>
      <c r="T363" s="5">
        <f t="shared" ca="1" si="110"/>
        <v>1</v>
      </c>
      <c r="U363" s="5" t="str">
        <f t="shared" ca="1" si="111"/>
        <v/>
      </c>
      <c r="V363" s="5"/>
      <c r="W363" s="5"/>
      <c r="X363" s="5"/>
      <c r="Y363" s="5"/>
      <c r="Z363" s="5">
        <f t="shared" ca="1" si="112"/>
        <v>1</v>
      </c>
      <c r="AA363" s="5" t="str">
        <f t="shared" ca="1" si="113"/>
        <v/>
      </c>
      <c r="AB363" s="5" t="str">
        <f t="shared" ca="1" si="114"/>
        <v/>
      </c>
      <c r="AC363" s="5" t="str">
        <f t="shared" ca="1" si="115"/>
        <v/>
      </c>
      <c r="AD363" s="5"/>
      <c r="AE363" s="6"/>
      <c r="AF363" s="5" t="str">
        <f t="shared" ca="1" si="116"/>
        <v/>
      </c>
      <c r="AG363" s="6"/>
      <c r="AH363" s="6"/>
      <c r="AQ363" s="5" t="str">
        <f t="shared" ca="1" si="117"/>
        <v/>
      </c>
      <c r="AR363" s="6"/>
    </row>
    <row r="364" spans="3:44" x14ac:dyDescent="0.3">
      <c r="C364">
        <v>1</v>
      </c>
      <c r="D364" s="4">
        <f t="shared" si="118"/>
        <v>45</v>
      </c>
      <c r="E364" s="5">
        <f t="shared" ca="1" si="100"/>
        <v>22.355167475813225</v>
      </c>
      <c r="F364" s="5">
        <f t="shared" ca="1" si="101"/>
        <v>36.107327214313607</v>
      </c>
      <c r="G364" s="5">
        <f t="shared" ca="1" si="102"/>
        <v>157.35516747581323</v>
      </c>
      <c r="H364" s="5">
        <f t="shared" ca="1" si="103"/>
        <v>171.10732721431361</v>
      </c>
      <c r="I364" s="5">
        <f t="shared" ca="1" si="104"/>
        <v>-1</v>
      </c>
      <c r="J364" s="5" t="str">
        <f t="shared" ca="1" si="105"/>
        <v/>
      </c>
      <c r="K364" s="5">
        <f t="shared" ca="1" si="106"/>
        <v>1</v>
      </c>
      <c r="L364" s="5"/>
      <c r="M364" s="5"/>
      <c r="N364" s="5"/>
      <c r="O364" s="5"/>
      <c r="P364" s="4">
        <f t="shared" si="119"/>
        <v>67.5</v>
      </c>
      <c r="Q364" s="5">
        <f t="shared" ca="1" si="107"/>
        <v>134.85516747581323</v>
      </c>
      <c r="R364" s="5">
        <f t="shared" ca="1" si="108"/>
        <v>148.60732721431361</v>
      </c>
      <c r="S364" s="5">
        <f t="shared" ca="1" si="109"/>
        <v>-1</v>
      </c>
      <c r="T364" s="5" t="str">
        <f t="shared" ca="1" si="110"/>
        <v/>
      </c>
      <c r="U364" s="5">
        <f t="shared" ca="1" si="111"/>
        <v>1</v>
      </c>
      <c r="V364" s="5"/>
      <c r="W364" s="5"/>
      <c r="X364" s="5"/>
      <c r="Y364" s="5"/>
      <c r="Z364" s="5" t="str">
        <f t="shared" ca="1" si="112"/>
        <v/>
      </c>
      <c r="AA364" s="5">
        <f t="shared" ca="1" si="113"/>
        <v>1</v>
      </c>
      <c r="AB364" s="5" t="str">
        <f t="shared" ca="1" si="114"/>
        <v/>
      </c>
      <c r="AC364" s="5" t="str">
        <f t="shared" ca="1" si="115"/>
        <v/>
      </c>
      <c r="AD364" s="5"/>
      <c r="AE364" s="6"/>
      <c r="AF364" s="5" t="str">
        <f t="shared" ca="1" si="116"/>
        <v/>
      </c>
      <c r="AG364" s="6"/>
      <c r="AH364" s="6"/>
      <c r="AQ364" s="5" t="str">
        <f t="shared" ca="1" si="117"/>
        <v/>
      </c>
      <c r="AR364" s="6"/>
    </row>
    <row r="365" spans="3:44" x14ac:dyDescent="0.3">
      <c r="C365">
        <v>1</v>
      </c>
      <c r="D365" s="4">
        <f t="shared" si="118"/>
        <v>45</v>
      </c>
      <c r="E365" s="5">
        <f t="shared" ca="1" si="100"/>
        <v>157.59180455870768</v>
      </c>
      <c r="F365" s="5">
        <f t="shared" ca="1" si="101"/>
        <v>4.3568332200387658</v>
      </c>
      <c r="G365" s="5">
        <f t="shared" ca="1" si="102"/>
        <v>112.59180455870768</v>
      </c>
      <c r="H365" s="5">
        <f t="shared" ca="1" si="103"/>
        <v>139.35683322003877</v>
      </c>
      <c r="I365" s="5">
        <f t="shared" ca="1" si="104"/>
        <v>-1</v>
      </c>
      <c r="J365" s="5" t="str">
        <f t="shared" ca="1" si="105"/>
        <v/>
      </c>
      <c r="K365" s="5">
        <f t="shared" ca="1" si="106"/>
        <v>1</v>
      </c>
      <c r="L365" s="5"/>
      <c r="M365" s="5"/>
      <c r="N365" s="5"/>
      <c r="O365" s="5"/>
      <c r="P365" s="4">
        <f t="shared" si="119"/>
        <v>67.5</v>
      </c>
      <c r="Q365" s="5">
        <f t="shared" ca="1" si="107"/>
        <v>90.091804558707679</v>
      </c>
      <c r="R365" s="5">
        <f t="shared" ca="1" si="108"/>
        <v>116.85683322003877</v>
      </c>
      <c r="S365" s="5">
        <f t="shared" ca="1" si="109"/>
        <v>-1</v>
      </c>
      <c r="T365" s="5" t="str">
        <f t="shared" ca="1" si="110"/>
        <v/>
      </c>
      <c r="U365" s="5">
        <f t="shared" ca="1" si="111"/>
        <v>1</v>
      </c>
      <c r="V365" s="5"/>
      <c r="W365" s="5"/>
      <c r="X365" s="5"/>
      <c r="Y365" s="5"/>
      <c r="Z365" s="5" t="str">
        <f t="shared" ca="1" si="112"/>
        <v/>
      </c>
      <c r="AA365" s="5">
        <f t="shared" ca="1" si="113"/>
        <v>1</v>
      </c>
      <c r="AB365" s="5" t="str">
        <f t="shared" ca="1" si="114"/>
        <v/>
      </c>
      <c r="AC365" s="5" t="str">
        <f t="shared" ca="1" si="115"/>
        <v/>
      </c>
      <c r="AD365" s="5"/>
      <c r="AE365" s="6"/>
      <c r="AF365" s="5" t="str">
        <f t="shared" ca="1" si="116"/>
        <v/>
      </c>
      <c r="AG365" s="6"/>
      <c r="AH365" s="6"/>
      <c r="AQ365" s="5" t="str">
        <f t="shared" ca="1" si="117"/>
        <v/>
      </c>
      <c r="AR365" s="6"/>
    </row>
    <row r="366" spans="3:44" x14ac:dyDescent="0.3">
      <c r="C366">
        <v>1</v>
      </c>
      <c r="D366" s="4">
        <f t="shared" si="118"/>
        <v>45</v>
      </c>
      <c r="E366" s="5">
        <f t="shared" ca="1" si="100"/>
        <v>110.57498719217</v>
      </c>
      <c r="F366" s="5">
        <f t="shared" ca="1" si="101"/>
        <v>125.89864388426707</v>
      </c>
      <c r="G366" s="5">
        <f t="shared" ca="1" si="102"/>
        <v>65.574987192169999</v>
      </c>
      <c r="H366" s="5">
        <f t="shared" ca="1" si="103"/>
        <v>80.898643884267074</v>
      </c>
      <c r="I366" s="5">
        <f t="shared" ca="1" si="104"/>
        <v>1</v>
      </c>
      <c r="J366" s="5">
        <f t="shared" ca="1" si="105"/>
        <v>1</v>
      </c>
      <c r="K366" s="5" t="str">
        <f t="shared" ca="1" si="106"/>
        <v/>
      </c>
      <c r="L366" s="5"/>
      <c r="M366" s="5"/>
      <c r="N366" s="5"/>
      <c r="O366" s="5"/>
      <c r="P366" s="4">
        <f t="shared" si="119"/>
        <v>67.5</v>
      </c>
      <c r="Q366" s="5">
        <f t="shared" ca="1" si="107"/>
        <v>43.074987192169999</v>
      </c>
      <c r="R366" s="5">
        <f t="shared" ca="1" si="108"/>
        <v>58.398643884267074</v>
      </c>
      <c r="S366" s="5">
        <f t="shared" ca="1" si="109"/>
        <v>1</v>
      </c>
      <c r="T366" s="5">
        <f t="shared" ca="1" si="110"/>
        <v>1</v>
      </c>
      <c r="U366" s="5" t="str">
        <f t="shared" ca="1" si="111"/>
        <v/>
      </c>
      <c r="V366" s="5"/>
      <c r="W366" s="5"/>
      <c r="X366" s="5"/>
      <c r="Y366" s="5"/>
      <c r="Z366" s="5">
        <f t="shared" ca="1" si="112"/>
        <v>1</v>
      </c>
      <c r="AA366" s="5" t="str">
        <f t="shared" ca="1" si="113"/>
        <v/>
      </c>
      <c r="AB366" s="5" t="str">
        <f t="shared" ca="1" si="114"/>
        <v/>
      </c>
      <c r="AC366" s="5" t="str">
        <f t="shared" ca="1" si="115"/>
        <v/>
      </c>
      <c r="AD366" s="5"/>
      <c r="AE366" s="6"/>
      <c r="AF366" s="5" t="str">
        <f t="shared" ca="1" si="116"/>
        <v/>
      </c>
      <c r="AG366" s="6"/>
      <c r="AH366" s="6"/>
      <c r="AQ366" s="5" t="str">
        <f t="shared" ca="1" si="117"/>
        <v/>
      </c>
      <c r="AR366" s="6"/>
    </row>
    <row r="367" spans="3:44" x14ac:dyDescent="0.3">
      <c r="C367">
        <v>1</v>
      </c>
      <c r="D367" s="4">
        <f t="shared" si="118"/>
        <v>45</v>
      </c>
      <c r="E367" s="5">
        <f t="shared" ca="1" si="100"/>
        <v>1.1672822441489239</v>
      </c>
      <c r="F367" s="5">
        <f t="shared" ca="1" si="101"/>
        <v>10.284602589486006</v>
      </c>
      <c r="G367" s="5">
        <f t="shared" ca="1" si="102"/>
        <v>136.16728224414891</v>
      </c>
      <c r="H367" s="5">
        <f t="shared" ca="1" si="103"/>
        <v>145.28460258948601</v>
      </c>
      <c r="I367" s="5">
        <f t="shared" ca="1" si="104"/>
        <v>-1</v>
      </c>
      <c r="J367" s="5" t="str">
        <f t="shared" ca="1" si="105"/>
        <v/>
      </c>
      <c r="K367" s="5">
        <f t="shared" ca="1" si="106"/>
        <v>1</v>
      </c>
      <c r="L367" s="5"/>
      <c r="M367" s="5"/>
      <c r="N367" s="5"/>
      <c r="O367" s="5"/>
      <c r="P367" s="4">
        <f t="shared" si="119"/>
        <v>67.5</v>
      </c>
      <c r="Q367" s="5">
        <f t="shared" ca="1" si="107"/>
        <v>113.66728224414892</v>
      </c>
      <c r="R367" s="5">
        <f t="shared" ca="1" si="108"/>
        <v>122.78460258948601</v>
      </c>
      <c r="S367" s="5">
        <f t="shared" ca="1" si="109"/>
        <v>-1</v>
      </c>
      <c r="T367" s="5" t="str">
        <f t="shared" ca="1" si="110"/>
        <v/>
      </c>
      <c r="U367" s="5">
        <f t="shared" ca="1" si="111"/>
        <v>1</v>
      </c>
      <c r="V367" s="5"/>
      <c r="W367" s="5"/>
      <c r="X367" s="5"/>
      <c r="Y367" s="5"/>
      <c r="Z367" s="5" t="str">
        <f t="shared" ca="1" si="112"/>
        <v/>
      </c>
      <c r="AA367" s="5">
        <f t="shared" ca="1" si="113"/>
        <v>1</v>
      </c>
      <c r="AB367" s="5" t="str">
        <f t="shared" ca="1" si="114"/>
        <v/>
      </c>
      <c r="AC367" s="5" t="str">
        <f t="shared" ca="1" si="115"/>
        <v/>
      </c>
      <c r="AD367" s="5"/>
      <c r="AE367" s="6"/>
      <c r="AF367" s="5" t="str">
        <f t="shared" ca="1" si="116"/>
        <v/>
      </c>
      <c r="AG367" s="6"/>
      <c r="AH367" s="6"/>
      <c r="AQ367" s="5" t="str">
        <f t="shared" ca="1" si="117"/>
        <v/>
      </c>
      <c r="AR367" s="6"/>
    </row>
    <row r="368" spans="3:44" x14ac:dyDescent="0.3">
      <c r="C368">
        <v>1</v>
      </c>
      <c r="D368" s="4">
        <f t="shared" si="118"/>
        <v>45</v>
      </c>
      <c r="E368" s="5">
        <f t="shared" ca="1" si="100"/>
        <v>121.03482312053492</v>
      </c>
      <c r="F368" s="5">
        <f t="shared" ca="1" si="101"/>
        <v>146.57720366672368</v>
      </c>
      <c r="G368" s="5">
        <f t="shared" ca="1" si="102"/>
        <v>76.034823120534924</v>
      </c>
      <c r="H368" s="5">
        <f t="shared" ca="1" si="103"/>
        <v>101.57720366672368</v>
      </c>
      <c r="I368" s="5" t="str">
        <f t="shared" ca="1" si="104"/>
        <v/>
      </c>
      <c r="J368" s="5" t="str">
        <f t="shared" ca="1" si="105"/>
        <v/>
      </c>
      <c r="K368" s="5" t="str">
        <f t="shared" ca="1" si="106"/>
        <v/>
      </c>
      <c r="L368" s="5"/>
      <c r="M368" s="5"/>
      <c r="N368" s="5"/>
      <c r="O368" s="5"/>
      <c r="P368" s="4">
        <f t="shared" si="119"/>
        <v>67.5</v>
      </c>
      <c r="Q368" s="5">
        <f t="shared" ca="1" si="107"/>
        <v>53.534823120534924</v>
      </c>
      <c r="R368" s="5">
        <f t="shared" ca="1" si="108"/>
        <v>79.077203666723676</v>
      </c>
      <c r="S368" s="5">
        <f t="shared" ca="1" si="109"/>
        <v>1</v>
      </c>
      <c r="T368" s="5">
        <f t="shared" ca="1" si="110"/>
        <v>1</v>
      </c>
      <c r="U368" s="5" t="str">
        <f t="shared" ca="1" si="111"/>
        <v/>
      </c>
      <c r="V368" s="5"/>
      <c r="W368" s="5"/>
      <c r="X368" s="5"/>
      <c r="Y368" s="5"/>
      <c r="Z368" s="5" t="str">
        <f t="shared" ca="1" si="112"/>
        <v/>
      </c>
      <c r="AA368" s="5" t="str">
        <f t="shared" ca="1" si="113"/>
        <v/>
      </c>
      <c r="AB368" s="5" t="str">
        <f t="shared" ca="1" si="114"/>
        <v/>
      </c>
      <c r="AC368" s="5" t="str">
        <f t="shared" ca="1" si="115"/>
        <v/>
      </c>
      <c r="AD368" s="5"/>
      <c r="AE368" s="6"/>
      <c r="AF368" s="5" t="str">
        <f t="shared" ca="1" si="116"/>
        <v/>
      </c>
      <c r="AG368" s="6"/>
      <c r="AH368" s="6"/>
      <c r="AQ368" s="5">
        <f t="shared" ca="1" si="117"/>
        <v>1</v>
      </c>
      <c r="AR368" s="6"/>
    </row>
    <row r="369" spans="3:44" x14ac:dyDescent="0.3">
      <c r="C369">
        <v>1</v>
      </c>
      <c r="D369" s="4">
        <f t="shared" si="118"/>
        <v>45</v>
      </c>
      <c r="E369" s="5">
        <f t="shared" ca="1" si="100"/>
        <v>94.338214969938406</v>
      </c>
      <c r="F369" s="5">
        <f t="shared" ca="1" si="101"/>
        <v>108.45151918397252</v>
      </c>
      <c r="G369" s="5">
        <f t="shared" ca="1" si="102"/>
        <v>49.338214969938406</v>
      </c>
      <c r="H369" s="5">
        <f t="shared" ca="1" si="103"/>
        <v>63.451519183972522</v>
      </c>
      <c r="I369" s="5">
        <f t="shared" ca="1" si="104"/>
        <v>1</v>
      </c>
      <c r="J369" s="5">
        <f t="shared" ca="1" si="105"/>
        <v>1</v>
      </c>
      <c r="K369" s="5" t="str">
        <f t="shared" ca="1" si="106"/>
        <v/>
      </c>
      <c r="L369" s="5"/>
      <c r="M369" s="5"/>
      <c r="N369" s="5"/>
      <c r="O369" s="5"/>
      <c r="P369" s="4">
        <f t="shared" si="119"/>
        <v>67.5</v>
      </c>
      <c r="Q369" s="5">
        <f t="shared" ca="1" si="107"/>
        <v>26.838214969938406</v>
      </c>
      <c r="R369" s="5">
        <f t="shared" ca="1" si="108"/>
        <v>40.951519183972522</v>
      </c>
      <c r="S369" s="5">
        <f t="shared" ca="1" si="109"/>
        <v>1</v>
      </c>
      <c r="T369" s="5">
        <f t="shared" ca="1" si="110"/>
        <v>1</v>
      </c>
      <c r="U369" s="5" t="str">
        <f t="shared" ca="1" si="111"/>
        <v/>
      </c>
      <c r="V369" s="5"/>
      <c r="W369" s="5"/>
      <c r="X369" s="5"/>
      <c r="Y369" s="5"/>
      <c r="Z369" s="5">
        <f t="shared" ca="1" si="112"/>
        <v>1</v>
      </c>
      <c r="AA369" s="5" t="str">
        <f t="shared" ca="1" si="113"/>
        <v/>
      </c>
      <c r="AB369" s="5" t="str">
        <f t="shared" ca="1" si="114"/>
        <v/>
      </c>
      <c r="AC369" s="5" t="str">
        <f t="shared" ca="1" si="115"/>
        <v/>
      </c>
      <c r="AD369" s="5"/>
      <c r="AE369" s="6"/>
      <c r="AF369" s="5" t="str">
        <f t="shared" ca="1" si="116"/>
        <v/>
      </c>
      <c r="AG369" s="6"/>
      <c r="AH369" s="6"/>
      <c r="AQ369" s="5" t="str">
        <f t="shared" ca="1" si="117"/>
        <v/>
      </c>
      <c r="AR369" s="6"/>
    </row>
    <row r="370" spans="3:44" x14ac:dyDescent="0.3">
      <c r="C370">
        <v>1</v>
      </c>
      <c r="D370" s="4">
        <f t="shared" si="118"/>
        <v>45</v>
      </c>
      <c r="E370" s="5">
        <f t="shared" ca="1" si="100"/>
        <v>33.240526215590116</v>
      </c>
      <c r="F370" s="5">
        <f t="shared" ca="1" si="101"/>
        <v>49.91601526815586</v>
      </c>
      <c r="G370" s="5">
        <f t="shared" ca="1" si="102"/>
        <v>168.24052621559011</v>
      </c>
      <c r="H370" s="5">
        <f t="shared" ca="1" si="103"/>
        <v>4.91601526815586</v>
      </c>
      <c r="I370" s="5" t="str">
        <f t="shared" ca="1" si="104"/>
        <v/>
      </c>
      <c r="J370" s="5" t="str">
        <f t="shared" ca="1" si="105"/>
        <v/>
      </c>
      <c r="K370" s="5" t="str">
        <f t="shared" ca="1" si="106"/>
        <v/>
      </c>
      <c r="L370" s="5"/>
      <c r="M370" s="5"/>
      <c r="N370" s="5"/>
      <c r="O370" s="5"/>
      <c r="P370" s="4">
        <f t="shared" si="119"/>
        <v>67.5</v>
      </c>
      <c r="Q370" s="5">
        <f t="shared" ca="1" si="107"/>
        <v>145.74052621559011</v>
      </c>
      <c r="R370" s="5">
        <f t="shared" ca="1" si="108"/>
        <v>162.41601526815586</v>
      </c>
      <c r="S370" s="5">
        <f t="shared" ca="1" si="109"/>
        <v>-1</v>
      </c>
      <c r="T370" s="5" t="str">
        <f t="shared" ca="1" si="110"/>
        <v/>
      </c>
      <c r="U370" s="5">
        <f t="shared" ca="1" si="111"/>
        <v>1</v>
      </c>
      <c r="V370" s="5"/>
      <c r="W370" s="5"/>
      <c r="X370" s="5"/>
      <c r="Y370" s="5"/>
      <c r="Z370" s="5" t="str">
        <f t="shared" ca="1" si="112"/>
        <v/>
      </c>
      <c r="AA370" s="5" t="str">
        <f t="shared" ca="1" si="113"/>
        <v/>
      </c>
      <c r="AB370" s="5" t="str">
        <f t="shared" ca="1" si="114"/>
        <v/>
      </c>
      <c r="AC370" s="5" t="str">
        <f t="shared" ca="1" si="115"/>
        <v/>
      </c>
      <c r="AD370" s="5"/>
      <c r="AE370" s="6"/>
      <c r="AF370" s="5" t="str">
        <f t="shared" ca="1" si="116"/>
        <v/>
      </c>
      <c r="AG370" s="6"/>
      <c r="AH370" s="6"/>
      <c r="AQ370" s="5">
        <f t="shared" ca="1" si="117"/>
        <v>1</v>
      </c>
      <c r="AR370" s="6"/>
    </row>
    <row r="371" spans="3:44" x14ac:dyDescent="0.3">
      <c r="C371">
        <v>1</v>
      </c>
      <c r="D371" s="4">
        <f t="shared" si="118"/>
        <v>45</v>
      </c>
      <c r="E371" s="5">
        <f t="shared" ca="1" si="100"/>
        <v>73.637304793278318</v>
      </c>
      <c r="F371" s="5">
        <f t="shared" ca="1" si="101"/>
        <v>86.356987720884874</v>
      </c>
      <c r="G371" s="5">
        <f t="shared" ca="1" si="102"/>
        <v>28.637304793278318</v>
      </c>
      <c r="H371" s="5">
        <f t="shared" ca="1" si="103"/>
        <v>41.356987720884874</v>
      </c>
      <c r="I371" s="5">
        <f t="shared" ca="1" si="104"/>
        <v>1</v>
      </c>
      <c r="J371" s="5">
        <f t="shared" ca="1" si="105"/>
        <v>1</v>
      </c>
      <c r="K371" s="5" t="str">
        <f t="shared" ca="1" si="106"/>
        <v/>
      </c>
      <c r="L371" s="5"/>
      <c r="M371" s="5"/>
      <c r="N371" s="5"/>
      <c r="O371" s="5"/>
      <c r="P371" s="4">
        <f t="shared" si="119"/>
        <v>67.5</v>
      </c>
      <c r="Q371" s="5">
        <f t="shared" ca="1" si="107"/>
        <v>6.137304793278318</v>
      </c>
      <c r="R371" s="5">
        <f t="shared" ca="1" si="108"/>
        <v>18.856987720884874</v>
      </c>
      <c r="S371" s="5">
        <f t="shared" ca="1" si="109"/>
        <v>1</v>
      </c>
      <c r="T371" s="5">
        <f t="shared" ca="1" si="110"/>
        <v>1</v>
      </c>
      <c r="U371" s="5" t="str">
        <f t="shared" ca="1" si="111"/>
        <v/>
      </c>
      <c r="V371" s="5"/>
      <c r="W371" s="5"/>
      <c r="X371" s="5"/>
      <c r="Y371" s="5"/>
      <c r="Z371" s="5">
        <f t="shared" ca="1" si="112"/>
        <v>1</v>
      </c>
      <c r="AA371" s="5" t="str">
        <f t="shared" ca="1" si="113"/>
        <v/>
      </c>
      <c r="AB371" s="5" t="str">
        <f t="shared" ca="1" si="114"/>
        <v/>
      </c>
      <c r="AC371" s="5" t="str">
        <f t="shared" ca="1" si="115"/>
        <v/>
      </c>
      <c r="AD371" s="5"/>
      <c r="AE371" s="6"/>
      <c r="AF371" s="5" t="str">
        <f t="shared" ca="1" si="116"/>
        <v/>
      </c>
      <c r="AG371" s="6"/>
      <c r="AH371" s="6"/>
      <c r="AQ371" s="5" t="str">
        <f t="shared" ca="1" si="117"/>
        <v/>
      </c>
      <c r="AR371" s="6"/>
    </row>
    <row r="372" spans="3:44" x14ac:dyDescent="0.3">
      <c r="C372">
        <v>1</v>
      </c>
      <c r="D372" s="4">
        <f t="shared" si="118"/>
        <v>45</v>
      </c>
      <c r="E372" s="5">
        <f t="shared" ca="1" si="100"/>
        <v>141.00054054204298</v>
      </c>
      <c r="F372" s="5">
        <f t="shared" ca="1" si="101"/>
        <v>156.57175422295526</v>
      </c>
      <c r="G372" s="5">
        <f t="shared" ca="1" si="102"/>
        <v>96.000540542042984</v>
      </c>
      <c r="H372" s="5">
        <f t="shared" ca="1" si="103"/>
        <v>111.57175422295526</v>
      </c>
      <c r="I372" s="5">
        <f t="shared" ca="1" si="104"/>
        <v>-1</v>
      </c>
      <c r="J372" s="5" t="str">
        <f t="shared" ca="1" si="105"/>
        <v/>
      </c>
      <c r="K372" s="5">
        <f t="shared" ca="1" si="106"/>
        <v>1</v>
      </c>
      <c r="L372" s="5"/>
      <c r="M372" s="5"/>
      <c r="N372" s="5"/>
      <c r="O372" s="5"/>
      <c r="P372" s="4">
        <f t="shared" si="119"/>
        <v>67.5</v>
      </c>
      <c r="Q372" s="5">
        <f t="shared" ca="1" si="107"/>
        <v>73.500540542042984</v>
      </c>
      <c r="R372" s="5">
        <f t="shared" ca="1" si="108"/>
        <v>89.071754222955263</v>
      </c>
      <c r="S372" s="5">
        <f t="shared" ca="1" si="109"/>
        <v>1</v>
      </c>
      <c r="T372" s="5">
        <f t="shared" ca="1" si="110"/>
        <v>1</v>
      </c>
      <c r="U372" s="5" t="str">
        <f t="shared" ca="1" si="111"/>
        <v/>
      </c>
      <c r="V372" s="5"/>
      <c r="W372" s="5"/>
      <c r="X372" s="5"/>
      <c r="Y372" s="5"/>
      <c r="Z372" s="5" t="str">
        <f t="shared" ca="1" si="112"/>
        <v/>
      </c>
      <c r="AA372" s="5" t="str">
        <f t="shared" ca="1" si="113"/>
        <v/>
      </c>
      <c r="AB372" s="5" t="str">
        <f t="shared" ca="1" si="114"/>
        <v/>
      </c>
      <c r="AC372" s="5">
        <f t="shared" ca="1" si="115"/>
        <v>1</v>
      </c>
      <c r="AD372" s="5"/>
      <c r="AE372" s="6"/>
      <c r="AF372" s="5" t="str">
        <f t="shared" ca="1" si="116"/>
        <v/>
      </c>
      <c r="AG372" s="6"/>
      <c r="AH372" s="6"/>
      <c r="AQ372" s="5" t="str">
        <f t="shared" ca="1" si="117"/>
        <v/>
      </c>
      <c r="AR372" s="6"/>
    </row>
    <row r="373" spans="3:44" x14ac:dyDescent="0.3">
      <c r="C373">
        <v>1</v>
      </c>
      <c r="D373" s="4">
        <f t="shared" si="118"/>
        <v>45</v>
      </c>
      <c r="E373" s="5">
        <f t="shared" ca="1" si="100"/>
        <v>150.55324373751733</v>
      </c>
      <c r="F373" s="5">
        <f t="shared" ca="1" si="101"/>
        <v>155.60376725097126</v>
      </c>
      <c r="G373" s="5">
        <f t="shared" ca="1" si="102"/>
        <v>105.55324373751733</v>
      </c>
      <c r="H373" s="5">
        <f t="shared" ca="1" si="103"/>
        <v>110.60376725097126</v>
      </c>
      <c r="I373" s="5">
        <f t="shared" ca="1" si="104"/>
        <v>-1</v>
      </c>
      <c r="J373" s="5" t="str">
        <f t="shared" ca="1" si="105"/>
        <v/>
      </c>
      <c r="K373" s="5">
        <f t="shared" ca="1" si="106"/>
        <v>1</v>
      </c>
      <c r="L373" s="5"/>
      <c r="M373" s="5"/>
      <c r="N373" s="5"/>
      <c r="O373" s="5"/>
      <c r="P373" s="4">
        <f t="shared" si="119"/>
        <v>67.5</v>
      </c>
      <c r="Q373" s="5">
        <f t="shared" ca="1" si="107"/>
        <v>83.053243737517334</v>
      </c>
      <c r="R373" s="5">
        <f t="shared" ca="1" si="108"/>
        <v>88.103767250971259</v>
      </c>
      <c r="S373" s="5">
        <f t="shared" ca="1" si="109"/>
        <v>1</v>
      </c>
      <c r="T373" s="5">
        <f t="shared" ca="1" si="110"/>
        <v>1</v>
      </c>
      <c r="U373" s="5" t="str">
        <f t="shared" ca="1" si="111"/>
        <v/>
      </c>
      <c r="V373" s="5"/>
      <c r="W373" s="5"/>
      <c r="X373" s="5"/>
      <c r="Y373" s="5"/>
      <c r="Z373" s="5" t="str">
        <f t="shared" ca="1" si="112"/>
        <v/>
      </c>
      <c r="AA373" s="5" t="str">
        <f t="shared" ca="1" si="113"/>
        <v/>
      </c>
      <c r="AB373" s="5" t="str">
        <f t="shared" ca="1" si="114"/>
        <v/>
      </c>
      <c r="AC373" s="5">
        <f t="shared" ca="1" si="115"/>
        <v>1</v>
      </c>
      <c r="AD373" s="5"/>
      <c r="AE373" s="6"/>
      <c r="AF373" s="5" t="str">
        <f t="shared" ca="1" si="116"/>
        <v/>
      </c>
      <c r="AG373" s="6"/>
      <c r="AH373" s="6"/>
      <c r="AQ373" s="5" t="str">
        <f t="shared" ca="1" si="117"/>
        <v/>
      </c>
      <c r="AR373" s="6"/>
    </row>
    <row r="374" spans="3:44" x14ac:dyDescent="0.3">
      <c r="C374">
        <v>1</v>
      </c>
      <c r="D374" s="4">
        <f t="shared" si="118"/>
        <v>45</v>
      </c>
      <c r="E374" s="5">
        <f t="shared" ca="1" si="100"/>
        <v>170.36178822517815</v>
      </c>
      <c r="F374" s="5">
        <f t="shared" ca="1" si="101"/>
        <v>179.75033427732569</v>
      </c>
      <c r="G374" s="5">
        <f t="shared" ca="1" si="102"/>
        <v>125.36178822517815</v>
      </c>
      <c r="H374" s="5">
        <f t="shared" ca="1" si="103"/>
        <v>134.75033427732569</v>
      </c>
      <c r="I374" s="5">
        <f t="shared" ca="1" si="104"/>
        <v>-1</v>
      </c>
      <c r="J374" s="5" t="str">
        <f t="shared" ca="1" si="105"/>
        <v/>
      </c>
      <c r="K374" s="5">
        <f t="shared" ca="1" si="106"/>
        <v>1</v>
      </c>
      <c r="L374" s="5"/>
      <c r="M374" s="5"/>
      <c r="N374" s="5"/>
      <c r="O374" s="5"/>
      <c r="P374" s="4">
        <f t="shared" si="119"/>
        <v>67.5</v>
      </c>
      <c r="Q374" s="5">
        <f t="shared" ca="1" si="107"/>
        <v>102.86178822517815</v>
      </c>
      <c r="R374" s="5">
        <f t="shared" ca="1" si="108"/>
        <v>112.25033427732569</v>
      </c>
      <c r="S374" s="5">
        <f t="shared" ca="1" si="109"/>
        <v>-1</v>
      </c>
      <c r="T374" s="5" t="str">
        <f t="shared" ca="1" si="110"/>
        <v/>
      </c>
      <c r="U374" s="5">
        <f t="shared" ca="1" si="111"/>
        <v>1</v>
      </c>
      <c r="V374" s="5"/>
      <c r="W374" s="5"/>
      <c r="X374" s="5"/>
      <c r="Y374" s="5"/>
      <c r="Z374" s="5" t="str">
        <f t="shared" ca="1" si="112"/>
        <v/>
      </c>
      <c r="AA374" s="5">
        <f t="shared" ca="1" si="113"/>
        <v>1</v>
      </c>
      <c r="AB374" s="5" t="str">
        <f t="shared" ca="1" si="114"/>
        <v/>
      </c>
      <c r="AC374" s="5" t="str">
        <f t="shared" ca="1" si="115"/>
        <v/>
      </c>
      <c r="AD374" s="5"/>
      <c r="AE374" s="6"/>
      <c r="AF374" s="5" t="str">
        <f t="shared" ca="1" si="116"/>
        <v/>
      </c>
      <c r="AG374" s="6"/>
      <c r="AH374" s="6"/>
      <c r="AQ374" s="5" t="str">
        <f t="shared" ca="1" si="117"/>
        <v/>
      </c>
      <c r="AR374" s="6"/>
    </row>
    <row r="375" spans="3:44" x14ac:dyDescent="0.3">
      <c r="C375">
        <v>1</v>
      </c>
      <c r="D375" s="4">
        <f t="shared" si="118"/>
        <v>45</v>
      </c>
      <c r="E375" s="5">
        <f t="shared" ca="1" si="100"/>
        <v>139.77582392230153</v>
      </c>
      <c r="F375" s="5">
        <f t="shared" ca="1" si="101"/>
        <v>159.95324979303172</v>
      </c>
      <c r="G375" s="5">
        <f t="shared" ca="1" si="102"/>
        <v>94.775823922301527</v>
      </c>
      <c r="H375" s="5">
        <f t="shared" ca="1" si="103"/>
        <v>114.95324979303172</v>
      </c>
      <c r="I375" s="5">
        <f t="shared" ca="1" si="104"/>
        <v>-1</v>
      </c>
      <c r="J375" s="5" t="str">
        <f t="shared" ca="1" si="105"/>
        <v/>
      </c>
      <c r="K375" s="5">
        <f t="shared" ca="1" si="106"/>
        <v>1</v>
      </c>
      <c r="L375" s="5"/>
      <c r="M375" s="5"/>
      <c r="N375" s="5"/>
      <c r="O375" s="5"/>
      <c r="P375" s="4">
        <f t="shared" si="119"/>
        <v>67.5</v>
      </c>
      <c r="Q375" s="5">
        <f t="shared" ca="1" si="107"/>
        <v>72.275823922301527</v>
      </c>
      <c r="R375" s="5">
        <f t="shared" ca="1" si="108"/>
        <v>92.453249793031716</v>
      </c>
      <c r="S375" s="5" t="str">
        <f t="shared" ca="1" si="109"/>
        <v/>
      </c>
      <c r="T375" s="5" t="str">
        <f t="shared" ca="1" si="110"/>
        <v/>
      </c>
      <c r="U375" s="5" t="str">
        <f t="shared" ca="1" si="111"/>
        <v/>
      </c>
      <c r="V375" s="5"/>
      <c r="W375" s="5"/>
      <c r="X375" s="5"/>
      <c r="Y375" s="5"/>
      <c r="Z375" s="5" t="str">
        <f t="shared" ca="1" si="112"/>
        <v/>
      </c>
      <c r="AA375" s="5" t="str">
        <f t="shared" ca="1" si="113"/>
        <v/>
      </c>
      <c r="AB375" s="5" t="str">
        <f t="shared" ca="1" si="114"/>
        <v/>
      </c>
      <c r="AC375" s="5" t="str">
        <f t="shared" ca="1" si="115"/>
        <v/>
      </c>
      <c r="AD375" s="5"/>
      <c r="AE375" s="6"/>
      <c r="AF375" s="5" t="str">
        <f t="shared" ca="1" si="116"/>
        <v/>
      </c>
      <c r="AG375" s="6"/>
      <c r="AH375" s="6"/>
      <c r="AQ375" s="5">
        <f t="shared" ca="1" si="117"/>
        <v>1</v>
      </c>
      <c r="AR375" s="6"/>
    </row>
    <row r="376" spans="3:44" x14ac:dyDescent="0.3">
      <c r="C376">
        <v>1</v>
      </c>
      <c r="D376" s="4">
        <f t="shared" si="118"/>
        <v>45</v>
      </c>
      <c r="E376" s="5">
        <f t="shared" ca="1" si="100"/>
        <v>61.978981889199943</v>
      </c>
      <c r="F376" s="5">
        <f t="shared" ca="1" si="101"/>
        <v>81.0227466052159</v>
      </c>
      <c r="G376" s="5">
        <f t="shared" ca="1" si="102"/>
        <v>16.978981889199943</v>
      </c>
      <c r="H376" s="5">
        <f t="shared" ca="1" si="103"/>
        <v>36.0227466052159</v>
      </c>
      <c r="I376" s="5">
        <f t="shared" ca="1" si="104"/>
        <v>1</v>
      </c>
      <c r="J376" s="5">
        <f t="shared" ca="1" si="105"/>
        <v>1</v>
      </c>
      <c r="K376" s="5" t="str">
        <f t="shared" ca="1" si="106"/>
        <v/>
      </c>
      <c r="L376" s="5"/>
      <c r="M376" s="5"/>
      <c r="N376" s="5"/>
      <c r="O376" s="5"/>
      <c r="P376" s="4">
        <f t="shared" si="119"/>
        <v>67.5</v>
      </c>
      <c r="Q376" s="5">
        <f t="shared" ca="1" si="107"/>
        <v>174.47898188919993</v>
      </c>
      <c r="R376" s="5">
        <f t="shared" ca="1" si="108"/>
        <v>13.5227466052159</v>
      </c>
      <c r="S376" s="5" t="str">
        <f t="shared" ca="1" si="109"/>
        <v/>
      </c>
      <c r="T376" s="5" t="str">
        <f t="shared" ca="1" si="110"/>
        <v/>
      </c>
      <c r="U376" s="5" t="str">
        <f t="shared" ca="1" si="111"/>
        <v/>
      </c>
      <c r="V376" s="5"/>
      <c r="W376" s="5"/>
      <c r="X376" s="5"/>
      <c r="Y376" s="5"/>
      <c r="Z376" s="5" t="str">
        <f t="shared" ca="1" si="112"/>
        <v/>
      </c>
      <c r="AA376" s="5" t="str">
        <f t="shared" ca="1" si="113"/>
        <v/>
      </c>
      <c r="AB376" s="5" t="str">
        <f t="shared" ca="1" si="114"/>
        <v/>
      </c>
      <c r="AC376" s="5" t="str">
        <f t="shared" ca="1" si="115"/>
        <v/>
      </c>
      <c r="AD376" s="5"/>
      <c r="AE376" s="6"/>
      <c r="AF376" s="5" t="str">
        <f t="shared" ca="1" si="116"/>
        <v/>
      </c>
      <c r="AG376" s="6"/>
      <c r="AH376" s="6"/>
      <c r="AQ376" s="5">
        <f t="shared" ca="1" si="117"/>
        <v>1</v>
      </c>
      <c r="AR376" s="6"/>
    </row>
    <row r="377" spans="3:44" x14ac:dyDescent="0.3">
      <c r="C377">
        <v>1</v>
      </c>
      <c r="D377" s="4">
        <f t="shared" si="118"/>
        <v>45</v>
      </c>
      <c r="E377" s="5">
        <f t="shared" ca="1" si="100"/>
        <v>37.706162023811686</v>
      </c>
      <c r="F377" s="5">
        <f t="shared" ca="1" si="101"/>
        <v>54.721266380136733</v>
      </c>
      <c r="G377" s="5">
        <f t="shared" ca="1" si="102"/>
        <v>172.70616202381169</v>
      </c>
      <c r="H377" s="5">
        <f t="shared" ca="1" si="103"/>
        <v>9.7212663801367327</v>
      </c>
      <c r="I377" s="5" t="str">
        <f t="shared" ca="1" si="104"/>
        <v/>
      </c>
      <c r="J377" s="5" t="str">
        <f t="shared" ca="1" si="105"/>
        <v/>
      </c>
      <c r="K377" s="5" t="str">
        <f t="shared" ca="1" si="106"/>
        <v/>
      </c>
      <c r="L377" s="5"/>
      <c r="M377" s="5"/>
      <c r="N377" s="5"/>
      <c r="O377" s="5"/>
      <c r="P377" s="4">
        <f t="shared" si="119"/>
        <v>67.5</v>
      </c>
      <c r="Q377" s="5">
        <f t="shared" ca="1" si="107"/>
        <v>150.20616202381169</v>
      </c>
      <c r="R377" s="5">
        <f t="shared" ca="1" si="108"/>
        <v>167.22126638013674</v>
      </c>
      <c r="S377" s="5">
        <f t="shared" ca="1" si="109"/>
        <v>-1</v>
      </c>
      <c r="T377" s="5" t="str">
        <f t="shared" ca="1" si="110"/>
        <v/>
      </c>
      <c r="U377" s="5">
        <f t="shared" ca="1" si="111"/>
        <v>1</v>
      </c>
      <c r="V377" s="5"/>
      <c r="W377" s="5"/>
      <c r="X377" s="5"/>
      <c r="Y377" s="5"/>
      <c r="Z377" s="5" t="str">
        <f t="shared" ca="1" si="112"/>
        <v/>
      </c>
      <c r="AA377" s="5" t="str">
        <f t="shared" ca="1" si="113"/>
        <v/>
      </c>
      <c r="AB377" s="5" t="str">
        <f t="shared" ca="1" si="114"/>
        <v/>
      </c>
      <c r="AC377" s="5" t="str">
        <f t="shared" ca="1" si="115"/>
        <v/>
      </c>
      <c r="AD377" s="5"/>
      <c r="AE377" s="6"/>
      <c r="AF377" s="5" t="str">
        <f t="shared" ca="1" si="116"/>
        <v/>
      </c>
      <c r="AG377" s="6"/>
      <c r="AH377" s="6"/>
      <c r="AQ377" s="5">
        <f t="shared" ca="1" si="117"/>
        <v>1</v>
      </c>
      <c r="AR377" s="6"/>
    </row>
    <row r="378" spans="3:44" x14ac:dyDescent="0.3">
      <c r="C378">
        <v>1</v>
      </c>
      <c r="D378" s="4">
        <f t="shared" si="118"/>
        <v>45</v>
      </c>
      <c r="E378" s="5">
        <f t="shared" ca="1" si="100"/>
        <v>71.444067307302078</v>
      </c>
      <c r="F378" s="5">
        <f t="shared" ca="1" si="101"/>
        <v>95.5075979215204</v>
      </c>
      <c r="G378" s="5">
        <f t="shared" ca="1" si="102"/>
        <v>26.444067307302078</v>
      </c>
      <c r="H378" s="5">
        <f t="shared" ca="1" si="103"/>
        <v>50.5075979215204</v>
      </c>
      <c r="I378" s="5">
        <f t="shared" ca="1" si="104"/>
        <v>1</v>
      </c>
      <c r="J378" s="5">
        <f t="shared" ca="1" si="105"/>
        <v>1</v>
      </c>
      <c r="K378" s="5" t="str">
        <f t="shared" ca="1" si="106"/>
        <v/>
      </c>
      <c r="L378" s="5"/>
      <c r="M378" s="5"/>
      <c r="N378" s="5"/>
      <c r="O378" s="5"/>
      <c r="P378" s="4">
        <f t="shared" si="119"/>
        <v>67.5</v>
      </c>
      <c r="Q378" s="5">
        <f t="shared" ca="1" si="107"/>
        <v>3.9440673073020776</v>
      </c>
      <c r="R378" s="5">
        <f t="shared" ca="1" si="108"/>
        <v>28.0075979215204</v>
      </c>
      <c r="S378" s="5">
        <f t="shared" ca="1" si="109"/>
        <v>1</v>
      </c>
      <c r="T378" s="5">
        <f t="shared" ca="1" si="110"/>
        <v>1</v>
      </c>
      <c r="U378" s="5" t="str">
        <f t="shared" ca="1" si="111"/>
        <v/>
      </c>
      <c r="V378" s="5"/>
      <c r="W378" s="5"/>
      <c r="X378" s="5"/>
      <c r="Y378" s="5"/>
      <c r="Z378" s="5">
        <f t="shared" ca="1" si="112"/>
        <v>1</v>
      </c>
      <c r="AA378" s="5" t="str">
        <f t="shared" ca="1" si="113"/>
        <v/>
      </c>
      <c r="AB378" s="5" t="str">
        <f t="shared" ca="1" si="114"/>
        <v/>
      </c>
      <c r="AC378" s="5" t="str">
        <f t="shared" ca="1" si="115"/>
        <v/>
      </c>
      <c r="AD378" s="5"/>
      <c r="AE378" s="6"/>
      <c r="AF378" s="5" t="str">
        <f t="shared" ca="1" si="116"/>
        <v/>
      </c>
      <c r="AG378" s="6"/>
      <c r="AH378" s="6"/>
      <c r="AQ378" s="5" t="str">
        <f t="shared" ca="1" si="117"/>
        <v/>
      </c>
      <c r="AR378" s="6"/>
    </row>
    <row r="379" spans="3:44" x14ac:dyDescent="0.3">
      <c r="C379">
        <v>1</v>
      </c>
      <c r="D379" s="4">
        <f t="shared" si="118"/>
        <v>45</v>
      </c>
      <c r="E379" s="5">
        <f t="shared" ca="1" si="100"/>
        <v>64.996028179551757</v>
      </c>
      <c r="F379" s="5">
        <f t="shared" ca="1" si="101"/>
        <v>80.288513343640844</v>
      </c>
      <c r="G379" s="5">
        <f t="shared" ca="1" si="102"/>
        <v>19.996028179551757</v>
      </c>
      <c r="H379" s="5">
        <f t="shared" ca="1" si="103"/>
        <v>35.288513343640844</v>
      </c>
      <c r="I379" s="5">
        <f t="shared" ca="1" si="104"/>
        <v>1</v>
      </c>
      <c r="J379" s="5">
        <f t="shared" ca="1" si="105"/>
        <v>1</v>
      </c>
      <c r="K379" s="5" t="str">
        <f t="shared" ca="1" si="106"/>
        <v/>
      </c>
      <c r="L379" s="5"/>
      <c r="M379" s="5"/>
      <c r="N379" s="5"/>
      <c r="O379" s="5"/>
      <c r="P379" s="4">
        <f t="shared" si="119"/>
        <v>67.5</v>
      </c>
      <c r="Q379" s="5">
        <f t="shared" ca="1" si="107"/>
        <v>177.49602817955176</v>
      </c>
      <c r="R379" s="5">
        <f t="shared" ca="1" si="108"/>
        <v>12.788513343640844</v>
      </c>
      <c r="S379" s="5" t="str">
        <f t="shared" ca="1" si="109"/>
        <v/>
      </c>
      <c r="T379" s="5" t="str">
        <f t="shared" ca="1" si="110"/>
        <v/>
      </c>
      <c r="U379" s="5" t="str">
        <f t="shared" ca="1" si="111"/>
        <v/>
      </c>
      <c r="V379" s="5"/>
      <c r="W379" s="5"/>
      <c r="X379" s="5"/>
      <c r="Y379" s="5"/>
      <c r="Z379" s="5" t="str">
        <f t="shared" ca="1" si="112"/>
        <v/>
      </c>
      <c r="AA379" s="5" t="str">
        <f t="shared" ca="1" si="113"/>
        <v/>
      </c>
      <c r="AB379" s="5" t="str">
        <f t="shared" ca="1" si="114"/>
        <v/>
      </c>
      <c r="AC379" s="5" t="str">
        <f t="shared" ca="1" si="115"/>
        <v/>
      </c>
      <c r="AD379" s="5"/>
      <c r="AE379" s="6"/>
      <c r="AF379" s="5" t="str">
        <f t="shared" ca="1" si="116"/>
        <v/>
      </c>
      <c r="AG379" s="6"/>
      <c r="AH379" s="6"/>
      <c r="AQ379" s="5">
        <f t="shared" ca="1" si="117"/>
        <v>1</v>
      </c>
      <c r="AR379" s="6"/>
    </row>
    <row r="380" spans="3:44" x14ac:dyDescent="0.3">
      <c r="C380">
        <v>1</v>
      </c>
      <c r="D380" s="4">
        <f t="shared" si="118"/>
        <v>45</v>
      </c>
      <c r="E380" s="5">
        <f t="shared" ca="1" si="100"/>
        <v>136.41463494839516</v>
      </c>
      <c r="F380" s="5">
        <f t="shared" ca="1" si="101"/>
        <v>144.67003556287401</v>
      </c>
      <c r="G380" s="5">
        <f t="shared" ca="1" si="102"/>
        <v>91.414634948395161</v>
      </c>
      <c r="H380" s="5">
        <f t="shared" ca="1" si="103"/>
        <v>99.670035562874006</v>
      </c>
      <c r="I380" s="5">
        <f t="shared" ca="1" si="104"/>
        <v>-1</v>
      </c>
      <c r="J380" s="5" t="str">
        <f t="shared" ca="1" si="105"/>
        <v/>
      </c>
      <c r="K380" s="5">
        <f t="shared" ca="1" si="106"/>
        <v>1</v>
      </c>
      <c r="L380" s="5"/>
      <c r="M380" s="5"/>
      <c r="N380" s="5"/>
      <c r="O380" s="5"/>
      <c r="P380" s="4">
        <f t="shared" si="119"/>
        <v>67.5</v>
      </c>
      <c r="Q380" s="5">
        <f t="shared" ca="1" si="107"/>
        <v>68.914634948395161</v>
      </c>
      <c r="R380" s="5">
        <f t="shared" ca="1" si="108"/>
        <v>77.170035562874006</v>
      </c>
      <c r="S380" s="5">
        <f t="shared" ca="1" si="109"/>
        <v>1</v>
      </c>
      <c r="T380" s="5">
        <f t="shared" ca="1" si="110"/>
        <v>1</v>
      </c>
      <c r="U380" s="5" t="str">
        <f t="shared" ca="1" si="111"/>
        <v/>
      </c>
      <c r="V380" s="5"/>
      <c r="W380" s="5"/>
      <c r="X380" s="5"/>
      <c r="Y380" s="5"/>
      <c r="Z380" s="5" t="str">
        <f t="shared" ca="1" si="112"/>
        <v/>
      </c>
      <c r="AA380" s="5" t="str">
        <f t="shared" ca="1" si="113"/>
        <v/>
      </c>
      <c r="AB380" s="5" t="str">
        <f t="shared" ca="1" si="114"/>
        <v/>
      </c>
      <c r="AC380" s="5">
        <f t="shared" ca="1" si="115"/>
        <v>1</v>
      </c>
      <c r="AD380" s="5"/>
      <c r="AE380" s="6"/>
      <c r="AF380" s="5" t="str">
        <f t="shared" ca="1" si="116"/>
        <v/>
      </c>
      <c r="AG380" s="6"/>
      <c r="AH380" s="6"/>
      <c r="AQ380" s="5" t="str">
        <f t="shared" ca="1" si="117"/>
        <v/>
      </c>
      <c r="AR380" s="6"/>
    </row>
    <row r="381" spans="3:44" x14ac:dyDescent="0.3">
      <c r="C381">
        <v>1</v>
      </c>
      <c r="D381" s="4">
        <f t="shared" si="118"/>
        <v>45</v>
      </c>
      <c r="E381" s="5">
        <f t="shared" ca="1" si="100"/>
        <v>46.775347751745514</v>
      </c>
      <c r="F381" s="5">
        <f t="shared" ca="1" si="101"/>
        <v>70.788380024366461</v>
      </c>
      <c r="G381" s="5">
        <f t="shared" ca="1" si="102"/>
        <v>1.7753477517455138</v>
      </c>
      <c r="H381" s="5">
        <f t="shared" ca="1" si="103"/>
        <v>25.788380024366461</v>
      </c>
      <c r="I381" s="5">
        <f t="shared" ca="1" si="104"/>
        <v>1</v>
      </c>
      <c r="J381" s="5">
        <f t="shared" ca="1" si="105"/>
        <v>1</v>
      </c>
      <c r="K381" s="5" t="str">
        <f t="shared" ca="1" si="106"/>
        <v/>
      </c>
      <c r="L381" s="5"/>
      <c r="M381" s="5"/>
      <c r="N381" s="5"/>
      <c r="O381" s="5"/>
      <c r="P381" s="4">
        <f t="shared" si="119"/>
        <v>67.5</v>
      </c>
      <c r="Q381" s="5">
        <f t="shared" ca="1" si="107"/>
        <v>159.27534775174553</v>
      </c>
      <c r="R381" s="5">
        <f t="shared" ca="1" si="108"/>
        <v>3.2883800243664609</v>
      </c>
      <c r="S381" s="5" t="str">
        <f t="shared" ca="1" si="109"/>
        <v/>
      </c>
      <c r="T381" s="5" t="str">
        <f t="shared" ca="1" si="110"/>
        <v/>
      </c>
      <c r="U381" s="5" t="str">
        <f t="shared" ca="1" si="111"/>
        <v/>
      </c>
      <c r="V381" s="5"/>
      <c r="W381" s="5"/>
      <c r="X381" s="5"/>
      <c r="Y381" s="5"/>
      <c r="Z381" s="5" t="str">
        <f t="shared" ca="1" si="112"/>
        <v/>
      </c>
      <c r="AA381" s="5" t="str">
        <f t="shared" ca="1" si="113"/>
        <v/>
      </c>
      <c r="AB381" s="5" t="str">
        <f t="shared" ca="1" si="114"/>
        <v/>
      </c>
      <c r="AC381" s="5" t="str">
        <f t="shared" ca="1" si="115"/>
        <v/>
      </c>
      <c r="AD381" s="5"/>
      <c r="AE381" s="6"/>
      <c r="AF381" s="5" t="str">
        <f t="shared" ca="1" si="116"/>
        <v/>
      </c>
      <c r="AG381" s="6"/>
      <c r="AH381" s="6"/>
      <c r="AQ381" s="5">
        <f t="shared" ca="1" si="117"/>
        <v>1</v>
      </c>
      <c r="AR381" s="6"/>
    </row>
    <row r="382" spans="3:44" x14ac:dyDescent="0.3">
      <c r="C382">
        <v>1</v>
      </c>
      <c r="D382" s="4">
        <f t="shared" si="118"/>
        <v>45</v>
      </c>
      <c r="E382" s="5">
        <f t="shared" ca="1" si="100"/>
        <v>40.801969799457488</v>
      </c>
      <c r="F382" s="5">
        <f t="shared" ca="1" si="101"/>
        <v>61.808101730000523</v>
      </c>
      <c r="G382" s="5">
        <f t="shared" ca="1" si="102"/>
        <v>175.80196979945748</v>
      </c>
      <c r="H382" s="5">
        <f t="shared" ca="1" si="103"/>
        <v>16.808101730000523</v>
      </c>
      <c r="I382" s="5" t="str">
        <f t="shared" ca="1" si="104"/>
        <v/>
      </c>
      <c r="J382" s="5" t="str">
        <f t="shared" ca="1" si="105"/>
        <v/>
      </c>
      <c r="K382" s="5" t="str">
        <f t="shared" ca="1" si="106"/>
        <v/>
      </c>
      <c r="L382" s="5"/>
      <c r="M382" s="5"/>
      <c r="N382" s="5"/>
      <c r="O382" s="5"/>
      <c r="P382" s="4">
        <f t="shared" si="119"/>
        <v>67.5</v>
      </c>
      <c r="Q382" s="5">
        <f t="shared" ca="1" si="107"/>
        <v>153.30196979945748</v>
      </c>
      <c r="R382" s="5">
        <f t="shared" ca="1" si="108"/>
        <v>174.30810173000052</v>
      </c>
      <c r="S382" s="5">
        <f t="shared" ca="1" si="109"/>
        <v>-1</v>
      </c>
      <c r="T382" s="5" t="str">
        <f t="shared" ca="1" si="110"/>
        <v/>
      </c>
      <c r="U382" s="5">
        <f t="shared" ca="1" si="111"/>
        <v>1</v>
      </c>
      <c r="V382" s="5"/>
      <c r="W382" s="5"/>
      <c r="X382" s="5"/>
      <c r="Y382" s="5"/>
      <c r="Z382" s="5" t="str">
        <f t="shared" ca="1" si="112"/>
        <v/>
      </c>
      <c r="AA382" s="5" t="str">
        <f t="shared" ca="1" si="113"/>
        <v/>
      </c>
      <c r="AB382" s="5" t="str">
        <f t="shared" ca="1" si="114"/>
        <v/>
      </c>
      <c r="AC382" s="5" t="str">
        <f t="shared" ca="1" si="115"/>
        <v/>
      </c>
      <c r="AD382" s="5"/>
      <c r="AE382" s="6"/>
      <c r="AF382" s="5" t="str">
        <f t="shared" ca="1" si="116"/>
        <v/>
      </c>
      <c r="AG382" s="6"/>
      <c r="AH382" s="6"/>
      <c r="AQ382" s="5">
        <f t="shared" ca="1" si="117"/>
        <v>1</v>
      </c>
      <c r="AR382" s="6"/>
    </row>
    <row r="383" spans="3:44" x14ac:dyDescent="0.3">
      <c r="C383">
        <v>1</v>
      </c>
      <c r="D383" s="4">
        <f t="shared" si="118"/>
        <v>45</v>
      </c>
      <c r="E383" s="5">
        <f t="shared" ca="1" si="100"/>
        <v>163.53013013651429</v>
      </c>
      <c r="F383" s="5">
        <f t="shared" ca="1" si="101"/>
        <v>7.3506187570413317</v>
      </c>
      <c r="G383" s="5">
        <f t="shared" ca="1" si="102"/>
        <v>118.53013013651429</v>
      </c>
      <c r="H383" s="5">
        <f t="shared" ca="1" si="103"/>
        <v>142.35061875704133</v>
      </c>
      <c r="I383" s="5">
        <f t="shared" ca="1" si="104"/>
        <v>-1</v>
      </c>
      <c r="J383" s="5" t="str">
        <f t="shared" ca="1" si="105"/>
        <v/>
      </c>
      <c r="K383" s="5">
        <f t="shared" ca="1" si="106"/>
        <v>1</v>
      </c>
      <c r="L383" s="5"/>
      <c r="M383" s="5"/>
      <c r="N383" s="5"/>
      <c r="O383" s="5"/>
      <c r="P383" s="4">
        <f t="shared" si="119"/>
        <v>67.5</v>
      </c>
      <c r="Q383" s="5">
        <f t="shared" ca="1" si="107"/>
        <v>96.030130136514288</v>
      </c>
      <c r="R383" s="5">
        <f t="shared" ca="1" si="108"/>
        <v>119.85061875704133</v>
      </c>
      <c r="S383" s="5">
        <f t="shared" ca="1" si="109"/>
        <v>-1</v>
      </c>
      <c r="T383" s="5" t="str">
        <f t="shared" ca="1" si="110"/>
        <v/>
      </c>
      <c r="U383" s="5">
        <f t="shared" ca="1" si="111"/>
        <v>1</v>
      </c>
      <c r="V383" s="5"/>
      <c r="W383" s="5"/>
      <c r="X383" s="5"/>
      <c r="Y383" s="5"/>
      <c r="Z383" s="5" t="str">
        <f t="shared" ca="1" si="112"/>
        <v/>
      </c>
      <c r="AA383" s="5">
        <f t="shared" ca="1" si="113"/>
        <v>1</v>
      </c>
      <c r="AB383" s="5" t="str">
        <f t="shared" ca="1" si="114"/>
        <v/>
      </c>
      <c r="AC383" s="5" t="str">
        <f t="shared" ca="1" si="115"/>
        <v/>
      </c>
      <c r="AD383" s="5"/>
      <c r="AE383" s="6"/>
      <c r="AF383" s="5" t="str">
        <f t="shared" ca="1" si="116"/>
        <v/>
      </c>
      <c r="AG383" s="6"/>
      <c r="AH383" s="6"/>
      <c r="AQ383" s="5" t="str">
        <f t="shared" ca="1" si="117"/>
        <v/>
      </c>
      <c r="AR383" s="6"/>
    </row>
    <row r="384" spans="3:44" x14ac:dyDescent="0.3">
      <c r="C384">
        <v>1</v>
      </c>
      <c r="D384" s="4">
        <f t="shared" si="118"/>
        <v>45</v>
      </c>
      <c r="E384" s="5">
        <f t="shared" ca="1" si="100"/>
        <v>37.497310650795157</v>
      </c>
      <c r="F384" s="5">
        <f t="shared" ca="1" si="101"/>
        <v>48.758858199481971</v>
      </c>
      <c r="G384" s="5">
        <f t="shared" ca="1" si="102"/>
        <v>172.49731065079516</v>
      </c>
      <c r="H384" s="5">
        <f t="shared" ca="1" si="103"/>
        <v>3.7588581994819705</v>
      </c>
      <c r="I384" s="5" t="str">
        <f t="shared" ca="1" si="104"/>
        <v/>
      </c>
      <c r="J384" s="5" t="str">
        <f t="shared" ca="1" si="105"/>
        <v/>
      </c>
      <c r="K384" s="5" t="str">
        <f t="shared" ca="1" si="106"/>
        <v/>
      </c>
      <c r="L384" s="5"/>
      <c r="M384" s="5"/>
      <c r="N384" s="5"/>
      <c r="O384" s="5"/>
      <c r="P384" s="4">
        <f t="shared" si="119"/>
        <v>67.5</v>
      </c>
      <c r="Q384" s="5">
        <f t="shared" ca="1" si="107"/>
        <v>149.99731065079516</v>
      </c>
      <c r="R384" s="5">
        <f t="shared" ca="1" si="108"/>
        <v>161.25885819948198</v>
      </c>
      <c r="S384" s="5">
        <f t="shared" ca="1" si="109"/>
        <v>-1</v>
      </c>
      <c r="T384" s="5" t="str">
        <f t="shared" ca="1" si="110"/>
        <v/>
      </c>
      <c r="U384" s="5">
        <f t="shared" ca="1" si="111"/>
        <v>1</v>
      </c>
      <c r="V384" s="5"/>
      <c r="W384" s="5"/>
      <c r="X384" s="5"/>
      <c r="Y384" s="5"/>
      <c r="Z384" s="5" t="str">
        <f t="shared" ca="1" si="112"/>
        <v/>
      </c>
      <c r="AA384" s="5" t="str">
        <f t="shared" ca="1" si="113"/>
        <v/>
      </c>
      <c r="AB384" s="5" t="str">
        <f t="shared" ca="1" si="114"/>
        <v/>
      </c>
      <c r="AC384" s="5" t="str">
        <f t="shared" ca="1" si="115"/>
        <v/>
      </c>
      <c r="AD384" s="5"/>
      <c r="AE384" s="6"/>
      <c r="AF384" s="5" t="str">
        <f t="shared" ca="1" si="116"/>
        <v/>
      </c>
      <c r="AG384" s="6"/>
      <c r="AH384" s="6"/>
      <c r="AQ384" s="5">
        <f t="shared" ca="1" si="117"/>
        <v>1</v>
      </c>
      <c r="AR384" s="6"/>
    </row>
    <row r="385" spans="3:44" x14ac:dyDescent="0.3">
      <c r="C385">
        <v>1</v>
      </c>
      <c r="D385" s="4">
        <f t="shared" si="118"/>
        <v>45</v>
      </c>
      <c r="E385" s="5">
        <f t="shared" ca="1" si="100"/>
        <v>126.57419466711683</v>
      </c>
      <c r="F385" s="5">
        <f t="shared" ca="1" si="101"/>
        <v>144.3460951747717</v>
      </c>
      <c r="G385" s="5">
        <f t="shared" ca="1" si="102"/>
        <v>81.574194667116828</v>
      </c>
      <c r="H385" s="5">
        <f t="shared" ca="1" si="103"/>
        <v>99.346095174771705</v>
      </c>
      <c r="I385" s="5" t="str">
        <f t="shared" ca="1" si="104"/>
        <v/>
      </c>
      <c r="J385" s="5" t="str">
        <f t="shared" ca="1" si="105"/>
        <v/>
      </c>
      <c r="K385" s="5" t="str">
        <f t="shared" ca="1" si="106"/>
        <v/>
      </c>
      <c r="L385" s="5"/>
      <c r="M385" s="5"/>
      <c r="N385" s="5"/>
      <c r="O385" s="5"/>
      <c r="P385" s="4">
        <f t="shared" si="119"/>
        <v>67.5</v>
      </c>
      <c r="Q385" s="5">
        <f t="shared" ca="1" si="107"/>
        <v>59.074194667116828</v>
      </c>
      <c r="R385" s="5">
        <f t="shared" ca="1" si="108"/>
        <v>76.846095174771705</v>
      </c>
      <c r="S385" s="5">
        <f t="shared" ca="1" si="109"/>
        <v>1</v>
      </c>
      <c r="T385" s="5">
        <f t="shared" ca="1" si="110"/>
        <v>1</v>
      </c>
      <c r="U385" s="5" t="str">
        <f t="shared" ca="1" si="111"/>
        <v/>
      </c>
      <c r="V385" s="5"/>
      <c r="W385" s="5"/>
      <c r="X385" s="5"/>
      <c r="Y385" s="5"/>
      <c r="Z385" s="5" t="str">
        <f t="shared" ca="1" si="112"/>
        <v/>
      </c>
      <c r="AA385" s="5" t="str">
        <f t="shared" ca="1" si="113"/>
        <v/>
      </c>
      <c r="AB385" s="5" t="str">
        <f t="shared" ca="1" si="114"/>
        <v/>
      </c>
      <c r="AC385" s="5" t="str">
        <f t="shared" ca="1" si="115"/>
        <v/>
      </c>
      <c r="AD385" s="5"/>
      <c r="AE385" s="6"/>
      <c r="AF385" s="5" t="str">
        <f t="shared" ca="1" si="116"/>
        <v/>
      </c>
      <c r="AG385" s="6"/>
      <c r="AH385" s="6"/>
      <c r="AQ385" s="5">
        <f t="shared" ca="1" si="117"/>
        <v>1</v>
      </c>
      <c r="AR385" s="6"/>
    </row>
    <row r="386" spans="3:44" x14ac:dyDescent="0.3">
      <c r="C386">
        <v>1</v>
      </c>
      <c r="D386" s="4">
        <f t="shared" si="118"/>
        <v>45</v>
      </c>
      <c r="E386" s="5">
        <f t="shared" ref="E386:E449" ca="1" si="120">RAND()*180</f>
        <v>53.789356140578235</v>
      </c>
      <c r="F386" s="5">
        <f t="shared" ref="F386:F449" ca="1" si="121">MOD(E386+RAND()*$A$8,180)</f>
        <v>55.810340201226005</v>
      </c>
      <c r="G386" s="5">
        <f t="shared" ref="G386:G449" ca="1" si="122">MOD(E386-D386,180)</f>
        <v>8.789356140578235</v>
      </c>
      <c r="H386" s="5">
        <f t="shared" ref="H386:H449" ca="1" si="123">MOD(F386-D386,180)</f>
        <v>10.810340201226005</v>
      </c>
      <c r="I386" s="5">
        <f t="shared" ref="I386:I449" ca="1" si="124">IF(AND(G386&lt;90,H386&lt;90),1,IF(AND(G386&gt;90,H386&gt;90),-1,""))</f>
        <v>1</v>
      </c>
      <c r="J386" s="5">
        <f t="shared" ref="J386:J449" ca="1" si="125">IF(I386=1,1,"")</f>
        <v>1</v>
      </c>
      <c r="K386" s="5" t="str">
        <f t="shared" ref="K386:K449" ca="1" si="126">IF(I386=-1,1,"")</f>
        <v/>
      </c>
      <c r="L386" s="5"/>
      <c r="M386" s="5"/>
      <c r="N386" s="5"/>
      <c r="O386" s="5"/>
      <c r="P386" s="4">
        <f t="shared" si="119"/>
        <v>67.5</v>
      </c>
      <c r="Q386" s="5">
        <f t="shared" ref="Q386:Q449" ca="1" si="127">MOD(E386-P386,180)</f>
        <v>166.28935614057823</v>
      </c>
      <c r="R386" s="5">
        <f t="shared" ref="R386:R449" ca="1" si="128">MOD(F386-P386,180)</f>
        <v>168.31034020122601</v>
      </c>
      <c r="S386" s="5">
        <f t="shared" ref="S386:S449" ca="1" si="129">IF(AND(Q386&lt;90,R386&lt;90),1,IF(AND(Q386&gt;90,R386&gt;90),-1,""))</f>
        <v>-1</v>
      </c>
      <c r="T386" s="5" t="str">
        <f t="shared" ref="T386:T449" ca="1" si="130">IF(S386=1,1,"")</f>
        <v/>
      </c>
      <c r="U386" s="5">
        <f t="shared" ref="U386:U449" ca="1" si="131">IF(S386=-1,1,"")</f>
        <v>1</v>
      </c>
      <c r="V386" s="5"/>
      <c r="W386" s="5"/>
      <c r="X386" s="5"/>
      <c r="Y386" s="5"/>
      <c r="Z386" s="5" t="str">
        <f t="shared" ref="Z386:Z449" ca="1" si="132">IF(AND(I386=1,S386=1),1,"")</f>
        <v/>
      </c>
      <c r="AA386" s="5" t="str">
        <f t="shared" ref="AA386:AA449" ca="1" si="133">IF(AND(I386=-1,S386=-1),1,"")</f>
        <v/>
      </c>
      <c r="AB386" s="5">
        <f t="shared" ref="AB386:AB449" ca="1" si="134">IF(AND(I386=1,S386=-1),1,"")</f>
        <v>1</v>
      </c>
      <c r="AC386" s="5" t="str">
        <f t="shared" ref="AC386:AC449" ca="1" si="135">IF(AND(I386=-1,S386=1),1,"")</f>
        <v/>
      </c>
      <c r="AD386" s="5"/>
      <c r="AE386" s="6"/>
      <c r="AF386" s="5" t="str">
        <f t="shared" ref="AF386:AF449" ca="1" si="136">IF(AND(I386="",S386=""),1,"")</f>
        <v/>
      </c>
      <c r="AG386" s="6"/>
      <c r="AH386" s="6"/>
      <c r="AQ386" s="5" t="str">
        <f t="shared" ref="AQ386:AQ449" ca="1" si="137">IF(OR(AND(NOT(I386=""),S386=""),AND(I386="",NOT(S386=""))),1,"")</f>
        <v/>
      </c>
      <c r="AR386" s="6"/>
    </row>
    <row r="387" spans="3:44" x14ac:dyDescent="0.3">
      <c r="C387">
        <v>1</v>
      </c>
      <c r="D387" s="4">
        <f t="shared" ref="D387:D450" si="138">$A$2</f>
        <v>45</v>
      </c>
      <c r="E387" s="5">
        <f t="shared" ca="1" si="120"/>
        <v>70.774004407447933</v>
      </c>
      <c r="F387" s="5">
        <f t="shared" ca="1" si="121"/>
        <v>74.49783549400091</v>
      </c>
      <c r="G387" s="5">
        <f t="shared" ca="1" si="122"/>
        <v>25.774004407447933</v>
      </c>
      <c r="H387" s="5">
        <f t="shared" ca="1" si="123"/>
        <v>29.49783549400091</v>
      </c>
      <c r="I387" s="5">
        <f t="shared" ca="1" si="124"/>
        <v>1</v>
      </c>
      <c r="J387" s="5">
        <f t="shared" ca="1" si="125"/>
        <v>1</v>
      </c>
      <c r="K387" s="5" t="str">
        <f t="shared" ca="1" si="126"/>
        <v/>
      </c>
      <c r="L387" s="5"/>
      <c r="M387" s="5"/>
      <c r="N387" s="5"/>
      <c r="O387" s="5"/>
      <c r="P387" s="4">
        <f t="shared" ref="P387:P450" si="139">$B$2</f>
        <v>67.5</v>
      </c>
      <c r="Q387" s="5">
        <f t="shared" ca="1" si="127"/>
        <v>3.2740044074479329</v>
      </c>
      <c r="R387" s="5">
        <f t="shared" ca="1" si="128"/>
        <v>6.9978354940009098</v>
      </c>
      <c r="S387" s="5">
        <f t="shared" ca="1" si="129"/>
        <v>1</v>
      </c>
      <c r="T387" s="5">
        <f t="shared" ca="1" si="130"/>
        <v>1</v>
      </c>
      <c r="U387" s="5" t="str">
        <f t="shared" ca="1" si="131"/>
        <v/>
      </c>
      <c r="V387" s="5"/>
      <c r="W387" s="5"/>
      <c r="X387" s="5"/>
      <c r="Y387" s="5"/>
      <c r="Z387" s="5">
        <f t="shared" ca="1" si="132"/>
        <v>1</v>
      </c>
      <c r="AA387" s="5" t="str">
        <f t="shared" ca="1" si="133"/>
        <v/>
      </c>
      <c r="AB387" s="5" t="str">
        <f t="shared" ca="1" si="134"/>
        <v/>
      </c>
      <c r="AC387" s="5" t="str">
        <f t="shared" ca="1" si="135"/>
        <v/>
      </c>
      <c r="AD387" s="5"/>
      <c r="AE387" s="6"/>
      <c r="AF387" s="5" t="str">
        <f t="shared" ca="1" si="136"/>
        <v/>
      </c>
      <c r="AG387" s="6"/>
      <c r="AH387" s="6"/>
      <c r="AQ387" s="5" t="str">
        <f t="shared" ca="1" si="137"/>
        <v/>
      </c>
      <c r="AR387" s="6"/>
    </row>
    <row r="388" spans="3:44" x14ac:dyDescent="0.3">
      <c r="C388">
        <v>1</v>
      </c>
      <c r="D388" s="4">
        <f t="shared" si="138"/>
        <v>45</v>
      </c>
      <c r="E388" s="5">
        <f t="shared" ca="1" si="120"/>
        <v>138.63328709152242</v>
      </c>
      <c r="F388" s="5">
        <f t="shared" ca="1" si="121"/>
        <v>164.71373211553083</v>
      </c>
      <c r="G388" s="5">
        <f t="shared" ca="1" si="122"/>
        <v>93.633287091522419</v>
      </c>
      <c r="H388" s="5">
        <f t="shared" ca="1" si="123"/>
        <v>119.71373211553083</v>
      </c>
      <c r="I388" s="5">
        <f t="shared" ca="1" si="124"/>
        <v>-1</v>
      </c>
      <c r="J388" s="5" t="str">
        <f t="shared" ca="1" si="125"/>
        <v/>
      </c>
      <c r="K388" s="5">
        <f t="shared" ca="1" si="126"/>
        <v>1</v>
      </c>
      <c r="L388" s="5"/>
      <c r="M388" s="5"/>
      <c r="N388" s="5"/>
      <c r="O388" s="5"/>
      <c r="P388" s="4">
        <f t="shared" si="139"/>
        <v>67.5</v>
      </c>
      <c r="Q388" s="5">
        <f t="shared" ca="1" si="127"/>
        <v>71.133287091522419</v>
      </c>
      <c r="R388" s="5">
        <f t="shared" ca="1" si="128"/>
        <v>97.213732115530831</v>
      </c>
      <c r="S388" s="5" t="str">
        <f t="shared" ca="1" si="129"/>
        <v/>
      </c>
      <c r="T388" s="5" t="str">
        <f t="shared" ca="1" si="130"/>
        <v/>
      </c>
      <c r="U388" s="5" t="str">
        <f t="shared" ca="1" si="131"/>
        <v/>
      </c>
      <c r="V388" s="5"/>
      <c r="W388" s="5"/>
      <c r="X388" s="5"/>
      <c r="Y388" s="5"/>
      <c r="Z388" s="5" t="str">
        <f t="shared" ca="1" si="132"/>
        <v/>
      </c>
      <c r="AA388" s="5" t="str">
        <f t="shared" ca="1" si="133"/>
        <v/>
      </c>
      <c r="AB388" s="5" t="str">
        <f t="shared" ca="1" si="134"/>
        <v/>
      </c>
      <c r="AC388" s="5" t="str">
        <f t="shared" ca="1" si="135"/>
        <v/>
      </c>
      <c r="AD388" s="5"/>
      <c r="AE388" s="6"/>
      <c r="AF388" s="5" t="str">
        <f t="shared" ca="1" si="136"/>
        <v/>
      </c>
      <c r="AG388" s="6"/>
      <c r="AH388" s="6"/>
      <c r="AQ388" s="5">
        <f t="shared" ca="1" si="137"/>
        <v>1</v>
      </c>
      <c r="AR388" s="6"/>
    </row>
    <row r="389" spans="3:44" x14ac:dyDescent="0.3">
      <c r="C389">
        <v>1</v>
      </c>
      <c r="D389" s="4">
        <f t="shared" si="138"/>
        <v>45</v>
      </c>
      <c r="E389" s="5">
        <f t="shared" ca="1" si="120"/>
        <v>14.428111803621617</v>
      </c>
      <c r="F389" s="5">
        <f t="shared" ca="1" si="121"/>
        <v>30.21842005313723</v>
      </c>
      <c r="G389" s="5">
        <f t="shared" ca="1" si="122"/>
        <v>149.42811180362162</v>
      </c>
      <c r="H389" s="5">
        <f t="shared" ca="1" si="123"/>
        <v>165.21842005313724</v>
      </c>
      <c r="I389" s="5">
        <f t="shared" ca="1" si="124"/>
        <v>-1</v>
      </c>
      <c r="J389" s="5" t="str">
        <f t="shared" ca="1" si="125"/>
        <v/>
      </c>
      <c r="K389" s="5">
        <f t="shared" ca="1" si="126"/>
        <v>1</v>
      </c>
      <c r="L389" s="5"/>
      <c r="M389" s="5"/>
      <c r="N389" s="5"/>
      <c r="O389" s="5"/>
      <c r="P389" s="4">
        <f t="shared" si="139"/>
        <v>67.5</v>
      </c>
      <c r="Q389" s="5">
        <f t="shared" ca="1" si="127"/>
        <v>126.92811180362162</v>
      </c>
      <c r="R389" s="5">
        <f t="shared" ca="1" si="128"/>
        <v>142.71842005313724</v>
      </c>
      <c r="S389" s="5">
        <f t="shared" ca="1" si="129"/>
        <v>-1</v>
      </c>
      <c r="T389" s="5" t="str">
        <f t="shared" ca="1" si="130"/>
        <v/>
      </c>
      <c r="U389" s="5">
        <f t="shared" ca="1" si="131"/>
        <v>1</v>
      </c>
      <c r="V389" s="5"/>
      <c r="W389" s="5"/>
      <c r="X389" s="5"/>
      <c r="Y389" s="5"/>
      <c r="Z389" s="5" t="str">
        <f t="shared" ca="1" si="132"/>
        <v/>
      </c>
      <c r="AA389" s="5">
        <f t="shared" ca="1" si="133"/>
        <v>1</v>
      </c>
      <c r="AB389" s="5" t="str">
        <f t="shared" ca="1" si="134"/>
        <v/>
      </c>
      <c r="AC389" s="5" t="str">
        <f t="shared" ca="1" si="135"/>
        <v/>
      </c>
      <c r="AD389" s="5"/>
      <c r="AE389" s="6"/>
      <c r="AF389" s="5" t="str">
        <f t="shared" ca="1" si="136"/>
        <v/>
      </c>
      <c r="AG389" s="6"/>
      <c r="AH389" s="6"/>
      <c r="AQ389" s="5" t="str">
        <f t="shared" ca="1" si="137"/>
        <v/>
      </c>
      <c r="AR389" s="6"/>
    </row>
    <row r="390" spans="3:44" x14ac:dyDescent="0.3">
      <c r="C390">
        <v>1</v>
      </c>
      <c r="D390" s="4">
        <f t="shared" si="138"/>
        <v>45</v>
      </c>
      <c r="E390" s="5">
        <f t="shared" ca="1" si="120"/>
        <v>47.07120294566657</v>
      </c>
      <c r="F390" s="5">
        <f t="shared" ca="1" si="121"/>
        <v>59.225396052865342</v>
      </c>
      <c r="G390" s="5">
        <f t="shared" ca="1" si="122"/>
        <v>2.0712029456665704</v>
      </c>
      <c r="H390" s="5">
        <f t="shared" ca="1" si="123"/>
        <v>14.225396052865342</v>
      </c>
      <c r="I390" s="5">
        <f t="shared" ca="1" si="124"/>
        <v>1</v>
      </c>
      <c r="J390" s="5">
        <f t="shared" ca="1" si="125"/>
        <v>1</v>
      </c>
      <c r="K390" s="5" t="str">
        <f t="shared" ca="1" si="126"/>
        <v/>
      </c>
      <c r="L390" s="5"/>
      <c r="M390" s="5"/>
      <c r="N390" s="5"/>
      <c r="O390" s="5"/>
      <c r="P390" s="4">
        <f t="shared" si="139"/>
        <v>67.5</v>
      </c>
      <c r="Q390" s="5">
        <f t="shared" ca="1" si="127"/>
        <v>159.57120294566658</v>
      </c>
      <c r="R390" s="5">
        <f t="shared" ca="1" si="128"/>
        <v>171.72539605286534</v>
      </c>
      <c r="S390" s="5">
        <f t="shared" ca="1" si="129"/>
        <v>-1</v>
      </c>
      <c r="T390" s="5" t="str">
        <f t="shared" ca="1" si="130"/>
        <v/>
      </c>
      <c r="U390" s="5">
        <f t="shared" ca="1" si="131"/>
        <v>1</v>
      </c>
      <c r="V390" s="5"/>
      <c r="W390" s="5"/>
      <c r="X390" s="5"/>
      <c r="Y390" s="5"/>
      <c r="Z390" s="5" t="str">
        <f t="shared" ca="1" si="132"/>
        <v/>
      </c>
      <c r="AA390" s="5" t="str">
        <f t="shared" ca="1" si="133"/>
        <v/>
      </c>
      <c r="AB390" s="5">
        <f t="shared" ca="1" si="134"/>
        <v>1</v>
      </c>
      <c r="AC390" s="5" t="str">
        <f t="shared" ca="1" si="135"/>
        <v/>
      </c>
      <c r="AD390" s="5"/>
      <c r="AE390" s="6"/>
      <c r="AF390" s="5" t="str">
        <f t="shared" ca="1" si="136"/>
        <v/>
      </c>
      <c r="AG390" s="6"/>
      <c r="AH390" s="6"/>
      <c r="AQ390" s="5" t="str">
        <f t="shared" ca="1" si="137"/>
        <v/>
      </c>
      <c r="AR390" s="6"/>
    </row>
    <row r="391" spans="3:44" x14ac:dyDescent="0.3">
      <c r="C391">
        <v>1</v>
      </c>
      <c r="D391" s="4">
        <f t="shared" si="138"/>
        <v>45</v>
      </c>
      <c r="E391" s="5">
        <f t="shared" ca="1" si="120"/>
        <v>157.42401229864859</v>
      </c>
      <c r="F391" s="5">
        <f t="shared" ca="1" si="121"/>
        <v>2.6556943338846111</v>
      </c>
      <c r="G391" s="5">
        <f t="shared" ca="1" si="122"/>
        <v>112.42401229864859</v>
      </c>
      <c r="H391" s="5">
        <f t="shared" ca="1" si="123"/>
        <v>137.65569433388461</v>
      </c>
      <c r="I391" s="5">
        <f t="shared" ca="1" si="124"/>
        <v>-1</v>
      </c>
      <c r="J391" s="5" t="str">
        <f t="shared" ca="1" si="125"/>
        <v/>
      </c>
      <c r="K391" s="5">
        <f t="shared" ca="1" si="126"/>
        <v>1</v>
      </c>
      <c r="L391" s="5"/>
      <c r="M391" s="5"/>
      <c r="N391" s="5"/>
      <c r="O391" s="5"/>
      <c r="P391" s="4">
        <f t="shared" si="139"/>
        <v>67.5</v>
      </c>
      <c r="Q391" s="5">
        <f t="shared" ca="1" si="127"/>
        <v>89.924012298648591</v>
      </c>
      <c r="R391" s="5">
        <f t="shared" ca="1" si="128"/>
        <v>115.15569433388461</v>
      </c>
      <c r="S391" s="5" t="str">
        <f t="shared" ca="1" si="129"/>
        <v/>
      </c>
      <c r="T391" s="5" t="str">
        <f t="shared" ca="1" si="130"/>
        <v/>
      </c>
      <c r="U391" s="5" t="str">
        <f t="shared" ca="1" si="131"/>
        <v/>
      </c>
      <c r="V391" s="5"/>
      <c r="W391" s="5"/>
      <c r="X391" s="5"/>
      <c r="Y391" s="5"/>
      <c r="Z391" s="5" t="str">
        <f t="shared" ca="1" si="132"/>
        <v/>
      </c>
      <c r="AA391" s="5" t="str">
        <f t="shared" ca="1" si="133"/>
        <v/>
      </c>
      <c r="AB391" s="5" t="str">
        <f t="shared" ca="1" si="134"/>
        <v/>
      </c>
      <c r="AC391" s="5" t="str">
        <f t="shared" ca="1" si="135"/>
        <v/>
      </c>
      <c r="AD391" s="5"/>
      <c r="AE391" s="6"/>
      <c r="AF391" s="5" t="str">
        <f t="shared" ca="1" si="136"/>
        <v/>
      </c>
      <c r="AG391" s="6"/>
      <c r="AH391" s="6"/>
      <c r="AQ391" s="5">
        <f t="shared" ca="1" si="137"/>
        <v>1</v>
      </c>
      <c r="AR391" s="6"/>
    </row>
    <row r="392" spans="3:44" x14ac:dyDescent="0.3">
      <c r="C392">
        <v>1</v>
      </c>
      <c r="D392" s="4">
        <f t="shared" si="138"/>
        <v>45</v>
      </c>
      <c r="E392" s="5">
        <f t="shared" ca="1" si="120"/>
        <v>137.12823503787396</v>
      </c>
      <c r="F392" s="5">
        <f t="shared" ca="1" si="121"/>
        <v>147.93092352308818</v>
      </c>
      <c r="G392" s="5">
        <f t="shared" ca="1" si="122"/>
        <v>92.128235037873964</v>
      </c>
      <c r="H392" s="5">
        <f t="shared" ca="1" si="123"/>
        <v>102.93092352308818</v>
      </c>
      <c r="I392" s="5">
        <f t="shared" ca="1" si="124"/>
        <v>-1</v>
      </c>
      <c r="J392" s="5" t="str">
        <f t="shared" ca="1" si="125"/>
        <v/>
      </c>
      <c r="K392" s="5">
        <f t="shared" ca="1" si="126"/>
        <v>1</v>
      </c>
      <c r="L392" s="5"/>
      <c r="M392" s="5"/>
      <c r="N392" s="5"/>
      <c r="O392" s="5"/>
      <c r="P392" s="4">
        <f t="shared" si="139"/>
        <v>67.5</v>
      </c>
      <c r="Q392" s="5">
        <f t="shared" ca="1" si="127"/>
        <v>69.628235037873964</v>
      </c>
      <c r="R392" s="5">
        <f t="shared" ca="1" si="128"/>
        <v>80.430923523088182</v>
      </c>
      <c r="S392" s="5">
        <f t="shared" ca="1" si="129"/>
        <v>1</v>
      </c>
      <c r="T392" s="5">
        <f t="shared" ca="1" si="130"/>
        <v>1</v>
      </c>
      <c r="U392" s="5" t="str">
        <f t="shared" ca="1" si="131"/>
        <v/>
      </c>
      <c r="V392" s="5"/>
      <c r="W392" s="5"/>
      <c r="X392" s="5"/>
      <c r="Y392" s="5"/>
      <c r="Z392" s="5" t="str">
        <f t="shared" ca="1" si="132"/>
        <v/>
      </c>
      <c r="AA392" s="5" t="str">
        <f t="shared" ca="1" si="133"/>
        <v/>
      </c>
      <c r="AB392" s="5" t="str">
        <f t="shared" ca="1" si="134"/>
        <v/>
      </c>
      <c r="AC392" s="5">
        <f t="shared" ca="1" si="135"/>
        <v>1</v>
      </c>
      <c r="AD392" s="5"/>
      <c r="AE392" s="6"/>
      <c r="AF392" s="5" t="str">
        <f t="shared" ca="1" si="136"/>
        <v/>
      </c>
      <c r="AG392" s="6"/>
      <c r="AH392" s="6"/>
      <c r="AQ392" s="5" t="str">
        <f t="shared" ca="1" si="137"/>
        <v/>
      </c>
      <c r="AR392" s="6"/>
    </row>
    <row r="393" spans="3:44" x14ac:dyDescent="0.3">
      <c r="C393">
        <v>1</v>
      </c>
      <c r="D393" s="4">
        <f t="shared" si="138"/>
        <v>45</v>
      </c>
      <c r="E393" s="5">
        <f t="shared" ca="1" si="120"/>
        <v>108.75766751412839</v>
      </c>
      <c r="F393" s="5">
        <f t="shared" ca="1" si="121"/>
        <v>136.03501812124316</v>
      </c>
      <c r="G393" s="5">
        <f t="shared" ca="1" si="122"/>
        <v>63.757667514128386</v>
      </c>
      <c r="H393" s="5">
        <f t="shared" ca="1" si="123"/>
        <v>91.035018121243155</v>
      </c>
      <c r="I393" s="5" t="str">
        <f t="shared" ca="1" si="124"/>
        <v/>
      </c>
      <c r="J393" s="5" t="str">
        <f t="shared" ca="1" si="125"/>
        <v/>
      </c>
      <c r="K393" s="5" t="str">
        <f t="shared" ca="1" si="126"/>
        <v/>
      </c>
      <c r="L393" s="5"/>
      <c r="M393" s="5"/>
      <c r="N393" s="5"/>
      <c r="O393" s="5"/>
      <c r="P393" s="4">
        <f t="shared" si="139"/>
        <v>67.5</v>
      </c>
      <c r="Q393" s="5">
        <f t="shared" ca="1" si="127"/>
        <v>41.257667514128386</v>
      </c>
      <c r="R393" s="5">
        <f t="shared" ca="1" si="128"/>
        <v>68.535018121243155</v>
      </c>
      <c r="S393" s="5">
        <f t="shared" ca="1" si="129"/>
        <v>1</v>
      </c>
      <c r="T393" s="5">
        <f t="shared" ca="1" si="130"/>
        <v>1</v>
      </c>
      <c r="U393" s="5" t="str">
        <f t="shared" ca="1" si="131"/>
        <v/>
      </c>
      <c r="V393" s="5"/>
      <c r="W393" s="5"/>
      <c r="X393" s="5"/>
      <c r="Y393" s="5"/>
      <c r="Z393" s="5" t="str">
        <f t="shared" ca="1" si="132"/>
        <v/>
      </c>
      <c r="AA393" s="5" t="str">
        <f t="shared" ca="1" si="133"/>
        <v/>
      </c>
      <c r="AB393" s="5" t="str">
        <f t="shared" ca="1" si="134"/>
        <v/>
      </c>
      <c r="AC393" s="5" t="str">
        <f t="shared" ca="1" si="135"/>
        <v/>
      </c>
      <c r="AD393" s="5"/>
      <c r="AE393" s="6"/>
      <c r="AF393" s="5" t="str">
        <f t="shared" ca="1" si="136"/>
        <v/>
      </c>
      <c r="AG393" s="6"/>
      <c r="AH393" s="6"/>
      <c r="AQ393" s="5">
        <f t="shared" ca="1" si="137"/>
        <v>1</v>
      </c>
      <c r="AR393" s="6"/>
    </row>
    <row r="394" spans="3:44" x14ac:dyDescent="0.3">
      <c r="C394">
        <v>1</v>
      </c>
      <c r="D394" s="4">
        <f t="shared" si="138"/>
        <v>45</v>
      </c>
      <c r="E394" s="5">
        <f t="shared" ca="1" si="120"/>
        <v>33.383538369084469</v>
      </c>
      <c r="F394" s="5">
        <f t="shared" ca="1" si="121"/>
        <v>47.885575117254547</v>
      </c>
      <c r="G394" s="5">
        <f t="shared" ca="1" si="122"/>
        <v>168.38353836908448</v>
      </c>
      <c r="H394" s="5">
        <f t="shared" ca="1" si="123"/>
        <v>2.8855751172545467</v>
      </c>
      <c r="I394" s="5" t="str">
        <f t="shared" ca="1" si="124"/>
        <v/>
      </c>
      <c r="J394" s="5" t="str">
        <f t="shared" ca="1" si="125"/>
        <v/>
      </c>
      <c r="K394" s="5" t="str">
        <f t="shared" ca="1" si="126"/>
        <v/>
      </c>
      <c r="L394" s="5"/>
      <c r="M394" s="5"/>
      <c r="N394" s="5"/>
      <c r="O394" s="5"/>
      <c r="P394" s="4">
        <f t="shared" si="139"/>
        <v>67.5</v>
      </c>
      <c r="Q394" s="5">
        <f t="shared" ca="1" si="127"/>
        <v>145.88353836908448</v>
      </c>
      <c r="R394" s="5">
        <f t="shared" ca="1" si="128"/>
        <v>160.38557511725455</v>
      </c>
      <c r="S394" s="5">
        <f t="shared" ca="1" si="129"/>
        <v>-1</v>
      </c>
      <c r="T394" s="5" t="str">
        <f t="shared" ca="1" si="130"/>
        <v/>
      </c>
      <c r="U394" s="5">
        <f t="shared" ca="1" si="131"/>
        <v>1</v>
      </c>
      <c r="V394" s="5"/>
      <c r="W394" s="5"/>
      <c r="X394" s="5"/>
      <c r="Y394" s="5"/>
      <c r="Z394" s="5" t="str">
        <f t="shared" ca="1" si="132"/>
        <v/>
      </c>
      <c r="AA394" s="5" t="str">
        <f t="shared" ca="1" si="133"/>
        <v/>
      </c>
      <c r="AB394" s="5" t="str">
        <f t="shared" ca="1" si="134"/>
        <v/>
      </c>
      <c r="AC394" s="5" t="str">
        <f t="shared" ca="1" si="135"/>
        <v/>
      </c>
      <c r="AD394" s="5"/>
      <c r="AE394" s="6"/>
      <c r="AF394" s="5" t="str">
        <f t="shared" ca="1" si="136"/>
        <v/>
      </c>
      <c r="AG394" s="6"/>
      <c r="AH394" s="6"/>
      <c r="AQ394" s="5">
        <f t="shared" ca="1" si="137"/>
        <v>1</v>
      </c>
      <c r="AR394" s="6"/>
    </row>
    <row r="395" spans="3:44" x14ac:dyDescent="0.3">
      <c r="C395">
        <v>1</v>
      </c>
      <c r="D395" s="4">
        <f t="shared" si="138"/>
        <v>45</v>
      </c>
      <c r="E395" s="5">
        <f t="shared" ca="1" si="120"/>
        <v>76.169233530266382</v>
      </c>
      <c r="F395" s="5">
        <f t="shared" ca="1" si="121"/>
        <v>90.693598749126934</v>
      </c>
      <c r="G395" s="5">
        <f t="shared" ca="1" si="122"/>
        <v>31.169233530266382</v>
      </c>
      <c r="H395" s="5">
        <f t="shared" ca="1" si="123"/>
        <v>45.693598749126934</v>
      </c>
      <c r="I395" s="5">
        <f t="shared" ca="1" si="124"/>
        <v>1</v>
      </c>
      <c r="J395" s="5">
        <f t="shared" ca="1" si="125"/>
        <v>1</v>
      </c>
      <c r="K395" s="5" t="str">
        <f t="shared" ca="1" si="126"/>
        <v/>
      </c>
      <c r="L395" s="5"/>
      <c r="M395" s="5"/>
      <c r="N395" s="5"/>
      <c r="O395" s="5"/>
      <c r="P395" s="4">
        <f t="shared" si="139"/>
        <v>67.5</v>
      </c>
      <c r="Q395" s="5">
        <f t="shared" ca="1" si="127"/>
        <v>8.6692335302663821</v>
      </c>
      <c r="R395" s="5">
        <f t="shared" ca="1" si="128"/>
        <v>23.193598749126934</v>
      </c>
      <c r="S395" s="5">
        <f t="shared" ca="1" si="129"/>
        <v>1</v>
      </c>
      <c r="T395" s="5">
        <f t="shared" ca="1" si="130"/>
        <v>1</v>
      </c>
      <c r="U395" s="5" t="str">
        <f t="shared" ca="1" si="131"/>
        <v/>
      </c>
      <c r="V395" s="5"/>
      <c r="W395" s="5"/>
      <c r="X395" s="5"/>
      <c r="Y395" s="5"/>
      <c r="Z395" s="5">
        <f t="shared" ca="1" si="132"/>
        <v>1</v>
      </c>
      <c r="AA395" s="5" t="str">
        <f t="shared" ca="1" si="133"/>
        <v/>
      </c>
      <c r="AB395" s="5" t="str">
        <f t="shared" ca="1" si="134"/>
        <v/>
      </c>
      <c r="AC395" s="5" t="str">
        <f t="shared" ca="1" si="135"/>
        <v/>
      </c>
      <c r="AD395" s="5"/>
      <c r="AE395" s="6"/>
      <c r="AF395" s="5" t="str">
        <f t="shared" ca="1" si="136"/>
        <v/>
      </c>
      <c r="AG395" s="6"/>
      <c r="AH395" s="6"/>
      <c r="AQ395" s="5" t="str">
        <f t="shared" ca="1" si="137"/>
        <v/>
      </c>
      <c r="AR395" s="6"/>
    </row>
    <row r="396" spans="3:44" x14ac:dyDescent="0.3">
      <c r="C396">
        <v>1</v>
      </c>
      <c r="D396" s="4">
        <f t="shared" si="138"/>
        <v>45</v>
      </c>
      <c r="E396" s="5">
        <f t="shared" ca="1" si="120"/>
        <v>64.97871346968833</v>
      </c>
      <c r="F396" s="5">
        <f t="shared" ca="1" si="121"/>
        <v>79.18347140919046</v>
      </c>
      <c r="G396" s="5">
        <f t="shared" ca="1" si="122"/>
        <v>19.97871346968833</v>
      </c>
      <c r="H396" s="5">
        <f t="shared" ca="1" si="123"/>
        <v>34.18347140919046</v>
      </c>
      <c r="I396" s="5">
        <f t="shared" ca="1" si="124"/>
        <v>1</v>
      </c>
      <c r="J396" s="5">
        <f t="shared" ca="1" si="125"/>
        <v>1</v>
      </c>
      <c r="K396" s="5" t="str">
        <f t="shared" ca="1" si="126"/>
        <v/>
      </c>
      <c r="L396" s="5"/>
      <c r="M396" s="5"/>
      <c r="N396" s="5"/>
      <c r="O396" s="5"/>
      <c r="P396" s="4">
        <f t="shared" si="139"/>
        <v>67.5</v>
      </c>
      <c r="Q396" s="5">
        <f t="shared" ca="1" si="127"/>
        <v>177.47871346968833</v>
      </c>
      <c r="R396" s="5">
        <f t="shared" ca="1" si="128"/>
        <v>11.68347140919046</v>
      </c>
      <c r="S396" s="5" t="str">
        <f t="shared" ca="1" si="129"/>
        <v/>
      </c>
      <c r="T396" s="5" t="str">
        <f t="shared" ca="1" si="130"/>
        <v/>
      </c>
      <c r="U396" s="5" t="str">
        <f t="shared" ca="1" si="131"/>
        <v/>
      </c>
      <c r="V396" s="5"/>
      <c r="W396" s="5"/>
      <c r="X396" s="5"/>
      <c r="Y396" s="5"/>
      <c r="Z396" s="5" t="str">
        <f t="shared" ca="1" si="132"/>
        <v/>
      </c>
      <c r="AA396" s="5" t="str">
        <f t="shared" ca="1" si="133"/>
        <v/>
      </c>
      <c r="AB396" s="5" t="str">
        <f t="shared" ca="1" si="134"/>
        <v/>
      </c>
      <c r="AC396" s="5" t="str">
        <f t="shared" ca="1" si="135"/>
        <v/>
      </c>
      <c r="AD396" s="5"/>
      <c r="AE396" s="6"/>
      <c r="AF396" s="5" t="str">
        <f t="shared" ca="1" si="136"/>
        <v/>
      </c>
      <c r="AG396" s="6"/>
      <c r="AH396" s="6"/>
      <c r="AQ396" s="5">
        <f t="shared" ca="1" si="137"/>
        <v>1</v>
      </c>
      <c r="AR396" s="6"/>
    </row>
    <row r="397" spans="3:44" x14ac:dyDescent="0.3">
      <c r="C397">
        <v>1</v>
      </c>
      <c r="D397" s="4">
        <f t="shared" si="138"/>
        <v>45</v>
      </c>
      <c r="E397" s="5">
        <f t="shared" ca="1" si="120"/>
        <v>82.886620944529838</v>
      </c>
      <c r="F397" s="5">
        <f t="shared" ca="1" si="121"/>
        <v>109.19235526669864</v>
      </c>
      <c r="G397" s="5">
        <f t="shared" ca="1" si="122"/>
        <v>37.886620944529838</v>
      </c>
      <c r="H397" s="5">
        <f t="shared" ca="1" si="123"/>
        <v>64.192355266698641</v>
      </c>
      <c r="I397" s="5">
        <f t="shared" ca="1" si="124"/>
        <v>1</v>
      </c>
      <c r="J397" s="5">
        <f t="shared" ca="1" si="125"/>
        <v>1</v>
      </c>
      <c r="K397" s="5" t="str">
        <f t="shared" ca="1" si="126"/>
        <v/>
      </c>
      <c r="L397" s="5"/>
      <c r="M397" s="5"/>
      <c r="N397" s="5"/>
      <c r="O397" s="5"/>
      <c r="P397" s="4">
        <f t="shared" si="139"/>
        <v>67.5</v>
      </c>
      <c r="Q397" s="5">
        <f t="shared" ca="1" si="127"/>
        <v>15.386620944529838</v>
      </c>
      <c r="R397" s="5">
        <f t="shared" ca="1" si="128"/>
        <v>41.692355266698641</v>
      </c>
      <c r="S397" s="5">
        <f t="shared" ca="1" si="129"/>
        <v>1</v>
      </c>
      <c r="T397" s="5">
        <f t="shared" ca="1" si="130"/>
        <v>1</v>
      </c>
      <c r="U397" s="5" t="str">
        <f t="shared" ca="1" si="131"/>
        <v/>
      </c>
      <c r="V397" s="5"/>
      <c r="W397" s="5"/>
      <c r="X397" s="5"/>
      <c r="Y397" s="5"/>
      <c r="Z397" s="5">
        <f t="shared" ca="1" si="132"/>
        <v>1</v>
      </c>
      <c r="AA397" s="5" t="str">
        <f t="shared" ca="1" si="133"/>
        <v/>
      </c>
      <c r="AB397" s="5" t="str">
        <f t="shared" ca="1" si="134"/>
        <v/>
      </c>
      <c r="AC397" s="5" t="str">
        <f t="shared" ca="1" si="135"/>
        <v/>
      </c>
      <c r="AD397" s="5"/>
      <c r="AE397" s="6"/>
      <c r="AF397" s="5" t="str">
        <f t="shared" ca="1" si="136"/>
        <v/>
      </c>
      <c r="AG397" s="6"/>
      <c r="AH397" s="6"/>
      <c r="AQ397" s="5" t="str">
        <f t="shared" ca="1" si="137"/>
        <v/>
      </c>
      <c r="AR397" s="6"/>
    </row>
    <row r="398" spans="3:44" x14ac:dyDescent="0.3">
      <c r="C398">
        <v>1</v>
      </c>
      <c r="D398" s="4">
        <f t="shared" si="138"/>
        <v>45</v>
      </c>
      <c r="E398" s="5">
        <f t="shared" ca="1" si="120"/>
        <v>70.432259574351804</v>
      </c>
      <c r="F398" s="5">
        <f t="shared" ca="1" si="121"/>
        <v>86.150232437295273</v>
      </c>
      <c r="G398" s="5">
        <f t="shared" ca="1" si="122"/>
        <v>25.432259574351804</v>
      </c>
      <c r="H398" s="5">
        <f t="shared" ca="1" si="123"/>
        <v>41.150232437295273</v>
      </c>
      <c r="I398" s="5">
        <f t="shared" ca="1" si="124"/>
        <v>1</v>
      </c>
      <c r="J398" s="5">
        <f t="shared" ca="1" si="125"/>
        <v>1</v>
      </c>
      <c r="K398" s="5" t="str">
        <f t="shared" ca="1" si="126"/>
        <v/>
      </c>
      <c r="L398" s="5"/>
      <c r="M398" s="5"/>
      <c r="N398" s="5"/>
      <c r="O398" s="5"/>
      <c r="P398" s="4">
        <f t="shared" si="139"/>
        <v>67.5</v>
      </c>
      <c r="Q398" s="5">
        <f t="shared" ca="1" si="127"/>
        <v>2.9322595743518036</v>
      </c>
      <c r="R398" s="5">
        <f t="shared" ca="1" si="128"/>
        <v>18.650232437295273</v>
      </c>
      <c r="S398" s="5">
        <f t="shared" ca="1" si="129"/>
        <v>1</v>
      </c>
      <c r="T398" s="5">
        <f t="shared" ca="1" si="130"/>
        <v>1</v>
      </c>
      <c r="U398" s="5" t="str">
        <f t="shared" ca="1" si="131"/>
        <v/>
      </c>
      <c r="V398" s="5"/>
      <c r="W398" s="5"/>
      <c r="X398" s="5"/>
      <c r="Y398" s="5"/>
      <c r="Z398" s="5">
        <f t="shared" ca="1" si="132"/>
        <v>1</v>
      </c>
      <c r="AA398" s="5" t="str">
        <f t="shared" ca="1" si="133"/>
        <v/>
      </c>
      <c r="AB398" s="5" t="str">
        <f t="shared" ca="1" si="134"/>
        <v/>
      </c>
      <c r="AC398" s="5" t="str">
        <f t="shared" ca="1" si="135"/>
        <v/>
      </c>
      <c r="AD398" s="5"/>
      <c r="AE398" s="6"/>
      <c r="AF398" s="5" t="str">
        <f t="shared" ca="1" si="136"/>
        <v/>
      </c>
      <c r="AG398" s="6"/>
      <c r="AH398" s="6"/>
      <c r="AQ398" s="5" t="str">
        <f t="shared" ca="1" si="137"/>
        <v/>
      </c>
      <c r="AR398" s="6"/>
    </row>
    <row r="399" spans="3:44" x14ac:dyDescent="0.3">
      <c r="C399">
        <v>1</v>
      </c>
      <c r="D399" s="4">
        <f t="shared" si="138"/>
        <v>45</v>
      </c>
      <c r="E399" s="5">
        <f t="shared" ca="1" si="120"/>
        <v>179.69768783739153</v>
      </c>
      <c r="F399" s="5">
        <f t="shared" ca="1" si="121"/>
        <v>13.176995850684335</v>
      </c>
      <c r="G399" s="5">
        <f t="shared" ca="1" si="122"/>
        <v>134.69768783739153</v>
      </c>
      <c r="H399" s="5">
        <f t="shared" ca="1" si="123"/>
        <v>148.17699585068434</v>
      </c>
      <c r="I399" s="5">
        <f t="shared" ca="1" si="124"/>
        <v>-1</v>
      </c>
      <c r="J399" s="5" t="str">
        <f t="shared" ca="1" si="125"/>
        <v/>
      </c>
      <c r="K399" s="5">
        <f t="shared" ca="1" si="126"/>
        <v>1</v>
      </c>
      <c r="L399" s="5"/>
      <c r="M399" s="5"/>
      <c r="N399" s="5"/>
      <c r="O399" s="5"/>
      <c r="P399" s="4">
        <f t="shared" si="139"/>
        <v>67.5</v>
      </c>
      <c r="Q399" s="5">
        <f t="shared" ca="1" si="127"/>
        <v>112.19768783739153</v>
      </c>
      <c r="R399" s="5">
        <f t="shared" ca="1" si="128"/>
        <v>125.67699585068434</v>
      </c>
      <c r="S399" s="5">
        <f t="shared" ca="1" si="129"/>
        <v>-1</v>
      </c>
      <c r="T399" s="5" t="str">
        <f t="shared" ca="1" si="130"/>
        <v/>
      </c>
      <c r="U399" s="5">
        <f t="shared" ca="1" si="131"/>
        <v>1</v>
      </c>
      <c r="V399" s="5"/>
      <c r="W399" s="5"/>
      <c r="X399" s="5"/>
      <c r="Y399" s="5"/>
      <c r="Z399" s="5" t="str">
        <f t="shared" ca="1" si="132"/>
        <v/>
      </c>
      <c r="AA399" s="5">
        <f t="shared" ca="1" si="133"/>
        <v>1</v>
      </c>
      <c r="AB399" s="5" t="str">
        <f t="shared" ca="1" si="134"/>
        <v/>
      </c>
      <c r="AC399" s="5" t="str">
        <f t="shared" ca="1" si="135"/>
        <v/>
      </c>
      <c r="AD399" s="5"/>
      <c r="AE399" s="6"/>
      <c r="AF399" s="5" t="str">
        <f t="shared" ca="1" si="136"/>
        <v/>
      </c>
      <c r="AG399" s="6"/>
      <c r="AH399" s="6"/>
      <c r="AQ399" s="5" t="str">
        <f t="shared" ca="1" si="137"/>
        <v/>
      </c>
      <c r="AR399" s="6"/>
    </row>
    <row r="400" spans="3:44" x14ac:dyDescent="0.3">
      <c r="C400">
        <v>1</v>
      </c>
      <c r="D400" s="4">
        <f t="shared" si="138"/>
        <v>45</v>
      </c>
      <c r="E400" s="5">
        <f t="shared" ca="1" si="120"/>
        <v>67.131454858446546</v>
      </c>
      <c r="F400" s="5">
        <f t="shared" ca="1" si="121"/>
        <v>68.348174564785268</v>
      </c>
      <c r="G400" s="5">
        <f t="shared" ca="1" si="122"/>
        <v>22.131454858446546</v>
      </c>
      <c r="H400" s="5">
        <f t="shared" ca="1" si="123"/>
        <v>23.348174564785268</v>
      </c>
      <c r="I400" s="5">
        <f t="shared" ca="1" si="124"/>
        <v>1</v>
      </c>
      <c r="J400" s="5">
        <f t="shared" ca="1" si="125"/>
        <v>1</v>
      </c>
      <c r="K400" s="5" t="str">
        <f t="shared" ca="1" si="126"/>
        <v/>
      </c>
      <c r="L400" s="5"/>
      <c r="M400" s="5"/>
      <c r="N400" s="5"/>
      <c r="O400" s="5"/>
      <c r="P400" s="4">
        <f t="shared" si="139"/>
        <v>67.5</v>
      </c>
      <c r="Q400" s="5">
        <f t="shared" ca="1" si="127"/>
        <v>179.63145485844655</v>
      </c>
      <c r="R400" s="5">
        <f t="shared" ca="1" si="128"/>
        <v>0.84817456478526765</v>
      </c>
      <c r="S400" s="5" t="str">
        <f t="shared" ca="1" si="129"/>
        <v/>
      </c>
      <c r="T400" s="5" t="str">
        <f t="shared" ca="1" si="130"/>
        <v/>
      </c>
      <c r="U400" s="5" t="str">
        <f t="shared" ca="1" si="131"/>
        <v/>
      </c>
      <c r="V400" s="5"/>
      <c r="W400" s="5"/>
      <c r="X400" s="5"/>
      <c r="Y400" s="5"/>
      <c r="Z400" s="5" t="str">
        <f t="shared" ca="1" si="132"/>
        <v/>
      </c>
      <c r="AA400" s="5" t="str">
        <f t="shared" ca="1" si="133"/>
        <v/>
      </c>
      <c r="AB400" s="5" t="str">
        <f t="shared" ca="1" si="134"/>
        <v/>
      </c>
      <c r="AC400" s="5" t="str">
        <f t="shared" ca="1" si="135"/>
        <v/>
      </c>
      <c r="AD400" s="5"/>
      <c r="AE400" s="6"/>
      <c r="AF400" s="5" t="str">
        <f t="shared" ca="1" si="136"/>
        <v/>
      </c>
      <c r="AG400" s="6"/>
      <c r="AH400" s="6"/>
      <c r="AQ400" s="5">
        <f t="shared" ca="1" si="137"/>
        <v>1</v>
      </c>
      <c r="AR400" s="6"/>
    </row>
    <row r="401" spans="3:44" x14ac:dyDescent="0.3">
      <c r="C401">
        <v>1</v>
      </c>
      <c r="D401" s="4">
        <f t="shared" si="138"/>
        <v>45</v>
      </c>
      <c r="E401" s="5">
        <f t="shared" ca="1" si="120"/>
        <v>3.2742778803540529</v>
      </c>
      <c r="F401" s="5">
        <f t="shared" ca="1" si="121"/>
        <v>16.931281053466613</v>
      </c>
      <c r="G401" s="5">
        <f t="shared" ca="1" si="122"/>
        <v>138.27427788035405</v>
      </c>
      <c r="H401" s="5">
        <f t="shared" ca="1" si="123"/>
        <v>151.93128105346662</v>
      </c>
      <c r="I401" s="5">
        <f t="shared" ca="1" si="124"/>
        <v>-1</v>
      </c>
      <c r="J401" s="5" t="str">
        <f t="shared" ca="1" si="125"/>
        <v/>
      </c>
      <c r="K401" s="5">
        <f t="shared" ca="1" si="126"/>
        <v>1</v>
      </c>
      <c r="L401" s="5"/>
      <c r="M401" s="5"/>
      <c r="N401" s="5"/>
      <c r="O401" s="5"/>
      <c r="P401" s="4">
        <f t="shared" si="139"/>
        <v>67.5</v>
      </c>
      <c r="Q401" s="5">
        <f t="shared" ca="1" si="127"/>
        <v>115.77427788035405</v>
      </c>
      <c r="R401" s="5">
        <f t="shared" ca="1" si="128"/>
        <v>129.43128105346662</v>
      </c>
      <c r="S401" s="5">
        <f t="shared" ca="1" si="129"/>
        <v>-1</v>
      </c>
      <c r="T401" s="5" t="str">
        <f t="shared" ca="1" si="130"/>
        <v/>
      </c>
      <c r="U401" s="5">
        <f t="shared" ca="1" si="131"/>
        <v>1</v>
      </c>
      <c r="V401" s="5"/>
      <c r="W401" s="5"/>
      <c r="X401" s="5"/>
      <c r="Y401" s="5"/>
      <c r="Z401" s="5" t="str">
        <f t="shared" ca="1" si="132"/>
        <v/>
      </c>
      <c r="AA401" s="5">
        <f t="shared" ca="1" si="133"/>
        <v>1</v>
      </c>
      <c r="AB401" s="5" t="str">
        <f t="shared" ca="1" si="134"/>
        <v/>
      </c>
      <c r="AC401" s="5" t="str">
        <f t="shared" ca="1" si="135"/>
        <v/>
      </c>
      <c r="AD401" s="5"/>
      <c r="AE401" s="6"/>
      <c r="AF401" s="5" t="str">
        <f t="shared" ca="1" si="136"/>
        <v/>
      </c>
      <c r="AG401" s="6"/>
      <c r="AH401" s="6"/>
      <c r="AQ401" s="5" t="str">
        <f t="shared" ca="1" si="137"/>
        <v/>
      </c>
      <c r="AR401" s="6"/>
    </row>
    <row r="402" spans="3:44" x14ac:dyDescent="0.3">
      <c r="C402">
        <v>1</v>
      </c>
      <c r="D402" s="4">
        <f t="shared" si="138"/>
        <v>45</v>
      </c>
      <c r="E402" s="5">
        <f t="shared" ca="1" si="120"/>
        <v>29.825990250900723</v>
      </c>
      <c r="F402" s="5">
        <f t="shared" ca="1" si="121"/>
        <v>30.842663863649733</v>
      </c>
      <c r="G402" s="5">
        <f t="shared" ca="1" si="122"/>
        <v>164.82599025090073</v>
      </c>
      <c r="H402" s="5">
        <f t="shared" ca="1" si="123"/>
        <v>165.84266386364973</v>
      </c>
      <c r="I402" s="5">
        <f t="shared" ca="1" si="124"/>
        <v>-1</v>
      </c>
      <c r="J402" s="5" t="str">
        <f t="shared" ca="1" si="125"/>
        <v/>
      </c>
      <c r="K402" s="5">
        <f t="shared" ca="1" si="126"/>
        <v>1</v>
      </c>
      <c r="L402" s="5"/>
      <c r="M402" s="5"/>
      <c r="N402" s="5"/>
      <c r="O402" s="5"/>
      <c r="P402" s="4">
        <f t="shared" si="139"/>
        <v>67.5</v>
      </c>
      <c r="Q402" s="5">
        <f t="shared" ca="1" si="127"/>
        <v>142.32599025090073</v>
      </c>
      <c r="R402" s="5">
        <f t="shared" ca="1" si="128"/>
        <v>143.34266386364973</v>
      </c>
      <c r="S402" s="5">
        <f t="shared" ca="1" si="129"/>
        <v>-1</v>
      </c>
      <c r="T402" s="5" t="str">
        <f t="shared" ca="1" si="130"/>
        <v/>
      </c>
      <c r="U402" s="5">
        <f t="shared" ca="1" si="131"/>
        <v>1</v>
      </c>
      <c r="V402" s="5"/>
      <c r="W402" s="5"/>
      <c r="X402" s="5"/>
      <c r="Y402" s="5"/>
      <c r="Z402" s="5" t="str">
        <f t="shared" ca="1" si="132"/>
        <v/>
      </c>
      <c r="AA402" s="5">
        <f t="shared" ca="1" si="133"/>
        <v>1</v>
      </c>
      <c r="AB402" s="5" t="str">
        <f t="shared" ca="1" si="134"/>
        <v/>
      </c>
      <c r="AC402" s="5" t="str">
        <f t="shared" ca="1" si="135"/>
        <v/>
      </c>
      <c r="AD402" s="5"/>
      <c r="AE402" s="6"/>
      <c r="AF402" s="5" t="str">
        <f t="shared" ca="1" si="136"/>
        <v/>
      </c>
      <c r="AG402" s="6"/>
      <c r="AH402" s="6"/>
      <c r="AQ402" s="5" t="str">
        <f t="shared" ca="1" si="137"/>
        <v/>
      </c>
      <c r="AR402" s="6"/>
    </row>
    <row r="403" spans="3:44" x14ac:dyDescent="0.3">
      <c r="C403">
        <v>1</v>
      </c>
      <c r="D403" s="4">
        <f t="shared" si="138"/>
        <v>45</v>
      </c>
      <c r="E403" s="5">
        <f t="shared" ca="1" si="120"/>
        <v>84.133881375996921</v>
      </c>
      <c r="F403" s="5">
        <f t="shared" ca="1" si="121"/>
        <v>88.296042843981994</v>
      </c>
      <c r="G403" s="5">
        <f t="shared" ca="1" si="122"/>
        <v>39.133881375996921</v>
      </c>
      <c r="H403" s="5">
        <f t="shared" ca="1" si="123"/>
        <v>43.296042843981994</v>
      </c>
      <c r="I403" s="5">
        <f t="shared" ca="1" si="124"/>
        <v>1</v>
      </c>
      <c r="J403" s="5">
        <f t="shared" ca="1" si="125"/>
        <v>1</v>
      </c>
      <c r="K403" s="5" t="str">
        <f t="shared" ca="1" si="126"/>
        <v/>
      </c>
      <c r="L403" s="5"/>
      <c r="M403" s="5"/>
      <c r="N403" s="5"/>
      <c r="O403" s="5"/>
      <c r="P403" s="4">
        <f t="shared" si="139"/>
        <v>67.5</v>
      </c>
      <c r="Q403" s="5">
        <f t="shared" ca="1" si="127"/>
        <v>16.633881375996921</v>
      </c>
      <c r="R403" s="5">
        <f t="shared" ca="1" si="128"/>
        <v>20.796042843981994</v>
      </c>
      <c r="S403" s="5">
        <f t="shared" ca="1" si="129"/>
        <v>1</v>
      </c>
      <c r="T403" s="5">
        <f t="shared" ca="1" si="130"/>
        <v>1</v>
      </c>
      <c r="U403" s="5" t="str">
        <f t="shared" ca="1" si="131"/>
        <v/>
      </c>
      <c r="V403" s="5"/>
      <c r="W403" s="5"/>
      <c r="X403" s="5"/>
      <c r="Y403" s="5"/>
      <c r="Z403" s="5">
        <f t="shared" ca="1" si="132"/>
        <v>1</v>
      </c>
      <c r="AA403" s="5" t="str">
        <f t="shared" ca="1" si="133"/>
        <v/>
      </c>
      <c r="AB403" s="5" t="str">
        <f t="shared" ca="1" si="134"/>
        <v/>
      </c>
      <c r="AC403" s="5" t="str">
        <f t="shared" ca="1" si="135"/>
        <v/>
      </c>
      <c r="AD403" s="5"/>
      <c r="AE403" s="6"/>
      <c r="AF403" s="5" t="str">
        <f t="shared" ca="1" si="136"/>
        <v/>
      </c>
      <c r="AG403" s="6"/>
      <c r="AH403" s="6"/>
      <c r="AQ403" s="5" t="str">
        <f t="shared" ca="1" si="137"/>
        <v/>
      </c>
      <c r="AR403" s="6"/>
    </row>
    <row r="404" spans="3:44" x14ac:dyDescent="0.3">
      <c r="C404">
        <v>1</v>
      </c>
      <c r="D404" s="4">
        <f t="shared" si="138"/>
        <v>45</v>
      </c>
      <c r="E404" s="5">
        <f t="shared" ca="1" si="120"/>
        <v>120.27325029710498</v>
      </c>
      <c r="F404" s="5">
        <f t="shared" ca="1" si="121"/>
        <v>132.6821344987255</v>
      </c>
      <c r="G404" s="5">
        <f t="shared" ca="1" si="122"/>
        <v>75.27325029710498</v>
      </c>
      <c r="H404" s="5">
        <f t="shared" ca="1" si="123"/>
        <v>87.682134498725503</v>
      </c>
      <c r="I404" s="5">
        <f t="shared" ca="1" si="124"/>
        <v>1</v>
      </c>
      <c r="J404" s="5">
        <f t="shared" ca="1" si="125"/>
        <v>1</v>
      </c>
      <c r="K404" s="5" t="str">
        <f t="shared" ca="1" si="126"/>
        <v/>
      </c>
      <c r="L404" s="5"/>
      <c r="M404" s="5"/>
      <c r="N404" s="5"/>
      <c r="O404" s="5"/>
      <c r="P404" s="4">
        <f t="shared" si="139"/>
        <v>67.5</v>
      </c>
      <c r="Q404" s="5">
        <f t="shared" ca="1" si="127"/>
        <v>52.77325029710498</v>
      </c>
      <c r="R404" s="5">
        <f t="shared" ca="1" si="128"/>
        <v>65.182134498725503</v>
      </c>
      <c r="S404" s="5">
        <f t="shared" ca="1" si="129"/>
        <v>1</v>
      </c>
      <c r="T404" s="5">
        <f t="shared" ca="1" si="130"/>
        <v>1</v>
      </c>
      <c r="U404" s="5" t="str">
        <f t="shared" ca="1" si="131"/>
        <v/>
      </c>
      <c r="V404" s="5"/>
      <c r="W404" s="5"/>
      <c r="X404" s="5"/>
      <c r="Y404" s="5"/>
      <c r="Z404" s="5">
        <f t="shared" ca="1" si="132"/>
        <v>1</v>
      </c>
      <c r="AA404" s="5" t="str">
        <f t="shared" ca="1" si="133"/>
        <v/>
      </c>
      <c r="AB404" s="5" t="str">
        <f t="shared" ca="1" si="134"/>
        <v/>
      </c>
      <c r="AC404" s="5" t="str">
        <f t="shared" ca="1" si="135"/>
        <v/>
      </c>
      <c r="AD404" s="5"/>
      <c r="AE404" s="6"/>
      <c r="AF404" s="5" t="str">
        <f t="shared" ca="1" si="136"/>
        <v/>
      </c>
      <c r="AG404" s="6"/>
      <c r="AH404" s="6"/>
      <c r="AQ404" s="5" t="str">
        <f t="shared" ca="1" si="137"/>
        <v/>
      </c>
      <c r="AR404" s="6"/>
    </row>
    <row r="405" spans="3:44" x14ac:dyDescent="0.3">
      <c r="C405">
        <v>1</v>
      </c>
      <c r="D405" s="4">
        <f t="shared" si="138"/>
        <v>45</v>
      </c>
      <c r="E405" s="5">
        <f t="shared" ca="1" si="120"/>
        <v>81.093941782734035</v>
      </c>
      <c r="F405" s="5">
        <f t="shared" ca="1" si="121"/>
        <v>97.777777591473495</v>
      </c>
      <c r="G405" s="5">
        <f t="shared" ca="1" si="122"/>
        <v>36.093941782734035</v>
      </c>
      <c r="H405" s="5">
        <f t="shared" ca="1" si="123"/>
        <v>52.777777591473495</v>
      </c>
      <c r="I405" s="5">
        <f t="shared" ca="1" si="124"/>
        <v>1</v>
      </c>
      <c r="J405" s="5">
        <f t="shared" ca="1" si="125"/>
        <v>1</v>
      </c>
      <c r="K405" s="5" t="str">
        <f t="shared" ca="1" si="126"/>
        <v/>
      </c>
      <c r="L405" s="5"/>
      <c r="M405" s="5"/>
      <c r="N405" s="5"/>
      <c r="O405" s="5"/>
      <c r="P405" s="4">
        <f t="shared" si="139"/>
        <v>67.5</v>
      </c>
      <c r="Q405" s="5">
        <f t="shared" ca="1" si="127"/>
        <v>13.593941782734035</v>
      </c>
      <c r="R405" s="5">
        <f t="shared" ca="1" si="128"/>
        <v>30.277777591473495</v>
      </c>
      <c r="S405" s="5">
        <f t="shared" ca="1" si="129"/>
        <v>1</v>
      </c>
      <c r="T405" s="5">
        <f t="shared" ca="1" si="130"/>
        <v>1</v>
      </c>
      <c r="U405" s="5" t="str">
        <f t="shared" ca="1" si="131"/>
        <v/>
      </c>
      <c r="V405" s="5"/>
      <c r="W405" s="5"/>
      <c r="X405" s="5"/>
      <c r="Y405" s="5"/>
      <c r="Z405" s="5">
        <f t="shared" ca="1" si="132"/>
        <v>1</v>
      </c>
      <c r="AA405" s="5" t="str">
        <f t="shared" ca="1" si="133"/>
        <v/>
      </c>
      <c r="AB405" s="5" t="str">
        <f t="shared" ca="1" si="134"/>
        <v/>
      </c>
      <c r="AC405" s="5" t="str">
        <f t="shared" ca="1" si="135"/>
        <v/>
      </c>
      <c r="AD405" s="5"/>
      <c r="AE405" s="6"/>
      <c r="AF405" s="5" t="str">
        <f t="shared" ca="1" si="136"/>
        <v/>
      </c>
      <c r="AG405" s="6"/>
      <c r="AH405" s="6"/>
      <c r="AQ405" s="5" t="str">
        <f t="shared" ca="1" si="137"/>
        <v/>
      </c>
      <c r="AR405" s="6"/>
    </row>
    <row r="406" spans="3:44" x14ac:dyDescent="0.3">
      <c r="C406">
        <v>1</v>
      </c>
      <c r="D406" s="4">
        <f t="shared" si="138"/>
        <v>45</v>
      </c>
      <c r="E406" s="5">
        <f t="shared" ca="1" si="120"/>
        <v>18.657291712579656</v>
      </c>
      <c r="F406" s="5">
        <f t="shared" ca="1" si="121"/>
        <v>43.088797238841927</v>
      </c>
      <c r="G406" s="5">
        <f t="shared" ca="1" si="122"/>
        <v>153.65729171257965</v>
      </c>
      <c r="H406" s="5">
        <f t="shared" ca="1" si="123"/>
        <v>178.08879723884192</v>
      </c>
      <c r="I406" s="5">
        <f t="shared" ca="1" si="124"/>
        <v>-1</v>
      </c>
      <c r="J406" s="5" t="str">
        <f t="shared" ca="1" si="125"/>
        <v/>
      </c>
      <c r="K406" s="5">
        <f t="shared" ca="1" si="126"/>
        <v>1</v>
      </c>
      <c r="L406" s="5"/>
      <c r="M406" s="5"/>
      <c r="N406" s="5"/>
      <c r="O406" s="5"/>
      <c r="P406" s="4">
        <f t="shared" si="139"/>
        <v>67.5</v>
      </c>
      <c r="Q406" s="5">
        <f t="shared" ca="1" si="127"/>
        <v>131.15729171257965</v>
      </c>
      <c r="R406" s="5">
        <f t="shared" ca="1" si="128"/>
        <v>155.58879723884192</v>
      </c>
      <c r="S406" s="5">
        <f t="shared" ca="1" si="129"/>
        <v>-1</v>
      </c>
      <c r="T406" s="5" t="str">
        <f t="shared" ca="1" si="130"/>
        <v/>
      </c>
      <c r="U406" s="5">
        <f t="shared" ca="1" si="131"/>
        <v>1</v>
      </c>
      <c r="V406" s="5"/>
      <c r="W406" s="5"/>
      <c r="X406" s="5"/>
      <c r="Y406" s="5"/>
      <c r="Z406" s="5" t="str">
        <f t="shared" ca="1" si="132"/>
        <v/>
      </c>
      <c r="AA406" s="5">
        <f t="shared" ca="1" si="133"/>
        <v>1</v>
      </c>
      <c r="AB406" s="5" t="str">
        <f t="shared" ca="1" si="134"/>
        <v/>
      </c>
      <c r="AC406" s="5" t="str">
        <f t="shared" ca="1" si="135"/>
        <v/>
      </c>
      <c r="AD406" s="5"/>
      <c r="AE406" s="6"/>
      <c r="AF406" s="5" t="str">
        <f t="shared" ca="1" si="136"/>
        <v/>
      </c>
      <c r="AG406" s="6"/>
      <c r="AH406" s="6"/>
      <c r="AQ406" s="5" t="str">
        <f t="shared" ca="1" si="137"/>
        <v/>
      </c>
      <c r="AR406" s="6"/>
    </row>
    <row r="407" spans="3:44" x14ac:dyDescent="0.3">
      <c r="C407">
        <v>1</v>
      </c>
      <c r="D407" s="4">
        <f t="shared" si="138"/>
        <v>45</v>
      </c>
      <c r="E407" s="5">
        <f t="shared" ca="1" si="120"/>
        <v>163.5783272266512</v>
      </c>
      <c r="F407" s="5">
        <f t="shared" ca="1" si="121"/>
        <v>165.53635743146182</v>
      </c>
      <c r="G407" s="5">
        <f t="shared" ca="1" si="122"/>
        <v>118.5783272266512</v>
      </c>
      <c r="H407" s="5">
        <f t="shared" ca="1" si="123"/>
        <v>120.53635743146182</v>
      </c>
      <c r="I407" s="5">
        <f t="shared" ca="1" si="124"/>
        <v>-1</v>
      </c>
      <c r="J407" s="5" t="str">
        <f t="shared" ca="1" si="125"/>
        <v/>
      </c>
      <c r="K407" s="5">
        <f t="shared" ca="1" si="126"/>
        <v>1</v>
      </c>
      <c r="L407" s="5"/>
      <c r="M407" s="5"/>
      <c r="N407" s="5"/>
      <c r="O407" s="5"/>
      <c r="P407" s="4">
        <f t="shared" si="139"/>
        <v>67.5</v>
      </c>
      <c r="Q407" s="5">
        <f t="shared" ca="1" si="127"/>
        <v>96.078327226651197</v>
      </c>
      <c r="R407" s="5">
        <f t="shared" ca="1" si="128"/>
        <v>98.036357431461823</v>
      </c>
      <c r="S407" s="5">
        <f t="shared" ca="1" si="129"/>
        <v>-1</v>
      </c>
      <c r="T407" s="5" t="str">
        <f t="shared" ca="1" si="130"/>
        <v/>
      </c>
      <c r="U407" s="5">
        <f t="shared" ca="1" si="131"/>
        <v>1</v>
      </c>
      <c r="V407" s="5"/>
      <c r="W407" s="5"/>
      <c r="X407" s="5"/>
      <c r="Y407" s="5"/>
      <c r="Z407" s="5" t="str">
        <f t="shared" ca="1" si="132"/>
        <v/>
      </c>
      <c r="AA407" s="5">
        <f t="shared" ca="1" si="133"/>
        <v>1</v>
      </c>
      <c r="AB407" s="5" t="str">
        <f t="shared" ca="1" si="134"/>
        <v/>
      </c>
      <c r="AC407" s="5" t="str">
        <f t="shared" ca="1" si="135"/>
        <v/>
      </c>
      <c r="AD407" s="5"/>
      <c r="AE407" s="6"/>
      <c r="AF407" s="5" t="str">
        <f t="shared" ca="1" si="136"/>
        <v/>
      </c>
      <c r="AG407" s="6"/>
      <c r="AH407" s="6"/>
      <c r="AQ407" s="5" t="str">
        <f t="shared" ca="1" si="137"/>
        <v/>
      </c>
      <c r="AR407" s="6"/>
    </row>
    <row r="408" spans="3:44" x14ac:dyDescent="0.3">
      <c r="C408">
        <v>1</v>
      </c>
      <c r="D408" s="4">
        <f t="shared" si="138"/>
        <v>45</v>
      </c>
      <c r="E408" s="5">
        <f t="shared" ca="1" si="120"/>
        <v>20.673424453939557</v>
      </c>
      <c r="F408" s="5">
        <f t="shared" ca="1" si="121"/>
        <v>22.412688771935905</v>
      </c>
      <c r="G408" s="5">
        <f t="shared" ca="1" si="122"/>
        <v>155.67342445393956</v>
      </c>
      <c r="H408" s="5">
        <f t="shared" ca="1" si="123"/>
        <v>157.4126887719359</v>
      </c>
      <c r="I408" s="5">
        <f t="shared" ca="1" si="124"/>
        <v>-1</v>
      </c>
      <c r="J408" s="5" t="str">
        <f t="shared" ca="1" si="125"/>
        <v/>
      </c>
      <c r="K408" s="5">
        <f t="shared" ca="1" si="126"/>
        <v>1</v>
      </c>
      <c r="L408" s="5"/>
      <c r="M408" s="5"/>
      <c r="N408" s="5"/>
      <c r="O408" s="5"/>
      <c r="P408" s="4">
        <f t="shared" si="139"/>
        <v>67.5</v>
      </c>
      <c r="Q408" s="5">
        <f t="shared" ca="1" si="127"/>
        <v>133.17342445393956</v>
      </c>
      <c r="R408" s="5">
        <f t="shared" ca="1" si="128"/>
        <v>134.9126887719359</v>
      </c>
      <c r="S408" s="5">
        <f t="shared" ca="1" si="129"/>
        <v>-1</v>
      </c>
      <c r="T408" s="5" t="str">
        <f t="shared" ca="1" si="130"/>
        <v/>
      </c>
      <c r="U408" s="5">
        <f t="shared" ca="1" si="131"/>
        <v>1</v>
      </c>
      <c r="V408" s="5"/>
      <c r="W408" s="5"/>
      <c r="X408" s="5"/>
      <c r="Y408" s="5"/>
      <c r="Z408" s="5" t="str">
        <f t="shared" ca="1" si="132"/>
        <v/>
      </c>
      <c r="AA408" s="5">
        <f t="shared" ca="1" si="133"/>
        <v>1</v>
      </c>
      <c r="AB408" s="5" t="str">
        <f t="shared" ca="1" si="134"/>
        <v/>
      </c>
      <c r="AC408" s="5" t="str">
        <f t="shared" ca="1" si="135"/>
        <v/>
      </c>
      <c r="AD408" s="5"/>
      <c r="AE408" s="6"/>
      <c r="AF408" s="5" t="str">
        <f t="shared" ca="1" si="136"/>
        <v/>
      </c>
      <c r="AG408" s="6"/>
      <c r="AH408" s="6"/>
      <c r="AQ408" s="5" t="str">
        <f t="shared" ca="1" si="137"/>
        <v/>
      </c>
      <c r="AR408" s="6"/>
    </row>
    <row r="409" spans="3:44" x14ac:dyDescent="0.3">
      <c r="C409">
        <v>1</v>
      </c>
      <c r="D409" s="4">
        <f t="shared" si="138"/>
        <v>45</v>
      </c>
      <c r="E409" s="5">
        <f t="shared" ca="1" si="120"/>
        <v>89.870522725428572</v>
      </c>
      <c r="F409" s="5">
        <f t="shared" ca="1" si="121"/>
        <v>93.475682731337017</v>
      </c>
      <c r="G409" s="5">
        <f t="shared" ca="1" si="122"/>
        <v>44.870522725428572</v>
      </c>
      <c r="H409" s="5">
        <f t="shared" ca="1" si="123"/>
        <v>48.475682731337017</v>
      </c>
      <c r="I409" s="5">
        <f t="shared" ca="1" si="124"/>
        <v>1</v>
      </c>
      <c r="J409" s="5">
        <f t="shared" ca="1" si="125"/>
        <v>1</v>
      </c>
      <c r="K409" s="5" t="str">
        <f t="shared" ca="1" si="126"/>
        <v/>
      </c>
      <c r="L409" s="5"/>
      <c r="M409" s="5"/>
      <c r="N409" s="5"/>
      <c r="O409" s="5"/>
      <c r="P409" s="4">
        <f t="shared" si="139"/>
        <v>67.5</v>
      </c>
      <c r="Q409" s="5">
        <f t="shared" ca="1" si="127"/>
        <v>22.370522725428572</v>
      </c>
      <c r="R409" s="5">
        <f t="shared" ca="1" si="128"/>
        <v>25.975682731337017</v>
      </c>
      <c r="S409" s="5">
        <f t="shared" ca="1" si="129"/>
        <v>1</v>
      </c>
      <c r="T409" s="5">
        <f t="shared" ca="1" si="130"/>
        <v>1</v>
      </c>
      <c r="U409" s="5" t="str">
        <f t="shared" ca="1" si="131"/>
        <v/>
      </c>
      <c r="V409" s="5"/>
      <c r="W409" s="5"/>
      <c r="X409" s="5"/>
      <c r="Y409" s="5"/>
      <c r="Z409" s="5">
        <f t="shared" ca="1" si="132"/>
        <v>1</v>
      </c>
      <c r="AA409" s="5" t="str">
        <f t="shared" ca="1" si="133"/>
        <v/>
      </c>
      <c r="AB409" s="5" t="str">
        <f t="shared" ca="1" si="134"/>
        <v/>
      </c>
      <c r="AC409" s="5" t="str">
        <f t="shared" ca="1" si="135"/>
        <v/>
      </c>
      <c r="AD409" s="5"/>
      <c r="AE409" s="6"/>
      <c r="AF409" s="5" t="str">
        <f t="shared" ca="1" si="136"/>
        <v/>
      </c>
      <c r="AG409" s="6"/>
      <c r="AH409" s="6"/>
      <c r="AQ409" s="5" t="str">
        <f t="shared" ca="1" si="137"/>
        <v/>
      </c>
      <c r="AR409" s="6"/>
    </row>
    <row r="410" spans="3:44" x14ac:dyDescent="0.3">
      <c r="C410">
        <v>1</v>
      </c>
      <c r="D410" s="4">
        <f t="shared" si="138"/>
        <v>45</v>
      </c>
      <c r="E410" s="5">
        <f t="shared" ca="1" si="120"/>
        <v>150.68017945687697</v>
      </c>
      <c r="F410" s="5">
        <f t="shared" ca="1" si="121"/>
        <v>160.59901897148845</v>
      </c>
      <c r="G410" s="5">
        <f t="shared" ca="1" si="122"/>
        <v>105.68017945687697</v>
      </c>
      <c r="H410" s="5">
        <f t="shared" ca="1" si="123"/>
        <v>115.59901897148845</v>
      </c>
      <c r="I410" s="5">
        <f t="shared" ca="1" si="124"/>
        <v>-1</v>
      </c>
      <c r="J410" s="5" t="str">
        <f t="shared" ca="1" si="125"/>
        <v/>
      </c>
      <c r="K410" s="5">
        <f t="shared" ca="1" si="126"/>
        <v>1</v>
      </c>
      <c r="L410" s="5"/>
      <c r="M410" s="5"/>
      <c r="N410" s="5"/>
      <c r="O410" s="5"/>
      <c r="P410" s="4">
        <f t="shared" si="139"/>
        <v>67.5</v>
      </c>
      <c r="Q410" s="5">
        <f t="shared" ca="1" si="127"/>
        <v>83.180179456876971</v>
      </c>
      <c r="R410" s="5">
        <f t="shared" ca="1" si="128"/>
        <v>93.099018971488448</v>
      </c>
      <c r="S410" s="5" t="str">
        <f t="shared" ca="1" si="129"/>
        <v/>
      </c>
      <c r="T410" s="5" t="str">
        <f t="shared" ca="1" si="130"/>
        <v/>
      </c>
      <c r="U410" s="5" t="str">
        <f t="shared" ca="1" si="131"/>
        <v/>
      </c>
      <c r="V410" s="5"/>
      <c r="W410" s="5"/>
      <c r="X410" s="5"/>
      <c r="Y410" s="5"/>
      <c r="Z410" s="5" t="str">
        <f t="shared" ca="1" si="132"/>
        <v/>
      </c>
      <c r="AA410" s="5" t="str">
        <f t="shared" ca="1" si="133"/>
        <v/>
      </c>
      <c r="AB410" s="5" t="str">
        <f t="shared" ca="1" si="134"/>
        <v/>
      </c>
      <c r="AC410" s="5" t="str">
        <f t="shared" ca="1" si="135"/>
        <v/>
      </c>
      <c r="AD410" s="5"/>
      <c r="AE410" s="6"/>
      <c r="AF410" s="5" t="str">
        <f t="shared" ca="1" si="136"/>
        <v/>
      </c>
      <c r="AG410" s="6"/>
      <c r="AH410" s="6"/>
      <c r="AQ410" s="5">
        <f t="shared" ca="1" si="137"/>
        <v>1</v>
      </c>
      <c r="AR410" s="6"/>
    </row>
    <row r="411" spans="3:44" x14ac:dyDescent="0.3">
      <c r="C411">
        <v>1</v>
      </c>
      <c r="D411" s="4">
        <f t="shared" si="138"/>
        <v>45</v>
      </c>
      <c r="E411" s="5">
        <f t="shared" ca="1" si="120"/>
        <v>44.805512150444734</v>
      </c>
      <c r="F411" s="5">
        <f t="shared" ca="1" si="121"/>
        <v>60.036363139656871</v>
      </c>
      <c r="G411" s="5">
        <f t="shared" ca="1" si="122"/>
        <v>179.80551215044474</v>
      </c>
      <c r="H411" s="5">
        <f t="shared" ca="1" si="123"/>
        <v>15.036363139656871</v>
      </c>
      <c r="I411" s="5" t="str">
        <f t="shared" ca="1" si="124"/>
        <v/>
      </c>
      <c r="J411" s="5" t="str">
        <f t="shared" ca="1" si="125"/>
        <v/>
      </c>
      <c r="K411" s="5" t="str">
        <f t="shared" ca="1" si="126"/>
        <v/>
      </c>
      <c r="L411" s="5"/>
      <c r="M411" s="5"/>
      <c r="N411" s="5"/>
      <c r="O411" s="5"/>
      <c r="P411" s="4">
        <f t="shared" si="139"/>
        <v>67.5</v>
      </c>
      <c r="Q411" s="5">
        <f t="shared" ca="1" si="127"/>
        <v>157.30551215044474</v>
      </c>
      <c r="R411" s="5">
        <f t="shared" ca="1" si="128"/>
        <v>172.53636313965688</v>
      </c>
      <c r="S411" s="5">
        <f t="shared" ca="1" si="129"/>
        <v>-1</v>
      </c>
      <c r="T411" s="5" t="str">
        <f t="shared" ca="1" si="130"/>
        <v/>
      </c>
      <c r="U411" s="5">
        <f t="shared" ca="1" si="131"/>
        <v>1</v>
      </c>
      <c r="V411" s="5"/>
      <c r="W411" s="5"/>
      <c r="X411" s="5"/>
      <c r="Y411" s="5"/>
      <c r="Z411" s="5" t="str">
        <f t="shared" ca="1" si="132"/>
        <v/>
      </c>
      <c r="AA411" s="5" t="str">
        <f t="shared" ca="1" si="133"/>
        <v/>
      </c>
      <c r="AB411" s="5" t="str">
        <f t="shared" ca="1" si="134"/>
        <v/>
      </c>
      <c r="AC411" s="5" t="str">
        <f t="shared" ca="1" si="135"/>
        <v/>
      </c>
      <c r="AD411" s="5"/>
      <c r="AE411" s="6"/>
      <c r="AF411" s="5" t="str">
        <f t="shared" ca="1" si="136"/>
        <v/>
      </c>
      <c r="AG411" s="6"/>
      <c r="AH411" s="6"/>
      <c r="AQ411" s="5">
        <f t="shared" ca="1" si="137"/>
        <v>1</v>
      </c>
      <c r="AR411" s="6"/>
    </row>
    <row r="412" spans="3:44" x14ac:dyDescent="0.3">
      <c r="C412">
        <v>1</v>
      </c>
      <c r="D412" s="4">
        <f t="shared" si="138"/>
        <v>45</v>
      </c>
      <c r="E412" s="5">
        <f t="shared" ca="1" si="120"/>
        <v>97.152115247439298</v>
      </c>
      <c r="F412" s="5">
        <f t="shared" ca="1" si="121"/>
        <v>101.43768412917147</v>
      </c>
      <c r="G412" s="5">
        <f t="shared" ca="1" si="122"/>
        <v>52.152115247439298</v>
      </c>
      <c r="H412" s="5">
        <f t="shared" ca="1" si="123"/>
        <v>56.437684129171473</v>
      </c>
      <c r="I412" s="5">
        <f t="shared" ca="1" si="124"/>
        <v>1</v>
      </c>
      <c r="J412" s="5">
        <f t="shared" ca="1" si="125"/>
        <v>1</v>
      </c>
      <c r="K412" s="5" t="str">
        <f t="shared" ca="1" si="126"/>
        <v/>
      </c>
      <c r="L412" s="5"/>
      <c r="M412" s="5"/>
      <c r="N412" s="5"/>
      <c r="O412" s="5"/>
      <c r="P412" s="4">
        <f t="shared" si="139"/>
        <v>67.5</v>
      </c>
      <c r="Q412" s="5">
        <f t="shared" ca="1" si="127"/>
        <v>29.652115247439298</v>
      </c>
      <c r="R412" s="5">
        <f t="shared" ca="1" si="128"/>
        <v>33.937684129171473</v>
      </c>
      <c r="S412" s="5">
        <f t="shared" ca="1" si="129"/>
        <v>1</v>
      </c>
      <c r="T412" s="5">
        <f t="shared" ca="1" si="130"/>
        <v>1</v>
      </c>
      <c r="U412" s="5" t="str">
        <f t="shared" ca="1" si="131"/>
        <v/>
      </c>
      <c r="V412" s="5"/>
      <c r="W412" s="5"/>
      <c r="X412" s="5"/>
      <c r="Y412" s="5"/>
      <c r="Z412" s="5">
        <f t="shared" ca="1" si="132"/>
        <v>1</v>
      </c>
      <c r="AA412" s="5" t="str">
        <f t="shared" ca="1" si="133"/>
        <v/>
      </c>
      <c r="AB412" s="5" t="str">
        <f t="shared" ca="1" si="134"/>
        <v/>
      </c>
      <c r="AC412" s="5" t="str">
        <f t="shared" ca="1" si="135"/>
        <v/>
      </c>
      <c r="AD412" s="5"/>
      <c r="AE412" s="6"/>
      <c r="AF412" s="5" t="str">
        <f t="shared" ca="1" si="136"/>
        <v/>
      </c>
      <c r="AG412" s="6"/>
      <c r="AH412" s="6"/>
      <c r="AQ412" s="5" t="str">
        <f t="shared" ca="1" si="137"/>
        <v/>
      </c>
      <c r="AR412" s="6"/>
    </row>
    <row r="413" spans="3:44" x14ac:dyDescent="0.3">
      <c r="C413">
        <v>1</v>
      </c>
      <c r="D413" s="4">
        <f t="shared" si="138"/>
        <v>45</v>
      </c>
      <c r="E413" s="5">
        <f t="shared" ca="1" si="120"/>
        <v>35.500951238214668</v>
      </c>
      <c r="F413" s="5">
        <f t="shared" ca="1" si="121"/>
        <v>41.089299861338333</v>
      </c>
      <c r="G413" s="5">
        <f t="shared" ca="1" si="122"/>
        <v>170.50095123821467</v>
      </c>
      <c r="H413" s="5">
        <f t="shared" ca="1" si="123"/>
        <v>176.08929986133833</v>
      </c>
      <c r="I413" s="5">
        <f t="shared" ca="1" si="124"/>
        <v>-1</v>
      </c>
      <c r="J413" s="5" t="str">
        <f t="shared" ca="1" si="125"/>
        <v/>
      </c>
      <c r="K413" s="5">
        <f t="shared" ca="1" si="126"/>
        <v>1</v>
      </c>
      <c r="L413" s="5"/>
      <c r="M413" s="5"/>
      <c r="N413" s="5"/>
      <c r="O413" s="5"/>
      <c r="P413" s="4">
        <f t="shared" si="139"/>
        <v>67.5</v>
      </c>
      <c r="Q413" s="5">
        <f t="shared" ca="1" si="127"/>
        <v>148.00095123821467</v>
      </c>
      <c r="R413" s="5">
        <f t="shared" ca="1" si="128"/>
        <v>153.58929986133833</v>
      </c>
      <c r="S413" s="5">
        <f t="shared" ca="1" si="129"/>
        <v>-1</v>
      </c>
      <c r="T413" s="5" t="str">
        <f t="shared" ca="1" si="130"/>
        <v/>
      </c>
      <c r="U413" s="5">
        <f t="shared" ca="1" si="131"/>
        <v>1</v>
      </c>
      <c r="V413" s="5"/>
      <c r="W413" s="5"/>
      <c r="X413" s="5"/>
      <c r="Y413" s="5"/>
      <c r="Z413" s="5" t="str">
        <f t="shared" ca="1" si="132"/>
        <v/>
      </c>
      <c r="AA413" s="5">
        <f t="shared" ca="1" si="133"/>
        <v>1</v>
      </c>
      <c r="AB413" s="5" t="str">
        <f t="shared" ca="1" si="134"/>
        <v/>
      </c>
      <c r="AC413" s="5" t="str">
        <f t="shared" ca="1" si="135"/>
        <v/>
      </c>
      <c r="AD413" s="5"/>
      <c r="AE413" s="6"/>
      <c r="AF413" s="5" t="str">
        <f t="shared" ca="1" si="136"/>
        <v/>
      </c>
      <c r="AG413" s="6"/>
      <c r="AH413" s="6"/>
      <c r="AQ413" s="5" t="str">
        <f t="shared" ca="1" si="137"/>
        <v/>
      </c>
      <c r="AR413" s="6"/>
    </row>
    <row r="414" spans="3:44" x14ac:dyDescent="0.3">
      <c r="C414">
        <v>1</v>
      </c>
      <c r="D414" s="4">
        <f t="shared" si="138"/>
        <v>45</v>
      </c>
      <c r="E414" s="5">
        <f t="shared" ca="1" si="120"/>
        <v>120.68139745139811</v>
      </c>
      <c r="F414" s="5">
        <f t="shared" ca="1" si="121"/>
        <v>134.97349132967855</v>
      </c>
      <c r="G414" s="5">
        <f t="shared" ca="1" si="122"/>
        <v>75.681397451398112</v>
      </c>
      <c r="H414" s="5">
        <f t="shared" ca="1" si="123"/>
        <v>89.973491329678552</v>
      </c>
      <c r="I414" s="5">
        <f t="shared" ca="1" si="124"/>
        <v>1</v>
      </c>
      <c r="J414" s="5">
        <f t="shared" ca="1" si="125"/>
        <v>1</v>
      </c>
      <c r="K414" s="5" t="str">
        <f t="shared" ca="1" si="126"/>
        <v/>
      </c>
      <c r="L414" s="5"/>
      <c r="M414" s="5"/>
      <c r="N414" s="5"/>
      <c r="O414" s="5"/>
      <c r="P414" s="4">
        <f t="shared" si="139"/>
        <v>67.5</v>
      </c>
      <c r="Q414" s="5">
        <f t="shared" ca="1" si="127"/>
        <v>53.181397451398112</v>
      </c>
      <c r="R414" s="5">
        <f t="shared" ca="1" si="128"/>
        <v>67.473491329678552</v>
      </c>
      <c r="S414" s="5">
        <f t="shared" ca="1" si="129"/>
        <v>1</v>
      </c>
      <c r="T414" s="5">
        <f t="shared" ca="1" si="130"/>
        <v>1</v>
      </c>
      <c r="U414" s="5" t="str">
        <f t="shared" ca="1" si="131"/>
        <v/>
      </c>
      <c r="V414" s="5"/>
      <c r="W414" s="5"/>
      <c r="X414" s="5"/>
      <c r="Y414" s="5"/>
      <c r="Z414" s="5">
        <f t="shared" ca="1" si="132"/>
        <v>1</v>
      </c>
      <c r="AA414" s="5" t="str">
        <f t="shared" ca="1" si="133"/>
        <v/>
      </c>
      <c r="AB414" s="5" t="str">
        <f t="shared" ca="1" si="134"/>
        <v/>
      </c>
      <c r="AC414" s="5" t="str">
        <f t="shared" ca="1" si="135"/>
        <v/>
      </c>
      <c r="AD414" s="5"/>
      <c r="AE414" s="6"/>
      <c r="AF414" s="5" t="str">
        <f t="shared" ca="1" si="136"/>
        <v/>
      </c>
      <c r="AG414" s="6"/>
      <c r="AH414" s="6"/>
      <c r="AQ414" s="5" t="str">
        <f t="shared" ca="1" si="137"/>
        <v/>
      </c>
      <c r="AR414" s="6"/>
    </row>
    <row r="415" spans="3:44" x14ac:dyDescent="0.3">
      <c r="C415">
        <v>1</v>
      </c>
      <c r="D415" s="4">
        <f t="shared" si="138"/>
        <v>45</v>
      </c>
      <c r="E415" s="5">
        <f t="shared" ca="1" si="120"/>
        <v>38.148803098642141</v>
      </c>
      <c r="F415" s="5">
        <f t="shared" ca="1" si="121"/>
        <v>43.962994911762046</v>
      </c>
      <c r="G415" s="5">
        <f t="shared" ca="1" si="122"/>
        <v>173.14880309864213</v>
      </c>
      <c r="H415" s="5">
        <f t="shared" ca="1" si="123"/>
        <v>178.96299491176205</v>
      </c>
      <c r="I415" s="5">
        <f t="shared" ca="1" si="124"/>
        <v>-1</v>
      </c>
      <c r="J415" s="5" t="str">
        <f t="shared" ca="1" si="125"/>
        <v/>
      </c>
      <c r="K415" s="5">
        <f t="shared" ca="1" si="126"/>
        <v>1</v>
      </c>
      <c r="L415" s="5"/>
      <c r="M415" s="5"/>
      <c r="N415" s="5"/>
      <c r="O415" s="5"/>
      <c r="P415" s="4">
        <f t="shared" si="139"/>
        <v>67.5</v>
      </c>
      <c r="Q415" s="5">
        <f t="shared" ca="1" si="127"/>
        <v>150.64880309864213</v>
      </c>
      <c r="R415" s="5">
        <f t="shared" ca="1" si="128"/>
        <v>156.46299491176205</v>
      </c>
      <c r="S415" s="5">
        <f t="shared" ca="1" si="129"/>
        <v>-1</v>
      </c>
      <c r="T415" s="5" t="str">
        <f t="shared" ca="1" si="130"/>
        <v/>
      </c>
      <c r="U415" s="5">
        <f t="shared" ca="1" si="131"/>
        <v>1</v>
      </c>
      <c r="V415" s="5"/>
      <c r="W415" s="5"/>
      <c r="X415" s="5"/>
      <c r="Y415" s="5"/>
      <c r="Z415" s="5" t="str">
        <f t="shared" ca="1" si="132"/>
        <v/>
      </c>
      <c r="AA415" s="5">
        <f t="shared" ca="1" si="133"/>
        <v>1</v>
      </c>
      <c r="AB415" s="5" t="str">
        <f t="shared" ca="1" si="134"/>
        <v/>
      </c>
      <c r="AC415" s="5" t="str">
        <f t="shared" ca="1" si="135"/>
        <v/>
      </c>
      <c r="AD415" s="5"/>
      <c r="AE415" s="6"/>
      <c r="AF415" s="5" t="str">
        <f t="shared" ca="1" si="136"/>
        <v/>
      </c>
      <c r="AG415" s="6"/>
      <c r="AH415" s="6"/>
      <c r="AQ415" s="5" t="str">
        <f t="shared" ca="1" si="137"/>
        <v/>
      </c>
      <c r="AR415" s="6"/>
    </row>
    <row r="416" spans="3:44" x14ac:dyDescent="0.3">
      <c r="C416">
        <v>1</v>
      </c>
      <c r="D416" s="4">
        <f t="shared" si="138"/>
        <v>45</v>
      </c>
      <c r="E416" s="5">
        <f t="shared" ca="1" si="120"/>
        <v>2.2612521775357775</v>
      </c>
      <c r="F416" s="5">
        <f t="shared" ca="1" si="121"/>
        <v>15.050478147182147</v>
      </c>
      <c r="G416" s="5">
        <f t="shared" ca="1" si="122"/>
        <v>137.26125217753577</v>
      </c>
      <c r="H416" s="5">
        <f t="shared" ca="1" si="123"/>
        <v>150.05047814718216</v>
      </c>
      <c r="I416" s="5">
        <f t="shared" ca="1" si="124"/>
        <v>-1</v>
      </c>
      <c r="J416" s="5" t="str">
        <f t="shared" ca="1" si="125"/>
        <v/>
      </c>
      <c r="K416" s="5">
        <f t="shared" ca="1" si="126"/>
        <v>1</v>
      </c>
      <c r="L416" s="5"/>
      <c r="M416" s="5"/>
      <c r="N416" s="5"/>
      <c r="O416" s="5"/>
      <c r="P416" s="4">
        <f t="shared" si="139"/>
        <v>67.5</v>
      </c>
      <c r="Q416" s="5">
        <f t="shared" ca="1" si="127"/>
        <v>114.76125217753578</v>
      </c>
      <c r="R416" s="5">
        <f t="shared" ca="1" si="128"/>
        <v>127.55047814718215</v>
      </c>
      <c r="S416" s="5">
        <f t="shared" ca="1" si="129"/>
        <v>-1</v>
      </c>
      <c r="T416" s="5" t="str">
        <f t="shared" ca="1" si="130"/>
        <v/>
      </c>
      <c r="U416" s="5">
        <f t="shared" ca="1" si="131"/>
        <v>1</v>
      </c>
      <c r="V416" s="5"/>
      <c r="W416" s="5"/>
      <c r="X416" s="5"/>
      <c r="Y416" s="5"/>
      <c r="Z416" s="5" t="str">
        <f t="shared" ca="1" si="132"/>
        <v/>
      </c>
      <c r="AA416" s="5">
        <f t="shared" ca="1" si="133"/>
        <v>1</v>
      </c>
      <c r="AB416" s="5" t="str">
        <f t="shared" ca="1" si="134"/>
        <v/>
      </c>
      <c r="AC416" s="5" t="str">
        <f t="shared" ca="1" si="135"/>
        <v/>
      </c>
      <c r="AD416" s="5"/>
      <c r="AE416" s="6"/>
      <c r="AF416" s="5" t="str">
        <f t="shared" ca="1" si="136"/>
        <v/>
      </c>
      <c r="AG416" s="6"/>
      <c r="AH416" s="6"/>
      <c r="AQ416" s="5" t="str">
        <f t="shared" ca="1" si="137"/>
        <v/>
      </c>
      <c r="AR416" s="6"/>
    </row>
    <row r="417" spans="3:44" x14ac:dyDescent="0.3">
      <c r="C417">
        <v>1</v>
      </c>
      <c r="D417" s="4">
        <f t="shared" si="138"/>
        <v>45</v>
      </c>
      <c r="E417" s="5">
        <f t="shared" ca="1" si="120"/>
        <v>171.60515763676887</v>
      </c>
      <c r="F417" s="5">
        <f t="shared" ca="1" si="121"/>
        <v>16.758563155477276</v>
      </c>
      <c r="G417" s="5">
        <f t="shared" ca="1" si="122"/>
        <v>126.60515763676887</v>
      </c>
      <c r="H417" s="5">
        <f t="shared" ca="1" si="123"/>
        <v>151.75856315547728</v>
      </c>
      <c r="I417" s="5">
        <f t="shared" ca="1" si="124"/>
        <v>-1</v>
      </c>
      <c r="J417" s="5" t="str">
        <f t="shared" ca="1" si="125"/>
        <v/>
      </c>
      <c r="K417" s="5">
        <f t="shared" ca="1" si="126"/>
        <v>1</v>
      </c>
      <c r="L417" s="5"/>
      <c r="M417" s="5"/>
      <c r="N417" s="5"/>
      <c r="O417" s="5"/>
      <c r="P417" s="4">
        <f t="shared" si="139"/>
        <v>67.5</v>
      </c>
      <c r="Q417" s="5">
        <f t="shared" ca="1" si="127"/>
        <v>104.10515763676887</v>
      </c>
      <c r="R417" s="5">
        <f t="shared" ca="1" si="128"/>
        <v>129.25856315547728</v>
      </c>
      <c r="S417" s="5">
        <f t="shared" ca="1" si="129"/>
        <v>-1</v>
      </c>
      <c r="T417" s="5" t="str">
        <f t="shared" ca="1" si="130"/>
        <v/>
      </c>
      <c r="U417" s="5">
        <f t="shared" ca="1" si="131"/>
        <v>1</v>
      </c>
      <c r="V417" s="5"/>
      <c r="W417" s="5"/>
      <c r="X417" s="5"/>
      <c r="Y417" s="5"/>
      <c r="Z417" s="5" t="str">
        <f t="shared" ca="1" si="132"/>
        <v/>
      </c>
      <c r="AA417" s="5">
        <f t="shared" ca="1" si="133"/>
        <v>1</v>
      </c>
      <c r="AB417" s="5" t="str">
        <f t="shared" ca="1" si="134"/>
        <v/>
      </c>
      <c r="AC417" s="5" t="str">
        <f t="shared" ca="1" si="135"/>
        <v/>
      </c>
      <c r="AD417" s="5"/>
      <c r="AE417" s="6"/>
      <c r="AF417" s="5" t="str">
        <f t="shared" ca="1" si="136"/>
        <v/>
      </c>
      <c r="AG417" s="6"/>
      <c r="AH417" s="6"/>
      <c r="AQ417" s="5" t="str">
        <f t="shared" ca="1" si="137"/>
        <v/>
      </c>
      <c r="AR417" s="6"/>
    </row>
    <row r="418" spans="3:44" x14ac:dyDescent="0.3">
      <c r="C418">
        <v>1</v>
      </c>
      <c r="D418" s="4">
        <f t="shared" si="138"/>
        <v>45</v>
      </c>
      <c r="E418" s="5">
        <f t="shared" ca="1" si="120"/>
        <v>111.30416371298774</v>
      </c>
      <c r="F418" s="5">
        <f t="shared" ca="1" si="121"/>
        <v>134.93647932258432</v>
      </c>
      <c r="G418" s="5">
        <f t="shared" ca="1" si="122"/>
        <v>66.304163712987744</v>
      </c>
      <c r="H418" s="5">
        <f t="shared" ca="1" si="123"/>
        <v>89.936479322584319</v>
      </c>
      <c r="I418" s="5">
        <f t="shared" ca="1" si="124"/>
        <v>1</v>
      </c>
      <c r="J418" s="5">
        <f t="shared" ca="1" si="125"/>
        <v>1</v>
      </c>
      <c r="K418" s="5" t="str">
        <f t="shared" ca="1" si="126"/>
        <v/>
      </c>
      <c r="L418" s="5"/>
      <c r="M418" s="5"/>
      <c r="N418" s="5"/>
      <c r="O418" s="5"/>
      <c r="P418" s="4">
        <f t="shared" si="139"/>
        <v>67.5</v>
      </c>
      <c r="Q418" s="5">
        <f t="shared" ca="1" si="127"/>
        <v>43.804163712987744</v>
      </c>
      <c r="R418" s="5">
        <f t="shared" ca="1" si="128"/>
        <v>67.436479322584319</v>
      </c>
      <c r="S418" s="5">
        <f t="shared" ca="1" si="129"/>
        <v>1</v>
      </c>
      <c r="T418" s="5">
        <f t="shared" ca="1" si="130"/>
        <v>1</v>
      </c>
      <c r="U418" s="5" t="str">
        <f t="shared" ca="1" si="131"/>
        <v/>
      </c>
      <c r="V418" s="5"/>
      <c r="W418" s="5"/>
      <c r="X418" s="5"/>
      <c r="Y418" s="5"/>
      <c r="Z418" s="5">
        <f t="shared" ca="1" si="132"/>
        <v>1</v>
      </c>
      <c r="AA418" s="5" t="str">
        <f t="shared" ca="1" si="133"/>
        <v/>
      </c>
      <c r="AB418" s="5" t="str">
        <f t="shared" ca="1" si="134"/>
        <v/>
      </c>
      <c r="AC418" s="5" t="str">
        <f t="shared" ca="1" si="135"/>
        <v/>
      </c>
      <c r="AD418" s="5"/>
      <c r="AE418" s="6"/>
      <c r="AF418" s="5" t="str">
        <f t="shared" ca="1" si="136"/>
        <v/>
      </c>
      <c r="AG418" s="6"/>
      <c r="AH418" s="6"/>
      <c r="AQ418" s="5" t="str">
        <f t="shared" ca="1" si="137"/>
        <v/>
      </c>
      <c r="AR418" s="6"/>
    </row>
    <row r="419" spans="3:44" x14ac:dyDescent="0.3">
      <c r="C419">
        <v>1</v>
      </c>
      <c r="D419" s="4">
        <f t="shared" si="138"/>
        <v>45</v>
      </c>
      <c r="E419" s="5">
        <f t="shared" ca="1" si="120"/>
        <v>151.46186355581477</v>
      </c>
      <c r="F419" s="5">
        <f t="shared" ca="1" si="121"/>
        <v>177.61932738563735</v>
      </c>
      <c r="G419" s="5">
        <f t="shared" ca="1" si="122"/>
        <v>106.46186355581477</v>
      </c>
      <c r="H419" s="5">
        <f t="shared" ca="1" si="123"/>
        <v>132.61932738563735</v>
      </c>
      <c r="I419" s="5">
        <f t="shared" ca="1" si="124"/>
        <v>-1</v>
      </c>
      <c r="J419" s="5" t="str">
        <f t="shared" ca="1" si="125"/>
        <v/>
      </c>
      <c r="K419" s="5">
        <f t="shared" ca="1" si="126"/>
        <v>1</v>
      </c>
      <c r="L419" s="5"/>
      <c r="M419" s="5"/>
      <c r="N419" s="5"/>
      <c r="O419" s="5"/>
      <c r="P419" s="4">
        <f t="shared" si="139"/>
        <v>67.5</v>
      </c>
      <c r="Q419" s="5">
        <f t="shared" ca="1" si="127"/>
        <v>83.961863555814773</v>
      </c>
      <c r="R419" s="5">
        <f t="shared" ca="1" si="128"/>
        <v>110.11932738563735</v>
      </c>
      <c r="S419" s="5" t="str">
        <f t="shared" ca="1" si="129"/>
        <v/>
      </c>
      <c r="T419" s="5" t="str">
        <f t="shared" ca="1" si="130"/>
        <v/>
      </c>
      <c r="U419" s="5" t="str">
        <f t="shared" ca="1" si="131"/>
        <v/>
      </c>
      <c r="V419" s="5"/>
      <c r="W419" s="5"/>
      <c r="X419" s="5"/>
      <c r="Y419" s="5"/>
      <c r="Z419" s="5" t="str">
        <f t="shared" ca="1" si="132"/>
        <v/>
      </c>
      <c r="AA419" s="5" t="str">
        <f t="shared" ca="1" si="133"/>
        <v/>
      </c>
      <c r="AB419" s="5" t="str">
        <f t="shared" ca="1" si="134"/>
        <v/>
      </c>
      <c r="AC419" s="5" t="str">
        <f t="shared" ca="1" si="135"/>
        <v/>
      </c>
      <c r="AD419" s="5"/>
      <c r="AE419" s="6"/>
      <c r="AF419" s="5" t="str">
        <f t="shared" ca="1" si="136"/>
        <v/>
      </c>
      <c r="AG419" s="6"/>
      <c r="AH419" s="6"/>
      <c r="AQ419" s="5">
        <f t="shared" ca="1" si="137"/>
        <v>1</v>
      </c>
      <c r="AR419" s="6"/>
    </row>
    <row r="420" spans="3:44" x14ac:dyDescent="0.3">
      <c r="C420">
        <v>1</v>
      </c>
      <c r="D420" s="4">
        <f t="shared" si="138"/>
        <v>45</v>
      </c>
      <c r="E420" s="5">
        <f t="shared" ca="1" si="120"/>
        <v>117.44314449849225</v>
      </c>
      <c r="F420" s="5">
        <f t="shared" ca="1" si="121"/>
        <v>139.37249499459574</v>
      </c>
      <c r="G420" s="5">
        <f t="shared" ca="1" si="122"/>
        <v>72.443144498492245</v>
      </c>
      <c r="H420" s="5">
        <f t="shared" ca="1" si="123"/>
        <v>94.372494994595741</v>
      </c>
      <c r="I420" s="5" t="str">
        <f t="shared" ca="1" si="124"/>
        <v/>
      </c>
      <c r="J420" s="5" t="str">
        <f t="shared" ca="1" si="125"/>
        <v/>
      </c>
      <c r="K420" s="5" t="str">
        <f t="shared" ca="1" si="126"/>
        <v/>
      </c>
      <c r="L420" s="5"/>
      <c r="M420" s="5"/>
      <c r="N420" s="5"/>
      <c r="O420" s="5"/>
      <c r="P420" s="4">
        <f t="shared" si="139"/>
        <v>67.5</v>
      </c>
      <c r="Q420" s="5">
        <f t="shared" ca="1" si="127"/>
        <v>49.943144498492245</v>
      </c>
      <c r="R420" s="5">
        <f t="shared" ca="1" si="128"/>
        <v>71.872494994595741</v>
      </c>
      <c r="S420" s="5">
        <f t="shared" ca="1" si="129"/>
        <v>1</v>
      </c>
      <c r="T420" s="5">
        <f t="shared" ca="1" si="130"/>
        <v>1</v>
      </c>
      <c r="U420" s="5" t="str">
        <f t="shared" ca="1" si="131"/>
        <v/>
      </c>
      <c r="V420" s="5"/>
      <c r="W420" s="5"/>
      <c r="X420" s="5"/>
      <c r="Y420" s="5"/>
      <c r="Z420" s="5" t="str">
        <f t="shared" ca="1" si="132"/>
        <v/>
      </c>
      <c r="AA420" s="5" t="str">
        <f t="shared" ca="1" si="133"/>
        <v/>
      </c>
      <c r="AB420" s="5" t="str">
        <f t="shared" ca="1" si="134"/>
        <v/>
      </c>
      <c r="AC420" s="5" t="str">
        <f t="shared" ca="1" si="135"/>
        <v/>
      </c>
      <c r="AD420" s="5"/>
      <c r="AE420" s="6"/>
      <c r="AF420" s="5" t="str">
        <f t="shared" ca="1" si="136"/>
        <v/>
      </c>
      <c r="AG420" s="6"/>
      <c r="AH420" s="6"/>
      <c r="AQ420" s="5">
        <f t="shared" ca="1" si="137"/>
        <v>1</v>
      </c>
      <c r="AR420" s="6"/>
    </row>
    <row r="421" spans="3:44" x14ac:dyDescent="0.3">
      <c r="C421">
        <v>1</v>
      </c>
      <c r="D421" s="4">
        <f t="shared" si="138"/>
        <v>45</v>
      </c>
      <c r="E421" s="5">
        <f t="shared" ca="1" si="120"/>
        <v>132.66911202302452</v>
      </c>
      <c r="F421" s="5">
        <f t="shared" ca="1" si="121"/>
        <v>140.09229809231707</v>
      </c>
      <c r="G421" s="5">
        <f t="shared" ca="1" si="122"/>
        <v>87.669112023024525</v>
      </c>
      <c r="H421" s="5">
        <f t="shared" ca="1" si="123"/>
        <v>95.092298092317066</v>
      </c>
      <c r="I421" s="5" t="str">
        <f t="shared" ca="1" si="124"/>
        <v/>
      </c>
      <c r="J421" s="5" t="str">
        <f t="shared" ca="1" si="125"/>
        <v/>
      </c>
      <c r="K421" s="5" t="str">
        <f t="shared" ca="1" si="126"/>
        <v/>
      </c>
      <c r="L421" s="5"/>
      <c r="M421" s="5"/>
      <c r="N421" s="5"/>
      <c r="O421" s="5"/>
      <c r="P421" s="4">
        <f t="shared" si="139"/>
        <v>67.5</v>
      </c>
      <c r="Q421" s="5">
        <f t="shared" ca="1" si="127"/>
        <v>65.169112023024525</v>
      </c>
      <c r="R421" s="5">
        <f t="shared" ca="1" si="128"/>
        <v>72.592298092317066</v>
      </c>
      <c r="S421" s="5">
        <f t="shared" ca="1" si="129"/>
        <v>1</v>
      </c>
      <c r="T421" s="5">
        <f t="shared" ca="1" si="130"/>
        <v>1</v>
      </c>
      <c r="U421" s="5" t="str">
        <f t="shared" ca="1" si="131"/>
        <v/>
      </c>
      <c r="V421" s="5"/>
      <c r="W421" s="5"/>
      <c r="X421" s="5"/>
      <c r="Y421" s="5"/>
      <c r="Z421" s="5" t="str">
        <f t="shared" ca="1" si="132"/>
        <v/>
      </c>
      <c r="AA421" s="5" t="str">
        <f t="shared" ca="1" si="133"/>
        <v/>
      </c>
      <c r="AB421" s="5" t="str">
        <f t="shared" ca="1" si="134"/>
        <v/>
      </c>
      <c r="AC421" s="5" t="str">
        <f t="shared" ca="1" si="135"/>
        <v/>
      </c>
      <c r="AD421" s="5"/>
      <c r="AE421" s="6"/>
      <c r="AF421" s="5" t="str">
        <f t="shared" ca="1" si="136"/>
        <v/>
      </c>
      <c r="AG421" s="6"/>
      <c r="AH421" s="6"/>
      <c r="AQ421" s="5">
        <f t="shared" ca="1" si="137"/>
        <v>1</v>
      </c>
      <c r="AR421" s="6"/>
    </row>
    <row r="422" spans="3:44" x14ac:dyDescent="0.3">
      <c r="C422">
        <v>1</v>
      </c>
      <c r="D422" s="4">
        <f t="shared" si="138"/>
        <v>45</v>
      </c>
      <c r="E422" s="5">
        <f t="shared" ca="1" si="120"/>
        <v>112.34686479895623</v>
      </c>
      <c r="F422" s="5">
        <f t="shared" ca="1" si="121"/>
        <v>119.49529227617332</v>
      </c>
      <c r="G422" s="5">
        <f t="shared" ca="1" si="122"/>
        <v>67.346864798956233</v>
      </c>
      <c r="H422" s="5">
        <f t="shared" ca="1" si="123"/>
        <v>74.495292276173316</v>
      </c>
      <c r="I422" s="5">
        <f t="shared" ca="1" si="124"/>
        <v>1</v>
      </c>
      <c r="J422" s="5">
        <f t="shared" ca="1" si="125"/>
        <v>1</v>
      </c>
      <c r="K422" s="5" t="str">
        <f t="shared" ca="1" si="126"/>
        <v/>
      </c>
      <c r="L422" s="5"/>
      <c r="M422" s="5"/>
      <c r="N422" s="5"/>
      <c r="O422" s="5"/>
      <c r="P422" s="4">
        <f t="shared" si="139"/>
        <v>67.5</v>
      </c>
      <c r="Q422" s="5">
        <f t="shared" ca="1" si="127"/>
        <v>44.846864798956233</v>
      </c>
      <c r="R422" s="5">
        <f t="shared" ca="1" si="128"/>
        <v>51.995292276173316</v>
      </c>
      <c r="S422" s="5">
        <f t="shared" ca="1" si="129"/>
        <v>1</v>
      </c>
      <c r="T422" s="5">
        <f t="shared" ca="1" si="130"/>
        <v>1</v>
      </c>
      <c r="U422" s="5" t="str">
        <f t="shared" ca="1" si="131"/>
        <v/>
      </c>
      <c r="V422" s="5"/>
      <c r="W422" s="5"/>
      <c r="X422" s="5"/>
      <c r="Y422" s="5"/>
      <c r="Z422" s="5">
        <f t="shared" ca="1" si="132"/>
        <v>1</v>
      </c>
      <c r="AA422" s="5" t="str">
        <f t="shared" ca="1" si="133"/>
        <v/>
      </c>
      <c r="AB422" s="5" t="str">
        <f t="shared" ca="1" si="134"/>
        <v/>
      </c>
      <c r="AC422" s="5" t="str">
        <f t="shared" ca="1" si="135"/>
        <v/>
      </c>
      <c r="AD422" s="5"/>
      <c r="AE422" s="6"/>
      <c r="AF422" s="5" t="str">
        <f t="shared" ca="1" si="136"/>
        <v/>
      </c>
      <c r="AG422" s="6"/>
      <c r="AH422" s="6"/>
      <c r="AQ422" s="5" t="str">
        <f t="shared" ca="1" si="137"/>
        <v/>
      </c>
      <c r="AR422" s="6"/>
    </row>
    <row r="423" spans="3:44" x14ac:dyDescent="0.3">
      <c r="C423">
        <v>1</v>
      </c>
      <c r="D423" s="4">
        <f t="shared" si="138"/>
        <v>45</v>
      </c>
      <c r="E423" s="5">
        <f t="shared" ca="1" si="120"/>
        <v>35.797313449935231</v>
      </c>
      <c r="F423" s="5">
        <f t="shared" ca="1" si="121"/>
        <v>47.928220186700777</v>
      </c>
      <c r="G423" s="5">
        <f t="shared" ca="1" si="122"/>
        <v>170.79731344993525</v>
      </c>
      <c r="H423" s="5">
        <f t="shared" ca="1" si="123"/>
        <v>2.9282201867007771</v>
      </c>
      <c r="I423" s="5" t="str">
        <f t="shared" ca="1" si="124"/>
        <v/>
      </c>
      <c r="J423" s="5" t="str">
        <f t="shared" ca="1" si="125"/>
        <v/>
      </c>
      <c r="K423" s="5" t="str">
        <f t="shared" ca="1" si="126"/>
        <v/>
      </c>
      <c r="L423" s="5"/>
      <c r="M423" s="5"/>
      <c r="N423" s="5"/>
      <c r="O423" s="5"/>
      <c r="P423" s="4">
        <f t="shared" si="139"/>
        <v>67.5</v>
      </c>
      <c r="Q423" s="5">
        <f t="shared" ca="1" si="127"/>
        <v>148.29731344993525</v>
      </c>
      <c r="R423" s="5">
        <f t="shared" ca="1" si="128"/>
        <v>160.42822018670077</v>
      </c>
      <c r="S423" s="5">
        <f t="shared" ca="1" si="129"/>
        <v>-1</v>
      </c>
      <c r="T423" s="5" t="str">
        <f t="shared" ca="1" si="130"/>
        <v/>
      </c>
      <c r="U423" s="5">
        <f t="shared" ca="1" si="131"/>
        <v>1</v>
      </c>
      <c r="V423" s="5"/>
      <c r="W423" s="5"/>
      <c r="X423" s="5"/>
      <c r="Y423" s="5"/>
      <c r="Z423" s="5" t="str">
        <f t="shared" ca="1" si="132"/>
        <v/>
      </c>
      <c r="AA423" s="5" t="str">
        <f t="shared" ca="1" si="133"/>
        <v/>
      </c>
      <c r="AB423" s="5" t="str">
        <f t="shared" ca="1" si="134"/>
        <v/>
      </c>
      <c r="AC423" s="5" t="str">
        <f t="shared" ca="1" si="135"/>
        <v/>
      </c>
      <c r="AD423" s="5"/>
      <c r="AE423" s="6"/>
      <c r="AF423" s="5" t="str">
        <f t="shared" ca="1" si="136"/>
        <v/>
      </c>
      <c r="AG423" s="6"/>
      <c r="AH423" s="6"/>
      <c r="AQ423" s="5">
        <f t="shared" ca="1" si="137"/>
        <v>1</v>
      </c>
      <c r="AR423" s="6"/>
    </row>
    <row r="424" spans="3:44" x14ac:dyDescent="0.3">
      <c r="C424">
        <v>1</v>
      </c>
      <c r="D424" s="4">
        <f t="shared" si="138"/>
        <v>45</v>
      </c>
      <c r="E424" s="5">
        <f t="shared" ca="1" si="120"/>
        <v>50.670845882245281</v>
      </c>
      <c r="F424" s="5">
        <f t="shared" ca="1" si="121"/>
        <v>57.899460198388226</v>
      </c>
      <c r="G424" s="5">
        <f t="shared" ca="1" si="122"/>
        <v>5.6708458822452812</v>
      </c>
      <c r="H424" s="5">
        <f t="shared" ca="1" si="123"/>
        <v>12.899460198388226</v>
      </c>
      <c r="I424" s="5">
        <f t="shared" ca="1" si="124"/>
        <v>1</v>
      </c>
      <c r="J424" s="5">
        <f t="shared" ca="1" si="125"/>
        <v>1</v>
      </c>
      <c r="K424" s="5" t="str">
        <f t="shared" ca="1" si="126"/>
        <v/>
      </c>
      <c r="L424" s="5"/>
      <c r="M424" s="5"/>
      <c r="N424" s="5"/>
      <c r="O424" s="5"/>
      <c r="P424" s="4">
        <f t="shared" si="139"/>
        <v>67.5</v>
      </c>
      <c r="Q424" s="5">
        <f t="shared" ca="1" si="127"/>
        <v>163.17084588224529</v>
      </c>
      <c r="R424" s="5">
        <f t="shared" ca="1" si="128"/>
        <v>170.39946019838823</v>
      </c>
      <c r="S424" s="5">
        <f t="shared" ca="1" si="129"/>
        <v>-1</v>
      </c>
      <c r="T424" s="5" t="str">
        <f t="shared" ca="1" si="130"/>
        <v/>
      </c>
      <c r="U424" s="5">
        <f t="shared" ca="1" si="131"/>
        <v>1</v>
      </c>
      <c r="V424" s="5"/>
      <c r="W424" s="5"/>
      <c r="X424" s="5"/>
      <c r="Y424" s="5"/>
      <c r="Z424" s="5" t="str">
        <f t="shared" ca="1" si="132"/>
        <v/>
      </c>
      <c r="AA424" s="5" t="str">
        <f t="shared" ca="1" si="133"/>
        <v/>
      </c>
      <c r="AB424" s="5">
        <f t="shared" ca="1" si="134"/>
        <v>1</v>
      </c>
      <c r="AC424" s="5" t="str">
        <f t="shared" ca="1" si="135"/>
        <v/>
      </c>
      <c r="AD424" s="5"/>
      <c r="AE424" s="6"/>
      <c r="AF424" s="5" t="str">
        <f t="shared" ca="1" si="136"/>
        <v/>
      </c>
      <c r="AG424" s="6"/>
      <c r="AH424" s="6"/>
      <c r="AQ424" s="5" t="str">
        <f t="shared" ca="1" si="137"/>
        <v/>
      </c>
      <c r="AR424" s="6"/>
    </row>
    <row r="425" spans="3:44" x14ac:dyDescent="0.3">
      <c r="C425">
        <v>1</v>
      </c>
      <c r="D425" s="4">
        <f t="shared" si="138"/>
        <v>45</v>
      </c>
      <c r="E425" s="5">
        <f t="shared" ca="1" si="120"/>
        <v>12.656043226950917</v>
      </c>
      <c r="F425" s="5">
        <f t="shared" ca="1" si="121"/>
        <v>30.707892146883832</v>
      </c>
      <c r="G425" s="5">
        <f t="shared" ca="1" si="122"/>
        <v>147.65604322695091</v>
      </c>
      <c r="H425" s="5">
        <f t="shared" ca="1" si="123"/>
        <v>165.70789214688384</v>
      </c>
      <c r="I425" s="5">
        <f t="shared" ca="1" si="124"/>
        <v>-1</v>
      </c>
      <c r="J425" s="5" t="str">
        <f t="shared" ca="1" si="125"/>
        <v/>
      </c>
      <c r="K425" s="5">
        <f t="shared" ca="1" si="126"/>
        <v>1</v>
      </c>
      <c r="L425" s="5"/>
      <c r="M425" s="5"/>
      <c r="N425" s="5"/>
      <c r="O425" s="5"/>
      <c r="P425" s="4">
        <f t="shared" si="139"/>
        <v>67.5</v>
      </c>
      <c r="Q425" s="5">
        <f t="shared" ca="1" si="127"/>
        <v>125.15604322695091</v>
      </c>
      <c r="R425" s="5">
        <f t="shared" ca="1" si="128"/>
        <v>143.20789214688384</v>
      </c>
      <c r="S425" s="5">
        <f t="shared" ca="1" si="129"/>
        <v>-1</v>
      </c>
      <c r="T425" s="5" t="str">
        <f t="shared" ca="1" si="130"/>
        <v/>
      </c>
      <c r="U425" s="5">
        <f t="shared" ca="1" si="131"/>
        <v>1</v>
      </c>
      <c r="V425" s="5"/>
      <c r="W425" s="5"/>
      <c r="X425" s="5"/>
      <c r="Y425" s="5"/>
      <c r="Z425" s="5" t="str">
        <f t="shared" ca="1" si="132"/>
        <v/>
      </c>
      <c r="AA425" s="5">
        <f t="shared" ca="1" si="133"/>
        <v>1</v>
      </c>
      <c r="AB425" s="5" t="str">
        <f t="shared" ca="1" si="134"/>
        <v/>
      </c>
      <c r="AC425" s="5" t="str">
        <f t="shared" ca="1" si="135"/>
        <v/>
      </c>
      <c r="AD425" s="5"/>
      <c r="AE425" s="6"/>
      <c r="AF425" s="5" t="str">
        <f t="shared" ca="1" si="136"/>
        <v/>
      </c>
      <c r="AG425" s="6"/>
      <c r="AH425" s="6"/>
      <c r="AQ425" s="5" t="str">
        <f t="shared" ca="1" si="137"/>
        <v/>
      </c>
      <c r="AR425" s="6"/>
    </row>
    <row r="426" spans="3:44" x14ac:dyDescent="0.3">
      <c r="C426">
        <v>1</v>
      </c>
      <c r="D426" s="4">
        <f t="shared" si="138"/>
        <v>45</v>
      </c>
      <c r="E426" s="5">
        <f t="shared" ca="1" si="120"/>
        <v>12.164082159614784</v>
      </c>
      <c r="F426" s="5">
        <f t="shared" ca="1" si="121"/>
        <v>36.326591615170585</v>
      </c>
      <c r="G426" s="5">
        <f t="shared" ca="1" si="122"/>
        <v>147.16408215961479</v>
      </c>
      <c r="H426" s="5">
        <f t="shared" ca="1" si="123"/>
        <v>171.32659161517057</v>
      </c>
      <c r="I426" s="5">
        <f t="shared" ca="1" si="124"/>
        <v>-1</v>
      </c>
      <c r="J426" s="5" t="str">
        <f t="shared" ca="1" si="125"/>
        <v/>
      </c>
      <c r="K426" s="5">
        <f t="shared" ca="1" si="126"/>
        <v>1</v>
      </c>
      <c r="L426" s="5"/>
      <c r="M426" s="5"/>
      <c r="N426" s="5"/>
      <c r="O426" s="5"/>
      <c r="P426" s="4">
        <f t="shared" si="139"/>
        <v>67.5</v>
      </c>
      <c r="Q426" s="5">
        <f t="shared" ca="1" si="127"/>
        <v>124.66408215961479</v>
      </c>
      <c r="R426" s="5">
        <f t="shared" ca="1" si="128"/>
        <v>148.82659161517057</v>
      </c>
      <c r="S426" s="5">
        <f t="shared" ca="1" si="129"/>
        <v>-1</v>
      </c>
      <c r="T426" s="5" t="str">
        <f t="shared" ca="1" si="130"/>
        <v/>
      </c>
      <c r="U426" s="5">
        <f t="shared" ca="1" si="131"/>
        <v>1</v>
      </c>
      <c r="V426" s="5"/>
      <c r="W426" s="5"/>
      <c r="X426" s="5"/>
      <c r="Y426" s="5"/>
      <c r="Z426" s="5" t="str">
        <f t="shared" ca="1" si="132"/>
        <v/>
      </c>
      <c r="AA426" s="5">
        <f t="shared" ca="1" si="133"/>
        <v>1</v>
      </c>
      <c r="AB426" s="5" t="str">
        <f t="shared" ca="1" si="134"/>
        <v/>
      </c>
      <c r="AC426" s="5" t="str">
        <f t="shared" ca="1" si="135"/>
        <v/>
      </c>
      <c r="AD426" s="5"/>
      <c r="AE426" s="6"/>
      <c r="AF426" s="5" t="str">
        <f t="shared" ca="1" si="136"/>
        <v/>
      </c>
      <c r="AG426" s="6"/>
      <c r="AH426" s="6"/>
      <c r="AQ426" s="5" t="str">
        <f t="shared" ca="1" si="137"/>
        <v/>
      </c>
      <c r="AR426" s="6"/>
    </row>
    <row r="427" spans="3:44" x14ac:dyDescent="0.3">
      <c r="C427">
        <v>1</v>
      </c>
      <c r="D427" s="4">
        <f t="shared" si="138"/>
        <v>45</v>
      </c>
      <c r="E427" s="5">
        <f t="shared" ca="1" si="120"/>
        <v>156.06652050376647</v>
      </c>
      <c r="F427" s="5">
        <f t="shared" ca="1" si="121"/>
        <v>170.20852410809468</v>
      </c>
      <c r="G427" s="5">
        <f t="shared" ca="1" si="122"/>
        <v>111.06652050376647</v>
      </c>
      <c r="H427" s="5">
        <f t="shared" ca="1" si="123"/>
        <v>125.20852410809468</v>
      </c>
      <c r="I427" s="5">
        <f t="shared" ca="1" si="124"/>
        <v>-1</v>
      </c>
      <c r="J427" s="5" t="str">
        <f t="shared" ca="1" si="125"/>
        <v/>
      </c>
      <c r="K427" s="5">
        <f t="shared" ca="1" si="126"/>
        <v>1</v>
      </c>
      <c r="L427" s="5"/>
      <c r="M427" s="5"/>
      <c r="N427" s="5"/>
      <c r="O427" s="5"/>
      <c r="P427" s="4">
        <f t="shared" si="139"/>
        <v>67.5</v>
      </c>
      <c r="Q427" s="5">
        <f t="shared" ca="1" si="127"/>
        <v>88.566520503766469</v>
      </c>
      <c r="R427" s="5">
        <f t="shared" ca="1" si="128"/>
        <v>102.70852410809468</v>
      </c>
      <c r="S427" s="5" t="str">
        <f t="shared" ca="1" si="129"/>
        <v/>
      </c>
      <c r="T427" s="5" t="str">
        <f t="shared" ca="1" si="130"/>
        <v/>
      </c>
      <c r="U427" s="5" t="str">
        <f t="shared" ca="1" si="131"/>
        <v/>
      </c>
      <c r="V427" s="5"/>
      <c r="W427" s="5"/>
      <c r="X427" s="5"/>
      <c r="Y427" s="5"/>
      <c r="Z427" s="5" t="str">
        <f t="shared" ca="1" si="132"/>
        <v/>
      </c>
      <c r="AA427" s="5" t="str">
        <f t="shared" ca="1" si="133"/>
        <v/>
      </c>
      <c r="AB427" s="5" t="str">
        <f t="shared" ca="1" si="134"/>
        <v/>
      </c>
      <c r="AC427" s="5" t="str">
        <f t="shared" ca="1" si="135"/>
        <v/>
      </c>
      <c r="AD427" s="5"/>
      <c r="AE427" s="6"/>
      <c r="AF427" s="5" t="str">
        <f t="shared" ca="1" si="136"/>
        <v/>
      </c>
      <c r="AG427" s="6"/>
      <c r="AH427" s="6"/>
      <c r="AQ427" s="5">
        <f t="shared" ca="1" si="137"/>
        <v>1</v>
      </c>
      <c r="AR427" s="6"/>
    </row>
    <row r="428" spans="3:44" x14ac:dyDescent="0.3">
      <c r="C428">
        <v>1</v>
      </c>
      <c r="D428" s="4">
        <f t="shared" si="138"/>
        <v>45</v>
      </c>
      <c r="E428" s="5">
        <f t="shared" ca="1" si="120"/>
        <v>164.82134514029451</v>
      </c>
      <c r="F428" s="5">
        <f t="shared" ca="1" si="121"/>
        <v>179.12784363170169</v>
      </c>
      <c r="G428" s="5">
        <f t="shared" ca="1" si="122"/>
        <v>119.82134514029451</v>
      </c>
      <c r="H428" s="5">
        <f t="shared" ca="1" si="123"/>
        <v>134.12784363170169</v>
      </c>
      <c r="I428" s="5">
        <f t="shared" ca="1" si="124"/>
        <v>-1</v>
      </c>
      <c r="J428" s="5" t="str">
        <f t="shared" ca="1" si="125"/>
        <v/>
      </c>
      <c r="K428" s="5">
        <f t="shared" ca="1" si="126"/>
        <v>1</v>
      </c>
      <c r="L428" s="5"/>
      <c r="M428" s="5"/>
      <c r="N428" s="5"/>
      <c r="O428" s="5"/>
      <c r="P428" s="4">
        <f t="shared" si="139"/>
        <v>67.5</v>
      </c>
      <c r="Q428" s="5">
        <f t="shared" ca="1" si="127"/>
        <v>97.321345140294511</v>
      </c>
      <c r="R428" s="5">
        <f t="shared" ca="1" si="128"/>
        <v>111.62784363170169</v>
      </c>
      <c r="S428" s="5">
        <f t="shared" ca="1" si="129"/>
        <v>-1</v>
      </c>
      <c r="T428" s="5" t="str">
        <f t="shared" ca="1" si="130"/>
        <v/>
      </c>
      <c r="U428" s="5">
        <f t="shared" ca="1" si="131"/>
        <v>1</v>
      </c>
      <c r="V428" s="5"/>
      <c r="W428" s="5"/>
      <c r="X428" s="5"/>
      <c r="Y428" s="5"/>
      <c r="Z428" s="5" t="str">
        <f t="shared" ca="1" si="132"/>
        <v/>
      </c>
      <c r="AA428" s="5">
        <f t="shared" ca="1" si="133"/>
        <v>1</v>
      </c>
      <c r="AB428" s="5" t="str">
        <f t="shared" ca="1" si="134"/>
        <v/>
      </c>
      <c r="AC428" s="5" t="str">
        <f t="shared" ca="1" si="135"/>
        <v/>
      </c>
      <c r="AD428" s="5"/>
      <c r="AE428" s="6"/>
      <c r="AF428" s="5" t="str">
        <f t="shared" ca="1" si="136"/>
        <v/>
      </c>
      <c r="AG428" s="6"/>
      <c r="AH428" s="6"/>
      <c r="AQ428" s="5" t="str">
        <f t="shared" ca="1" si="137"/>
        <v/>
      </c>
      <c r="AR428" s="6"/>
    </row>
    <row r="429" spans="3:44" x14ac:dyDescent="0.3">
      <c r="C429">
        <v>1</v>
      </c>
      <c r="D429" s="4">
        <f t="shared" si="138"/>
        <v>45</v>
      </c>
      <c r="E429" s="5">
        <f t="shared" ca="1" si="120"/>
        <v>149.06425355207082</v>
      </c>
      <c r="F429" s="5">
        <f t="shared" ca="1" si="121"/>
        <v>154.03013679338207</v>
      </c>
      <c r="G429" s="5">
        <f t="shared" ca="1" si="122"/>
        <v>104.06425355207082</v>
      </c>
      <c r="H429" s="5">
        <f t="shared" ca="1" si="123"/>
        <v>109.03013679338207</v>
      </c>
      <c r="I429" s="5">
        <f t="shared" ca="1" si="124"/>
        <v>-1</v>
      </c>
      <c r="J429" s="5" t="str">
        <f t="shared" ca="1" si="125"/>
        <v/>
      </c>
      <c r="K429" s="5">
        <f t="shared" ca="1" si="126"/>
        <v>1</v>
      </c>
      <c r="L429" s="5"/>
      <c r="M429" s="5"/>
      <c r="N429" s="5"/>
      <c r="O429" s="5"/>
      <c r="P429" s="4">
        <f t="shared" si="139"/>
        <v>67.5</v>
      </c>
      <c r="Q429" s="5">
        <f t="shared" ca="1" si="127"/>
        <v>81.564253552070824</v>
      </c>
      <c r="R429" s="5">
        <f t="shared" ca="1" si="128"/>
        <v>86.53013679338207</v>
      </c>
      <c r="S429" s="5">
        <f t="shared" ca="1" si="129"/>
        <v>1</v>
      </c>
      <c r="T429" s="5">
        <f t="shared" ca="1" si="130"/>
        <v>1</v>
      </c>
      <c r="U429" s="5" t="str">
        <f t="shared" ca="1" si="131"/>
        <v/>
      </c>
      <c r="V429" s="5"/>
      <c r="W429" s="5"/>
      <c r="X429" s="5"/>
      <c r="Y429" s="5"/>
      <c r="Z429" s="5" t="str">
        <f t="shared" ca="1" si="132"/>
        <v/>
      </c>
      <c r="AA429" s="5" t="str">
        <f t="shared" ca="1" si="133"/>
        <v/>
      </c>
      <c r="AB429" s="5" t="str">
        <f t="shared" ca="1" si="134"/>
        <v/>
      </c>
      <c r="AC429" s="5">
        <f t="shared" ca="1" si="135"/>
        <v>1</v>
      </c>
      <c r="AD429" s="5"/>
      <c r="AE429" s="6"/>
      <c r="AF429" s="5" t="str">
        <f t="shared" ca="1" si="136"/>
        <v/>
      </c>
      <c r="AG429" s="6"/>
      <c r="AH429" s="6"/>
      <c r="AQ429" s="5" t="str">
        <f t="shared" ca="1" si="137"/>
        <v/>
      </c>
      <c r="AR429" s="6"/>
    </row>
    <row r="430" spans="3:44" x14ac:dyDescent="0.3">
      <c r="C430">
        <v>1</v>
      </c>
      <c r="D430" s="4">
        <f t="shared" si="138"/>
        <v>45</v>
      </c>
      <c r="E430" s="5">
        <f t="shared" ca="1" si="120"/>
        <v>22.906677099805226</v>
      </c>
      <c r="F430" s="5">
        <f t="shared" ca="1" si="121"/>
        <v>42.615096406102531</v>
      </c>
      <c r="G430" s="5">
        <f t="shared" ca="1" si="122"/>
        <v>157.90667709980522</v>
      </c>
      <c r="H430" s="5">
        <f t="shared" ca="1" si="123"/>
        <v>177.61509640610254</v>
      </c>
      <c r="I430" s="5">
        <f t="shared" ca="1" si="124"/>
        <v>-1</v>
      </c>
      <c r="J430" s="5" t="str">
        <f t="shared" ca="1" si="125"/>
        <v/>
      </c>
      <c r="K430" s="5">
        <f t="shared" ca="1" si="126"/>
        <v>1</v>
      </c>
      <c r="L430" s="5"/>
      <c r="M430" s="5"/>
      <c r="N430" s="5"/>
      <c r="O430" s="5"/>
      <c r="P430" s="4">
        <f t="shared" si="139"/>
        <v>67.5</v>
      </c>
      <c r="Q430" s="5">
        <f t="shared" ca="1" si="127"/>
        <v>135.40667709980522</v>
      </c>
      <c r="R430" s="5">
        <f t="shared" ca="1" si="128"/>
        <v>155.11509640610254</v>
      </c>
      <c r="S430" s="5">
        <f t="shared" ca="1" si="129"/>
        <v>-1</v>
      </c>
      <c r="T430" s="5" t="str">
        <f t="shared" ca="1" si="130"/>
        <v/>
      </c>
      <c r="U430" s="5">
        <f t="shared" ca="1" si="131"/>
        <v>1</v>
      </c>
      <c r="V430" s="5"/>
      <c r="W430" s="5"/>
      <c r="X430" s="5"/>
      <c r="Y430" s="5"/>
      <c r="Z430" s="5" t="str">
        <f t="shared" ca="1" si="132"/>
        <v/>
      </c>
      <c r="AA430" s="5">
        <f t="shared" ca="1" si="133"/>
        <v>1</v>
      </c>
      <c r="AB430" s="5" t="str">
        <f t="shared" ca="1" si="134"/>
        <v/>
      </c>
      <c r="AC430" s="5" t="str">
        <f t="shared" ca="1" si="135"/>
        <v/>
      </c>
      <c r="AD430" s="5"/>
      <c r="AE430" s="6"/>
      <c r="AF430" s="5" t="str">
        <f t="shared" ca="1" si="136"/>
        <v/>
      </c>
      <c r="AG430" s="6"/>
      <c r="AH430" s="6"/>
      <c r="AQ430" s="5" t="str">
        <f t="shared" ca="1" si="137"/>
        <v/>
      </c>
      <c r="AR430" s="6"/>
    </row>
    <row r="431" spans="3:44" x14ac:dyDescent="0.3">
      <c r="C431">
        <v>1</v>
      </c>
      <c r="D431" s="4">
        <f t="shared" si="138"/>
        <v>45</v>
      </c>
      <c r="E431" s="5">
        <f t="shared" ca="1" si="120"/>
        <v>108.11087456568997</v>
      </c>
      <c r="F431" s="5">
        <f t="shared" ca="1" si="121"/>
        <v>127.43595256366615</v>
      </c>
      <c r="G431" s="5">
        <f t="shared" ca="1" si="122"/>
        <v>63.110874565689969</v>
      </c>
      <c r="H431" s="5">
        <f t="shared" ca="1" si="123"/>
        <v>82.435952563666149</v>
      </c>
      <c r="I431" s="5">
        <f t="shared" ca="1" si="124"/>
        <v>1</v>
      </c>
      <c r="J431" s="5">
        <f t="shared" ca="1" si="125"/>
        <v>1</v>
      </c>
      <c r="K431" s="5" t="str">
        <f t="shared" ca="1" si="126"/>
        <v/>
      </c>
      <c r="L431" s="5"/>
      <c r="M431" s="5"/>
      <c r="N431" s="5"/>
      <c r="O431" s="5"/>
      <c r="P431" s="4">
        <f t="shared" si="139"/>
        <v>67.5</v>
      </c>
      <c r="Q431" s="5">
        <f t="shared" ca="1" si="127"/>
        <v>40.610874565689969</v>
      </c>
      <c r="R431" s="5">
        <f t="shared" ca="1" si="128"/>
        <v>59.935952563666149</v>
      </c>
      <c r="S431" s="5">
        <f t="shared" ca="1" si="129"/>
        <v>1</v>
      </c>
      <c r="T431" s="5">
        <f t="shared" ca="1" si="130"/>
        <v>1</v>
      </c>
      <c r="U431" s="5" t="str">
        <f t="shared" ca="1" si="131"/>
        <v/>
      </c>
      <c r="V431" s="5"/>
      <c r="W431" s="5"/>
      <c r="X431" s="5"/>
      <c r="Y431" s="5"/>
      <c r="Z431" s="5">
        <f t="shared" ca="1" si="132"/>
        <v>1</v>
      </c>
      <c r="AA431" s="5" t="str">
        <f t="shared" ca="1" si="133"/>
        <v/>
      </c>
      <c r="AB431" s="5" t="str">
        <f t="shared" ca="1" si="134"/>
        <v/>
      </c>
      <c r="AC431" s="5" t="str">
        <f t="shared" ca="1" si="135"/>
        <v/>
      </c>
      <c r="AD431" s="5"/>
      <c r="AE431" s="6"/>
      <c r="AF431" s="5" t="str">
        <f t="shared" ca="1" si="136"/>
        <v/>
      </c>
      <c r="AG431" s="6"/>
      <c r="AH431" s="6"/>
      <c r="AQ431" s="5" t="str">
        <f t="shared" ca="1" si="137"/>
        <v/>
      </c>
      <c r="AR431" s="6"/>
    </row>
    <row r="432" spans="3:44" x14ac:dyDescent="0.3">
      <c r="C432">
        <v>1</v>
      </c>
      <c r="D432" s="4">
        <f t="shared" si="138"/>
        <v>45</v>
      </c>
      <c r="E432" s="5">
        <f t="shared" ca="1" si="120"/>
        <v>26.771640057882998</v>
      </c>
      <c r="F432" s="5">
        <f t="shared" ca="1" si="121"/>
        <v>37.656850672322435</v>
      </c>
      <c r="G432" s="5">
        <f t="shared" ca="1" si="122"/>
        <v>161.77164005788299</v>
      </c>
      <c r="H432" s="5">
        <f t="shared" ca="1" si="123"/>
        <v>172.65685067232243</v>
      </c>
      <c r="I432" s="5">
        <f t="shared" ca="1" si="124"/>
        <v>-1</v>
      </c>
      <c r="J432" s="5" t="str">
        <f t="shared" ca="1" si="125"/>
        <v/>
      </c>
      <c r="K432" s="5">
        <f t="shared" ca="1" si="126"/>
        <v>1</v>
      </c>
      <c r="L432" s="5"/>
      <c r="M432" s="5"/>
      <c r="N432" s="5"/>
      <c r="O432" s="5"/>
      <c r="P432" s="4">
        <f t="shared" si="139"/>
        <v>67.5</v>
      </c>
      <c r="Q432" s="5">
        <f t="shared" ca="1" si="127"/>
        <v>139.27164005788299</v>
      </c>
      <c r="R432" s="5">
        <f t="shared" ca="1" si="128"/>
        <v>150.15685067232243</v>
      </c>
      <c r="S432" s="5">
        <f t="shared" ca="1" si="129"/>
        <v>-1</v>
      </c>
      <c r="T432" s="5" t="str">
        <f t="shared" ca="1" si="130"/>
        <v/>
      </c>
      <c r="U432" s="5">
        <f t="shared" ca="1" si="131"/>
        <v>1</v>
      </c>
      <c r="V432" s="5"/>
      <c r="W432" s="5"/>
      <c r="X432" s="5"/>
      <c r="Y432" s="5"/>
      <c r="Z432" s="5" t="str">
        <f t="shared" ca="1" si="132"/>
        <v/>
      </c>
      <c r="AA432" s="5">
        <f t="shared" ca="1" si="133"/>
        <v>1</v>
      </c>
      <c r="AB432" s="5" t="str">
        <f t="shared" ca="1" si="134"/>
        <v/>
      </c>
      <c r="AC432" s="5" t="str">
        <f t="shared" ca="1" si="135"/>
        <v/>
      </c>
      <c r="AD432" s="5"/>
      <c r="AE432" s="6"/>
      <c r="AF432" s="5" t="str">
        <f t="shared" ca="1" si="136"/>
        <v/>
      </c>
      <c r="AG432" s="6"/>
      <c r="AH432" s="6"/>
      <c r="AQ432" s="5" t="str">
        <f t="shared" ca="1" si="137"/>
        <v/>
      </c>
      <c r="AR432" s="6"/>
    </row>
    <row r="433" spans="3:44" x14ac:dyDescent="0.3">
      <c r="C433">
        <v>1</v>
      </c>
      <c r="D433" s="4">
        <f t="shared" si="138"/>
        <v>45</v>
      </c>
      <c r="E433" s="5">
        <f t="shared" ca="1" si="120"/>
        <v>134.22428132554222</v>
      </c>
      <c r="F433" s="5">
        <f t="shared" ca="1" si="121"/>
        <v>144.45999509928521</v>
      </c>
      <c r="G433" s="5">
        <f t="shared" ca="1" si="122"/>
        <v>89.224281325542222</v>
      </c>
      <c r="H433" s="5">
        <f t="shared" ca="1" si="123"/>
        <v>99.459995099285209</v>
      </c>
      <c r="I433" s="5" t="str">
        <f t="shared" ca="1" si="124"/>
        <v/>
      </c>
      <c r="J433" s="5" t="str">
        <f t="shared" ca="1" si="125"/>
        <v/>
      </c>
      <c r="K433" s="5" t="str">
        <f t="shared" ca="1" si="126"/>
        <v/>
      </c>
      <c r="L433" s="5"/>
      <c r="M433" s="5"/>
      <c r="N433" s="5"/>
      <c r="O433" s="5"/>
      <c r="P433" s="4">
        <f t="shared" si="139"/>
        <v>67.5</v>
      </c>
      <c r="Q433" s="5">
        <f t="shared" ca="1" si="127"/>
        <v>66.724281325542222</v>
      </c>
      <c r="R433" s="5">
        <f t="shared" ca="1" si="128"/>
        <v>76.959995099285209</v>
      </c>
      <c r="S433" s="5">
        <f t="shared" ca="1" si="129"/>
        <v>1</v>
      </c>
      <c r="T433" s="5">
        <f t="shared" ca="1" si="130"/>
        <v>1</v>
      </c>
      <c r="U433" s="5" t="str">
        <f t="shared" ca="1" si="131"/>
        <v/>
      </c>
      <c r="V433" s="5"/>
      <c r="W433" s="5"/>
      <c r="X433" s="5"/>
      <c r="Y433" s="5"/>
      <c r="Z433" s="5" t="str">
        <f t="shared" ca="1" si="132"/>
        <v/>
      </c>
      <c r="AA433" s="5" t="str">
        <f t="shared" ca="1" si="133"/>
        <v/>
      </c>
      <c r="AB433" s="5" t="str">
        <f t="shared" ca="1" si="134"/>
        <v/>
      </c>
      <c r="AC433" s="5" t="str">
        <f t="shared" ca="1" si="135"/>
        <v/>
      </c>
      <c r="AD433" s="5"/>
      <c r="AE433" s="6"/>
      <c r="AF433" s="5" t="str">
        <f t="shared" ca="1" si="136"/>
        <v/>
      </c>
      <c r="AG433" s="6"/>
      <c r="AH433" s="6"/>
      <c r="AQ433" s="5">
        <f t="shared" ca="1" si="137"/>
        <v>1</v>
      </c>
      <c r="AR433" s="6"/>
    </row>
    <row r="434" spans="3:44" x14ac:dyDescent="0.3">
      <c r="C434">
        <v>1</v>
      </c>
      <c r="D434" s="4">
        <f t="shared" si="138"/>
        <v>45</v>
      </c>
      <c r="E434" s="5">
        <f t="shared" ca="1" si="120"/>
        <v>16.707635308059398</v>
      </c>
      <c r="F434" s="5">
        <f t="shared" ca="1" si="121"/>
        <v>24.649451368611899</v>
      </c>
      <c r="G434" s="5">
        <f t="shared" ca="1" si="122"/>
        <v>151.70763530805939</v>
      </c>
      <c r="H434" s="5">
        <f t="shared" ca="1" si="123"/>
        <v>159.64945136861189</v>
      </c>
      <c r="I434" s="5">
        <f t="shared" ca="1" si="124"/>
        <v>-1</v>
      </c>
      <c r="J434" s="5" t="str">
        <f t="shared" ca="1" si="125"/>
        <v/>
      </c>
      <c r="K434" s="5">
        <f t="shared" ca="1" si="126"/>
        <v>1</v>
      </c>
      <c r="L434" s="5"/>
      <c r="M434" s="5"/>
      <c r="N434" s="5"/>
      <c r="O434" s="5"/>
      <c r="P434" s="4">
        <f t="shared" si="139"/>
        <v>67.5</v>
      </c>
      <c r="Q434" s="5">
        <f t="shared" ca="1" si="127"/>
        <v>129.20763530805939</v>
      </c>
      <c r="R434" s="5">
        <f t="shared" ca="1" si="128"/>
        <v>137.14945136861189</v>
      </c>
      <c r="S434" s="5">
        <f t="shared" ca="1" si="129"/>
        <v>-1</v>
      </c>
      <c r="T434" s="5" t="str">
        <f t="shared" ca="1" si="130"/>
        <v/>
      </c>
      <c r="U434" s="5">
        <f t="shared" ca="1" si="131"/>
        <v>1</v>
      </c>
      <c r="V434" s="5"/>
      <c r="W434" s="5"/>
      <c r="X434" s="5"/>
      <c r="Y434" s="5"/>
      <c r="Z434" s="5" t="str">
        <f t="shared" ca="1" si="132"/>
        <v/>
      </c>
      <c r="AA434" s="5">
        <f t="shared" ca="1" si="133"/>
        <v>1</v>
      </c>
      <c r="AB434" s="5" t="str">
        <f t="shared" ca="1" si="134"/>
        <v/>
      </c>
      <c r="AC434" s="5" t="str">
        <f t="shared" ca="1" si="135"/>
        <v/>
      </c>
      <c r="AD434" s="5"/>
      <c r="AE434" s="6"/>
      <c r="AF434" s="5" t="str">
        <f t="shared" ca="1" si="136"/>
        <v/>
      </c>
      <c r="AG434" s="6"/>
      <c r="AH434" s="6"/>
      <c r="AQ434" s="5" t="str">
        <f t="shared" ca="1" si="137"/>
        <v/>
      </c>
      <c r="AR434" s="6"/>
    </row>
    <row r="435" spans="3:44" x14ac:dyDescent="0.3">
      <c r="C435">
        <v>1</v>
      </c>
      <c r="D435" s="4">
        <f t="shared" si="138"/>
        <v>45</v>
      </c>
      <c r="E435" s="5">
        <f t="shared" ca="1" si="120"/>
        <v>70.367091279848623</v>
      </c>
      <c r="F435" s="5">
        <f t="shared" ca="1" si="121"/>
        <v>76.910893089090749</v>
      </c>
      <c r="G435" s="5">
        <f t="shared" ca="1" si="122"/>
        <v>25.367091279848623</v>
      </c>
      <c r="H435" s="5">
        <f t="shared" ca="1" si="123"/>
        <v>31.910893089090749</v>
      </c>
      <c r="I435" s="5">
        <f t="shared" ca="1" si="124"/>
        <v>1</v>
      </c>
      <c r="J435" s="5">
        <f t="shared" ca="1" si="125"/>
        <v>1</v>
      </c>
      <c r="K435" s="5" t="str">
        <f t="shared" ca="1" si="126"/>
        <v/>
      </c>
      <c r="L435" s="5"/>
      <c r="M435" s="5"/>
      <c r="N435" s="5"/>
      <c r="O435" s="5"/>
      <c r="P435" s="4">
        <f t="shared" si="139"/>
        <v>67.5</v>
      </c>
      <c r="Q435" s="5">
        <f t="shared" ca="1" si="127"/>
        <v>2.8670912798486228</v>
      </c>
      <c r="R435" s="5">
        <f t="shared" ca="1" si="128"/>
        <v>9.4108930890907487</v>
      </c>
      <c r="S435" s="5">
        <f t="shared" ca="1" si="129"/>
        <v>1</v>
      </c>
      <c r="T435" s="5">
        <f t="shared" ca="1" si="130"/>
        <v>1</v>
      </c>
      <c r="U435" s="5" t="str">
        <f t="shared" ca="1" si="131"/>
        <v/>
      </c>
      <c r="V435" s="5"/>
      <c r="W435" s="5"/>
      <c r="X435" s="5"/>
      <c r="Y435" s="5"/>
      <c r="Z435" s="5">
        <f t="shared" ca="1" si="132"/>
        <v>1</v>
      </c>
      <c r="AA435" s="5" t="str">
        <f t="shared" ca="1" si="133"/>
        <v/>
      </c>
      <c r="AB435" s="5" t="str">
        <f t="shared" ca="1" si="134"/>
        <v/>
      </c>
      <c r="AC435" s="5" t="str">
        <f t="shared" ca="1" si="135"/>
        <v/>
      </c>
      <c r="AD435" s="5"/>
      <c r="AE435" s="6"/>
      <c r="AF435" s="5" t="str">
        <f t="shared" ca="1" si="136"/>
        <v/>
      </c>
      <c r="AG435" s="6"/>
      <c r="AH435" s="6"/>
      <c r="AQ435" s="5" t="str">
        <f t="shared" ca="1" si="137"/>
        <v/>
      </c>
      <c r="AR435" s="6"/>
    </row>
    <row r="436" spans="3:44" x14ac:dyDescent="0.3">
      <c r="C436">
        <v>1</v>
      </c>
      <c r="D436" s="4">
        <f t="shared" si="138"/>
        <v>45</v>
      </c>
      <c r="E436" s="5">
        <f t="shared" ca="1" si="120"/>
        <v>89.296531760552213</v>
      </c>
      <c r="F436" s="5">
        <f t="shared" ca="1" si="121"/>
        <v>105.30895514586059</v>
      </c>
      <c r="G436" s="5">
        <f t="shared" ca="1" si="122"/>
        <v>44.296531760552213</v>
      </c>
      <c r="H436" s="5">
        <f t="shared" ca="1" si="123"/>
        <v>60.308955145860594</v>
      </c>
      <c r="I436" s="5">
        <f t="shared" ca="1" si="124"/>
        <v>1</v>
      </c>
      <c r="J436" s="5">
        <f t="shared" ca="1" si="125"/>
        <v>1</v>
      </c>
      <c r="K436" s="5" t="str">
        <f t="shared" ca="1" si="126"/>
        <v/>
      </c>
      <c r="L436" s="5"/>
      <c r="M436" s="5"/>
      <c r="N436" s="5"/>
      <c r="O436" s="5"/>
      <c r="P436" s="4">
        <f t="shared" si="139"/>
        <v>67.5</v>
      </c>
      <c r="Q436" s="5">
        <f t="shared" ca="1" si="127"/>
        <v>21.796531760552213</v>
      </c>
      <c r="R436" s="5">
        <f t="shared" ca="1" si="128"/>
        <v>37.808955145860594</v>
      </c>
      <c r="S436" s="5">
        <f t="shared" ca="1" si="129"/>
        <v>1</v>
      </c>
      <c r="T436" s="5">
        <f t="shared" ca="1" si="130"/>
        <v>1</v>
      </c>
      <c r="U436" s="5" t="str">
        <f t="shared" ca="1" si="131"/>
        <v/>
      </c>
      <c r="V436" s="5"/>
      <c r="W436" s="5"/>
      <c r="X436" s="5"/>
      <c r="Y436" s="5"/>
      <c r="Z436" s="5">
        <f t="shared" ca="1" si="132"/>
        <v>1</v>
      </c>
      <c r="AA436" s="5" t="str">
        <f t="shared" ca="1" si="133"/>
        <v/>
      </c>
      <c r="AB436" s="5" t="str">
        <f t="shared" ca="1" si="134"/>
        <v/>
      </c>
      <c r="AC436" s="5" t="str">
        <f t="shared" ca="1" si="135"/>
        <v/>
      </c>
      <c r="AD436" s="5"/>
      <c r="AE436" s="6"/>
      <c r="AF436" s="5" t="str">
        <f t="shared" ca="1" si="136"/>
        <v/>
      </c>
      <c r="AG436" s="6"/>
      <c r="AH436" s="6"/>
      <c r="AQ436" s="5" t="str">
        <f t="shared" ca="1" si="137"/>
        <v/>
      </c>
      <c r="AR436" s="6"/>
    </row>
    <row r="437" spans="3:44" x14ac:dyDescent="0.3">
      <c r="C437">
        <v>1</v>
      </c>
      <c r="D437" s="4">
        <f t="shared" si="138"/>
        <v>45</v>
      </c>
      <c r="E437" s="5">
        <f t="shared" ca="1" si="120"/>
        <v>21.185432269073274</v>
      </c>
      <c r="F437" s="5">
        <f t="shared" ca="1" si="121"/>
        <v>39.680511546920684</v>
      </c>
      <c r="G437" s="5">
        <f t="shared" ca="1" si="122"/>
        <v>156.18543226907326</v>
      </c>
      <c r="H437" s="5">
        <f t="shared" ca="1" si="123"/>
        <v>174.68051154692068</v>
      </c>
      <c r="I437" s="5">
        <f t="shared" ca="1" si="124"/>
        <v>-1</v>
      </c>
      <c r="J437" s="5" t="str">
        <f t="shared" ca="1" si="125"/>
        <v/>
      </c>
      <c r="K437" s="5">
        <f t="shared" ca="1" si="126"/>
        <v>1</v>
      </c>
      <c r="L437" s="5"/>
      <c r="M437" s="5"/>
      <c r="N437" s="5"/>
      <c r="O437" s="5"/>
      <c r="P437" s="4">
        <f t="shared" si="139"/>
        <v>67.5</v>
      </c>
      <c r="Q437" s="5">
        <f t="shared" ca="1" si="127"/>
        <v>133.68543226907326</v>
      </c>
      <c r="R437" s="5">
        <f t="shared" ca="1" si="128"/>
        <v>152.18051154692068</v>
      </c>
      <c r="S437" s="5">
        <f t="shared" ca="1" si="129"/>
        <v>-1</v>
      </c>
      <c r="T437" s="5" t="str">
        <f t="shared" ca="1" si="130"/>
        <v/>
      </c>
      <c r="U437" s="5">
        <f t="shared" ca="1" si="131"/>
        <v>1</v>
      </c>
      <c r="V437" s="5"/>
      <c r="W437" s="5"/>
      <c r="X437" s="5"/>
      <c r="Y437" s="5"/>
      <c r="Z437" s="5" t="str">
        <f t="shared" ca="1" si="132"/>
        <v/>
      </c>
      <c r="AA437" s="5">
        <f t="shared" ca="1" si="133"/>
        <v>1</v>
      </c>
      <c r="AB437" s="5" t="str">
        <f t="shared" ca="1" si="134"/>
        <v/>
      </c>
      <c r="AC437" s="5" t="str">
        <f t="shared" ca="1" si="135"/>
        <v/>
      </c>
      <c r="AD437" s="5"/>
      <c r="AE437" s="6"/>
      <c r="AF437" s="5" t="str">
        <f t="shared" ca="1" si="136"/>
        <v/>
      </c>
      <c r="AG437" s="6"/>
      <c r="AH437" s="6"/>
      <c r="AQ437" s="5" t="str">
        <f t="shared" ca="1" si="137"/>
        <v/>
      </c>
      <c r="AR437" s="6"/>
    </row>
    <row r="438" spans="3:44" x14ac:dyDescent="0.3">
      <c r="C438">
        <v>1</v>
      </c>
      <c r="D438" s="4">
        <f t="shared" si="138"/>
        <v>45</v>
      </c>
      <c r="E438" s="5">
        <f t="shared" ca="1" si="120"/>
        <v>106.22884497698614</v>
      </c>
      <c r="F438" s="5">
        <f t="shared" ca="1" si="121"/>
        <v>108.33478912604718</v>
      </c>
      <c r="G438" s="5">
        <f t="shared" ca="1" si="122"/>
        <v>61.228844976986139</v>
      </c>
      <c r="H438" s="5">
        <f t="shared" ca="1" si="123"/>
        <v>63.334789126047184</v>
      </c>
      <c r="I438" s="5">
        <f t="shared" ca="1" si="124"/>
        <v>1</v>
      </c>
      <c r="J438" s="5">
        <f t="shared" ca="1" si="125"/>
        <v>1</v>
      </c>
      <c r="K438" s="5" t="str">
        <f t="shared" ca="1" si="126"/>
        <v/>
      </c>
      <c r="L438" s="5"/>
      <c r="M438" s="5"/>
      <c r="N438" s="5"/>
      <c r="O438" s="5"/>
      <c r="P438" s="4">
        <f t="shared" si="139"/>
        <v>67.5</v>
      </c>
      <c r="Q438" s="5">
        <f t="shared" ca="1" si="127"/>
        <v>38.728844976986139</v>
      </c>
      <c r="R438" s="5">
        <f t="shared" ca="1" si="128"/>
        <v>40.834789126047184</v>
      </c>
      <c r="S438" s="5">
        <f t="shared" ca="1" si="129"/>
        <v>1</v>
      </c>
      <c r="T438" s="5">
        <f t="shared" ca="1" si="130"/>
        <v>1</v>
      </c>
      <c r="U438" s="5" t="str">
        <f t="shared" ca="1" si="131"/>
        <v/>
      </c>
      <c r="V438" s="5"/>
      <c r="W438" s="5"/>
      <c r="X438" s="5"/>
      <c r="Y438" s="5"/>
      <c r="Z438" s="5">
        <f t="shared" ca="1" si="132"/>
        <v>1</v>
      </c>
      <c r="AA438" s="5" t="str">
        <f t="shared" ca="1" si="133"/>
        <v/>
      </c>
      <c r="AB438" s="5" t="str">
        <f t="shared" ca="1" si="134"/>
        <v/>
      </c>
      <c r="AC438" s="5" t="str">
        <f t="shared" ca="1" si="135"/>
        <v/>
      </c>
      <c r="AD438" s="5"/>
      <c r="AE438" s="6"/>
      <c r="AF438" s="5" t="str">
        <f t="shared" ca="1" si="136"/>
        <v/>
      </c>
      <c r="AG438" s="6"/>
      <c r="AH438" s="6"/>
      <c r="AQ438" s="5" t="str">
        <f t="shared" ca="1" si="137"/>
        <v/>
      </c>
      <c r="AR438" s="6"/>
    </row>
    <row r="439" spans="3:44" x14ac:dyDescent="0.3">
      <c r="C439">
        <v>1</v>
      </c>
      <c r="D439" s="4">
        <f t="shared" si="138"/>
        <v>45</v>
      </c>
      <c r="E439" s="5">
        <f t="shared" ca="1" si="120"/>
        <v>143.37627197506893</v>
      </c>
      <c r="F439" s="5">
        <f t="shared" ca="1" si="121"/>
        <v>154.75436546949831</v>
      </c>
      <c r="G439" s="5">
        <f t="shared" ca="1" si="122"/>
        <v>98.376271975068931</v>
      </c>
      <c r="H439" s="5">
        <f t="shared" ca="1" si="123"/>
        <v>109.75436546949831</v>
      </c>
      <c r="I439" s="5">
        <f t="shared" ca="1" si="124"/>
        <v>-1</v>
      </c>
      <c r="J439" s="5" t="str">
        <f t="shared" ca="1" si="125"/>
        <v/>
      </c>
      <c r="K439" s="5">
        <f t="shared" ca="1" si="126"/>
        <v>1</v>
      </c>
      <c r="L439" s="5"/>
      <c r="M439" s="5"/>
      <c r="N439" s="5"/>
      <c r="O439" s="5"/>
      <c r="P439" s="4">
        <f t="shared" si="139"/>
        <v>67.5</v>
      </c>
      <c r="Q439" s="5">
        <f t="shared" ca="1" si="127"/>
        <v>75.876271975068931</v>
      </c>
      <c r="R439" s="5">
        <f t="shared" ca="1" si="128"/>
        <v>87.25436546949831</v>
      </c>
      <c r="S439" s="5">
        <f t="shared" ca="1" si="129"/>
        <v>1</v>
      </c>
      <c r="T439" s="5">
        <f t="shared" ca="1" si="130"/>
        <v>1</v>
      </c>
      <c r="U439" s="5" t="str">
        <f t="shared" ca="1" si="131"/>
        <v/>
      </c>
      <c r="V439" s="5"/>
      <c r="W439" s="5"/>
      <c r="X439" s="5"/>
      <c r="Y439" s="5"/>
      <c r="Z439" s="5" t="str">
        <f t="shared" ca="1" si="132"/>
        <v/>
      </c>
      <c r="AA439" s="5" t="str">
        <f t="shared" ca="1" si="133"/>
        <v/>
      </c>
      <c r="AB439" s="5" t="str">
        <f t="shared" ca="1" si="134"/>
        <v/>
      </c>
      <c r="AC439" s="5">
        <f t="shared" ca="1" si="135"/>
        <v>1</v>
      </c>
      <c r="AD439" s="5"/>
      <c r="AE439" s="6"/>
      <c r="AF439" s="5" t="str">
        <f t="shared" ca="1" si="136"/>
        <v/>
      </c>
      <c r="AG439" s="6"/>
      <c r="AH439" s="6"/>
      <c r="AQ439" s="5" t="str">
        <f t="shared" ca="1" si="137"/>
        <v/>
      </c>
      <c r="AR439" s="6"/>
    </row>
    <row r="440" spans="3:44" x14ac:dyDescent="0.3">
      <c r="C440">
        <v>1</v>
      </c>
      <c r="D440" s="4">
        <f t="shared" si="138"/>
        <v>45</v>
      </c>
      <c r="E440" s="5">
        <f t="shared" ca="1" si="120"/>
        <v>156.31762619342135</v>
      </c>
      <c r="F440" s="5">
        <f t="shared" ca="1" si="121"/>
        <v>179.99999821901733</v>
      </c>
      <c r="G440" s="5">
        <f t="shared" ca="1" si="122"/>
        <v>111.31762619342135</v>
      </c>
      <c r="H440" s="5">
        <f t="shared" ca="1" si="123"/>
        <v>134.99999821901733</v>
      </c>
      <c r="I440" s="5">
        <f t="shared" ca="1" si="124"/>
        <v>-1</v>
      </c>
      <c r="J440" s="5" t="str">
        <f t="shared" ca="1" si="125"/>
        <v/>
      </c>
      <c r="K440" s="5">
        <f t="shared" ca="1" si="126"/>
        <v>1</v>
      </c>
      <c r="L440" s="5"/>
      <c r="M440" s="5"/>
      <c r="N440" s="5"/>
      <c r="O440" s="5"/>
      <c r="P440" s="4">
        <f t="shared" si="139"/>
        <v>67.5</v>
      </c>
      <c r="Q440" s="5">
        <f t="shared" ca="1" si="127"/>
        <v>88.817626193421347</v>
      </c>
      <c r="R440" s="5">
        <f t="shared" ca="1" si="128"/>
        <v>112.49999821901733</v>
      </c>
      <c r="S440" s="5" t="str">
        <f t="shared" ca="1" si="129"/>
        <v/>
      </c>
      <c r="T440" s="5" t="str">
        <f t="shared" ca="1" si="130"/>
        <v/>
      </c>
      <c r="U440" s="5" t="str">
        <f t="shared" ca="1" si="131"/>
        <v/>
      </c>
      <c r="V440" s="5"/>
      <c r="W440" s="5"/>
      <c r="X440" s="5"/>
      <c r="Y440" s="5"/>
      <c r="Z440" s="5" t="str">
        <f t="shared" ca="1" si="132"/>
        <v/>
      </c>
      <c r="AA440" s="5" t="str">
        <f t="shared" ca="1" si="133"/>
        <v/>
      </c>
      <c r="AB440" s="5" t="str">
        <f t="shared" ca="1" si="134"/>
        <v/>
      </c>
      <c r="AC440" s="5" t="str">
        <f t="shared" ca="1" si="135"/>
        <v/>
      </c>
      <c r="AD440" s="5"/>
      <c r="AE440" s="6"/>
      <c r="AF440" s="5" t="str">
        <f t="shared" ca="1" si="136"/>
        <v/>
      </c>
      <c r="AG440" s="6"/>
      <c r="AH440" s="6"/>
      <c r="AQ440" s="5">
        <f t="shared" ca="1" si="137"/>
        <v>1</v>
      </c>
      <c r="AR440" s="6"/>
    </row>
    <row r="441" spans="3:44" x14ac:dyDescent="0.3">
      <c r="C441">
        <v>1</v>
      </c>
      <c r="D441" s="4">
        <f t="shared" si="138"/>
        <v>45</v>
      </c>
      <c r="E441" s="5">
        <f t="shared" ca="1" si="120"/>
        <v>19.128041844599196</v>
      </c>
      <c r="F441" s="5">
        <f t="shared" ca="1" si="121"/>
        <v>28.177578411897869</v>
      </c>
      <c r="G441" s="5">
        <f t="shared" ca="1" si="122"/>
        <v>154.12804184459918</v>
      </c>
      <c r="H441" s="5">
        <f t="shared" ca="1" si="123"/>
        <v>163.17757841189785</v>
      </c>
      <c r="I441" s="5">
        <f t="shared" ca="1" si="124"/>
        <v>-1</v>
      </c>
      <c r="J441" s="5" t="str">
        <f t="shared" ca="1" si="125"/>
        <v/>
      </c>
      <c r="K441" s="5">
        <f t="shared" ca="1" si="126"/>
        <v>1</v>
      </c>
      <c r="L441" s="5"/>
      <c r="M441" s="5"/>
      <c r="N441" s="5"/>
      <c r="O441" s="5"/>
      <c r="P441" s="4">
        <f t="shared" si="139"/>
        <v>67.5</v>
      </c>
      <c r="Q441" s="5">
        <f t="shared" ca="1" si="127"/>
        <v>131.62804184459918</v>
      </c>
      <c r="R441" s="5">
        <f t="shared" ca="1" si="128"/>
        <v>140.67757841189785</v>
      </c>
      <c r="S441" s="5">
        <f t="shared" ca="1" si="129"/>
        <v>-1</v>
      </c>
      <c r="T441" s="5" t="str">
        <f t="shared" ca="1" si="130"/>
        <v/>
      </c>
      <c r="U441" s="5">
        <f t="shared" ca="1" si="131"/>
        <v>1</v>
      </c>
      <c r="V441" s="5"/>
      <c r="W441" s="5"/>
      <c r="X441" s="5"/>
      <c r="Y441" s="5"/>
      <c r="Z441" s="5" t="str">
        <f t="shared" ca="1" si="132"/>
        <v/>
      </c>
      <c r="AA441" s="5">
        <f t="shared" ca="1" si="133"/>
        <v>1</v>
      </c>
      <c r="AB441" s="5" t="str">
        <f t="shared" ca="1" si="134"/>
        <v/>
      </c>
      <c r="AC441" s="5" t="str">
        <f t="shared" ca="1" si="135"/>
        <v/>
      </c>
      <c r="AD441" s="5"/>
      <c r="AE441" s="6"/>
      <c r="AF441" s="5" t="str">
        <f t="shared" ca="1" si="136"/>
        <v/>
      </c>
      <c r="AG441" s="6"/>
      <c r="AH441" s="6"/>
      <c r="AQ441" s="5" t="str">
        <f t="shared" ca="1" si="137"/>
        <v/>
      </c>
      <c r="AR441" s="6"/>
    </row>
    <row r="442" spans="3:44" x14ac:dyDescent="0.3">
      <c r="C442">
        <v>1</v>
      </c>
      <c r="D442" s="4">
        <f t="shared" si="138"/>
        <v>45</v>
      </c>
      <c r="E442" s="5">
        <f t="shared" ca="1" si="120"/>
        <v>166.88879576405239</v>
      </c>
      <c r="F442" s="5">
        <f t="shared" ca="1" si="121"/>
        <v>3.2629560364773056</v>
      </c>
      <c r="G442" s="5">
        <f t="shared" ca="1" si="122"/>
        <v>121.88879576405239</v>
      </c>
      <c r="H442" s="5">
        <f t="shared" ca="1" si="123"/>
        <v>138.26295603647731</v>
      </c>
      <c r="I442" s="5">
        <f t="shared" ca="1" si="124"/>
        <v>-1</v>
      </c>
      <c r="J442" s="5" t="str">
        <f t="shared" ca="1" si="125"/>
        <v/>
      </c>
      <c r="K442" s="5">
        <f t="shared" ca="1" si="126"/>
        <v>1</v>
      </c>
      <c r="L442" s="5"/>
      <c r="M442" s="5"/>
      <c r="N442" s="5"/>
      <c r="O442" s="5"/>
      <c r="P442" s="4">
        <f t="shared" si="139"/>
        <v>67.5</v>
      </c>
      <c r="Q442" s="5">
        <f t="shared" ca="1" si="127"/>
        <v>99.388795764052389</v>
      </c>
      <c r="R442" s="5">
        <f t="shared" ca="1" si="128"/>
        <v>115.76295603647731</v>
      </c>
      <c r="S442" s="5">
        <f t="shared" ca="1" si="129"/>
        <v>-1</v>
      </c>
      <c r="T442" s="5" t="str">
        <f t="shared" ca="1" si="130"/>
        <v/>
      </c>
      <c r="U442" s="5">
        <f t="shared" ca="1" si="131"/>
        <v>1</v>
      </c>
      <c r="V442" s="5"/>
      <c r="W442" s="5"/>
      <c r="X442" s="5"/>
      <c r="Y442" s="5"/>
      <c r="Z442" s="5" t="str">
        <f t="shared" ca="1" si="132"/>
        <v/>
      </c>
      <c r="AA442" s="5">
        <f t="shared" ca="1" si="133"/>
        <v>1</v>
      </c>
      <c r="AB442" s="5" t="str">
        <f t="shared" ca="1" si="134"/>
        <v/>
      </c>
      <c r="AC442" s="5" t="str">
        <f t="shared" ca="1" si="135"/>
        <v/>
      </c>
      <c r="AD442" s="5"/>
      <c r="AE442" s="6"/>
      <c r="AF442" s="5" t="str">
        <f t="shared" ca="1" si="136"/>
        <v/>
      </c>
      <c r="AG442" s="6"/>
      <c r="AH442" s="6"/>
      <c r="AQ442" s="5" t="str">
        <f t="shared" ca="1" si="137"/>
        <v/>
      </c>
      <c r="AR442" s="6"/>
    </row>
    <row r="443" spans="3:44" x14ac:dyDescent="0.3">
      <c r="C443">
        <v>1</v>
      </c>
      <c r="D443" s="4">
        <f t="shared" si="138"/>
        <v>45</v>
      </c>
      <c r="E443" s="5">
        <f t="shared" ca="1" si="120"/>
        <v>168.99565776020461</v>
      </c>
      <c r="F443" s="5">
        <f t="shared" ca="1" si="121"/>
        <v>14.252689677662175</v>
      </c>
      <c r="G443" s="5">
        <f t="shared" ca="1" si="122"/>
        <v>123.99565776020461</v>
      </c>
      <c r="H443" s="5">
        <f t="shared" ca="1" si="123"/>
        <v>149.25268967766218</v>
      </c>
      <c r="I443" s="5">
        <f t="shared" ca="1" si="124"/>
        <v>-1</v>
      </c>
      <c r="J443" s="5" t="str">
        <f t="shared" ca="1" si="125"/>
        <v/>
      </c>
      <c r="K443" s="5">
        <f t="shared" ca="1" si="126"/>
        <v>1</v>
      </c>
      <c r="L443" s="5"/>
      <c r="M443" s="5"/>
      <c r="N443" s="5"/>
      <c r="O443" s="5"/>
      <c r="P443" s="4">
        <f t="shared" si="139"/>
        <v>67.5</v>
      </c>
      <c r="Q443" s="5">
        <f t="shared" ca="1" si="127"/>
        <v>101.49565776020461</v>
      </c>
      <c r="R443" s="5">
        <f t="shared" ca="1" si="128"/>
        <v>126.75268967766218</v>
      </c>
      <c r="S443" s="5">
        <f t="shared" ca="1" si="129"/>
        <v>-1</v>
      </c>
      <c r="T443" s="5" t="str">
        <f t="shared" ca="1" si="130"/>
        <v/>
      </c>
      <c r="U443" s="5">
        <f t="shared" ca="1" si="131"/>
        <v>1</v>
      </c>
      <c r="V443" s="5"/>
      <c r="W443" s="5"/>
      <c r="X443" s="5"/>
      <c r="Y443" s="5"/>
      <c r="Z443" s="5" t="str">
        <f t="shared" ca="1" si="132"/>
        <v/>
      </c>
      <c r="AA443" s="5">
        <f t="shared" ca="1" si="133"/>
        <v>1</v>
      </c>
      <c r="AB443" s="5" t="str">
        <f t="shared" ca="1" si="134"/>
        <v/>
      </c>
      <c r="AC443" s="5" t="str">
        <f t="shared" ca="1" si="135"/>
        <v/>
      </c>
      <c r="AD443" s="5"/>
      <c r="AE443" s="6"/>
      <c r="AF443" s="5" t="str">
        <f t="shared" ca="1" si="136"/>
        <v/>
      </c>
      <c r="AG443" s="6"/>
      <c r="AH443" s="6"/>
      <c r="AQ443" s="5" t="str">
        <f t="shared" ca="1" si="137"/>
        <v/>
      </c>
      <c r="AR443" s="6"/>
    </row>
    <row r="444" spans="3:44" x14ac:dyDescent="0.3">
      <c r="C444">
        <v>1</v>
      </c>
      <c r="D444" s="4">
        <f t="shared" si="138"/>
        <v>45</v>
      </c>
      <c r="E444" s="5">
        <f t="shared" ca="1" si="120"/>
        <v>115.63037647595525</v>
      </c>
      <c r="F444" s="5">
        <f t="shared" ca="1" si="121"/>
        <v>139.91920161924003</v>
      </c>
      <c r="G444" s="5">
        <f t="shared" ca="1" si="122"/>
        <v>70.630376475955245</v>
      </c>
      <c r="H444" s="5">
        <f t="shared" ca="1" si="123"/>
        <v>94.919201619240027</v>
      </c>
      <c r="I444" s="5" t="str">
        <f t="shared" ca="1" si="124"/>
        <v/>
      </c>
      <c r="J444" s="5" t="str">
        <f t="shared" ca="1" si="125"/>
        <v/>
      </c>
      <c r="K444" s="5" t="str">
        <f t="shared" ca="1" si="126"/>
        <v/>
      </c>
      <c r="L444" s="5"/>
      <c r="M444" s="5"/>
      <c r="N444" s="5"/>
      <c r="O444" s="5"/>
      <c r="P444" s="4">
        <f t="shared" si="139"/>
        <v>67.5</v>
      </c>
      <c r="Q444" s="5">
        <f t="shared" ca="1" si="127"/>
        <v>48.130376475955245</v>
      </c>
      <c r="R444" s="5">
        <f t="shared" ca="1" si="128"/>
        <v>72.419201619240027</v>
      </c>
      <c r="S444" s="5">
        <f t="shared" ca="1" si="129"/>
        <v>1</v>
      </c>
      <c r="T444" s="5">
        <f t="shared" ca="1" si="130"/>
        <v>1</v>
      </c>
      <c r="U444" s="5" t="str">
        <f t="shared" ca="1" si="131"/>
        <v/>
      </c>
      <c r="V444" s="5"/>
      <c r="W444" s="5"/>
      <c r="X444" s="5"/>
      <c r="Y444" s="5"/>
      <c r="Z444" s="5" t="str">
        <f t="shared" ca="1" si="132"/>
        <v/>
      </c>
      <c r="AA444" s="5" t="str">
        <f t="shared" ca="1" si="133"/>
        <v/>
      </c>
      <c r="AB444" s="5" t="str">
        <f t="shared" ca="1" si="134"/>
        <v/>
      </c>
      <c r="AC444" s="5" t="str">
        <f t="shared" ca="1" si="135"/>
        <v/>
      </c>
      <c r="AD444" s="5"/>
      <c r="AE444" s="6"/>
      <c r="AF444" s="5" t="str">
        <f t="shared" ca="1" si="136"/>
        <v/>
      </c>
      <c r="AG444" s="6"/>
      <c r="AH444" s="6"/>
      <c r="AQ444" s="5">
        <f t="shared" ca="1" si="137"/>
        <v>1</v>
      </c>
      <c r="AR444" s="6"/>
    </row>
    <row r="445" spans="3:44" x14ac:dyDescent="0.3">
      <c r="C445">
        <v>1</v>
      </c>
      <c r="D445" s="4">
        <f t="shared" si="138"/>
        <v>45</v>
      </c>
      <c r="E445" s="5">
        <f t="shared" ca="1" si="120"/>
        <v>100.34923399994463</v>
      </c>
      <c r="F445" s="5">
        <f t="shared" ca="1" si="121"/>
        <v>119.23661068335517</v>
      </c>
      <c r="G445" s="5">
        <f t="shared" ca="1" si="122"/>
        <v>55.34923399994463</v>
      </c>
      <c r="H445" s="5">
        <f t="shared" ca="1" si="123"/>
        <v>74.236610683355167</v>
      </c>
      <c r="I445" s="5">
        <f t="shared" ca="1" si="124"/>
        <v>1</v>
      </c>
      <c r="J445" s="5">
        <f t="shared" ca="1" si="125"/>
        <v>1</v>
      </c>
      <c r="K445" s="5" t="str">
        <f t="shared" ca="1" si="126"/>
        <v/>
      </c>
      <c r="L445" s="5"/>
      <c r="M445" s="5"/>
      <c r="N445" s="5"/>
      <c r="O445" s="5"/>
      <c r="P445" s="4">
        <f t="shared" si="139"/>
        <v>67.5</v>
      </c>
      <c r="Q445" s="5">
        <f t="shared" ca="1" si="127"/>
        <v>32.84923399994463</v>
      </c>
      <c r="R445" s="5">
        <f t="shared" ca="1" si="128"/>
        <v>51.736610683355167</v>
      </c>
      <c r="S445" s="5">
        <f t="shared" ca="1" si="129"/>
        <v>1</v>
      </c>
      <c r="T445" s="5">
        <f t="shared" ca="1" si="130"/>
        <v>1</v>
      </c>
      <c r="U445" s="5" t="str">
        <f t="shared" ca="1" si="131"/>
        <v/>
      </c>
      <c r="V445" s="5"/>
      <c r="W445" s="5"/>
      <c r="X445" s="5"/>
      <c r="Y445" s="5"/>
      <c r="Z445" s="5">
        <f t="shared" ca="1" si="132"/>
        <v>1</v>
      </c>
      <c r="AA445" s="5" t="str">
        <f t="shared" ca="1" si="133"/>
        <v/>
      </c>
      <c r="AB445" s="5" t="str">
        <f t="shared" ca="1" si="134"/>
        <v/>
      </c>
      <c r="AC445" s="5" t="str">
        <f t="shared" ca="1" si="135"/>
        <v/>
      </c>
      <c r="AD445" s="5"/>
      <c r="AE445" s="6"/>
      <c r="AF445" s="5" t="str">
        <f t="shared" ca="1" si="136"/>
        <v/>
      </c>
      <c r="AG445" s="6"/>
      <c r="AH445" s="6"/>
      <c r="AQ445" s="5" t="str">
        <f t="shared" ca="1" si="137"/>
        <v/>
      </c>
      <c r="AR445" s="6"/>
    </row>
    <row r="446" spans="3:44" x14ac:dyDescent="0.3">
      <c r="C446">
        <v>1</v>
      </c>
      <c r="D446" s="4">
        <f t="shared" si="138"/>
        <v>45</v>
      </c>
      <c r="E446" s="5">
        <f t="shared" ca="1" si="120"/>
        <v>65.934890367080911</v>
      </c>
      <c r="F446" s="5">
        <f t="shared" ca="1" si="121"/>
        <v>92.155847646223577</v>
      </c>
      <c r="G446" s="5">
        <f t="shared" ca="1" si="122"/>
        <v>20.934890367080911</v>
      </c>
      <c r="H446" s="5">
        <f t="shared" ca="1" si="123"/>
        <v>47.155847646223577</v>
      </c>
      <c r="I446" s="5">
        <f t="shared" ca="1" si="124"/>
        <v>1</v>
      </c>
      <c r="J446" s="5">
        <f t="shared" ca="1" si="125"/>
        <v>1</v>
      </c>
      <c r="K446" s="5" t="str">
        <f t="shared" ca="1" si="126"/>
        <v/>
      </c>
      <c r="L446" s="5"/>
      <c r="M446" s="5"/>
      <c r="N446" s="5"/>
      <c r="O446" s="5"/>
      <c r="P446" s="4">
        <f t="shared" si="139"/>
        <v>67.5</v>
      </c>
      <c r="Q446" s="5">
        <f t="shared" ca="1" si="127"/>
        <v>178.43489036708092</v>
      </c>
      <c r="R446" s="5">
        <f t="shared" ca="1" si="128"/>
        <v>24.655847646223577</v>
      </c>
      <c r="S446" s="5" t="str">
        <f t="shared" ca="1" si="129"/>
        <v/>
      </c>
      <c r="T446" s="5" t="str">
        <f t="shared" ca="1" si="130"/>
        <v/>
      </c>
      <c r="U446" s="5" t="str">
        <f t="shared" ca="1" si="131"/>
        <v/>
      </c>
      <c r="V446" s="5"/>
      <c r="W446" s="5"/>
      <c r="X446" s="5"/>
      <c r="Y446" s="5"/>
      <c r="Z446" s="5" t="str">
        <f t="shared" ca="1" si="132"/>
        <v/>
      </c>
      <c r="AA446" s="5" t="str">
        <f t="shared" ca="1" si="133"/>
        <v/>
      </c>
      <c r="AB446" s="5" t="str">
        <f t="shared" ca="1" si="134"/>
        <v/>
      </c>
      <c r="AC446" s="5" t="str">
        <f t="shared" ca="1" si="135"/>
        <v/>
      </c>
      <c r="AD446" s="5"/>
      <c r="AE446" s="6"/>
      <c r="AF446" s="5" t="str">
        <f t="shared" ca="1" si="136"/>
        <v/>
      </c>
      <c r="AG446" s="6"/>
      <c r="AH446" s="6"/>
      <c r="AQ446" s="5">
        <f t="shared" ca="1" si="137"/>
        <v>1</v>
      </c>
      <c r="AR446" s="6"/>
    </row>
    <row r="447" spans="3:44" x14ac:dyDescent="0.3">
      <c r="C447">
        <v>1</v>
      </c>
      <c r="D447" s="4">
        <f t="shared" si="138"/>
        <v>45</v>
      </c>
      <c r="E447" s="5">
        <f t="shared" ca="1" si="120"/>
        <v>34.068106302814776</v>
      </c>
      <c r="F447" s="5">
        <f t="shared" ca="1" si="121"/>
        <v>46.822564348232689</v>
      </c>
      <c r="G447" s="5">
        <f t="shared" ca="1" si="122"/>
        <v>169.06810630281478</v>
      </c>
      <c r="H447" s="5">
        <f t="shared" ca="1" si="123"/>
        <v>1.8225643482326888</v>
      </c>
      <c r="I447" s="5" t="str">
        <f t="shared" ca="1" si="124"/>
        <v/>
      </c>
      <c r="J447" s="5" t="str">
        <f t="shared" ca="1" si="125"/>
        <v/>
      </c>
      <c r="K447" s="5" t="str">
        <f t="shared" ca="1" si="126"/>
        <v/>
      </c>
      <c r="L447" s="5"/>
      <c r="M447" s="5"/>
      <c r="N447" s="5"/>
      <c r="O447" s="5"/>
      <c r="P447" s="4">
        <f t="shared" si="139"/>
        <v>67.5</v>
      </c>
      <c r="Q447" s="5">
        <f t="shared" ca="1" si="127"/>
        <v>146.56810630281478</v>
      </c>
      <c r="R447" s="5">
        <f t="shared" ca="1" si="128"/>
        <v>159.32256434823267</v>
      </c>
      <c r="S447" s="5">
        <f t="shared" ca="1" si="129"/>
        <v>-1</v>
      </c>
      <c r="T447" s="5" t="str">
        <f t="shared" ca="1" si="130"/>
        <v/>
      </c>
      <c r="U447" s="5">
        <f t="shared" ca="1" si="131"/>
        <v>1</v>
      </c>
      <c r="V447" s="5"/>
      <c r="W447" s="5"/>
      <c r="X447" s="5"/>
      <c r="Y447" s="5"/>
      <c r="Z447" s="5" t="str">
        <f t="shared" ca="1" si="132"/>
        <v/>
      </c>
      <c r="AA447" s="5" t="str">
        <f t="shared" ca="1" si="133"/>
        <v/>
      </c>
      <c r="AB447" s="5" t="str">
        <f t="shared" ca="1" si="134"/>
        <v/>
      </c>
      <c r="AC447" s="5" t="str">
        <f t="shared" ca="1" si="135"/>
        <v/>
      </c>
      <c r="AD447" s="5"/>
      <c r="AE447" s="6"/>
      <c r="AF447" s="5" t="str">
        <f t="shared" ca="1" si="136"/>
        <v/>
      </c>
      <c r="AG447" s="6"/>
      <c r="AH447" s="6"/>
      <c r="AQ447" s="5">
        <f t="shared" ca="1" si="137"/>
        <v>1</v>
      </c>
      <c r="AR447" s="6"/>
    </row>
    <row r="448" spans="3:44" x14ac:dyDescent="0.3">
      <c r="C448">
        <v>1</v>
      </c>
      <c r="D448" s="4">
        <f t="shared" si="138"/>
        <v>45</v>
      </c>
      <c r="E448" s="5">
        <f t="shared" ca="1" si="120"/>
        <v>124.73871835699259</v>
      </c>
      <c r="F448" s="5">
        <f t="shared" ca="1" si="121"/>
        <v>134.85372686387834</v>
      </c>
      <c r="G448" s="5">
        <f t="shared" ca="1" si="122"/>
        <v>79.738718356992592</v>
      </c>
      <c r="H448" s="5">
        <f t="shared" ca="1" si="123"/>
        <v>89.853726863878336</v>
      </c>
      <c r="I448" s="5">
        <f t="shared" ca="1" si="124"/>
        <v>1</v>
      </c>
      <c r="J448" s="5">
        <f t="shared" ca="1" si="125"/>
        <v>1</v>
      </c>
      <c r="K448" s="5" t="str">
        <f t="shared" ca="1" si="126"/>
        <v/>
      </c>
      <c r="L448" s="5"/>
      <c r="M448" s="5"/>
      <c r="N448" s="5"/>
      <c r="O448" s="5"/>
      <c r="P448" s="4">
        <f t="shared" si="139"/>
        <v>67.5</v>
      </c>
      <c r="Q448" s="5">
        <f t="shared" ca="1" si="127"/>
        <v>57.238718356992592</v>
      </c>
      <c r="R448" s="5">
        <f t="shared" ca="1" si="128"/>
        <v>67.353726863878336</v>
      </c>
      <c r="S448" s="5">
        <f t="shared" ca="1" si="129"/>
        <v>1</v>
      </c>
      <c r="T448" s="5">
        <f t="shared" ca="1" si="130"/>
        <v>1</v>
      </c>
      <c r="U448" s="5" t="str">
        <f t="shared" ca="1" si="131"/>
        <v/>
      </c>
      <c r="V448" s="5"/>
      <c r="W448" s="5"/>
      <c r="X448" s="5"/>
      <c r="Y448" s="5"/>
      <c r="Z448" s="5">
        <f t="shared" ca="1" si="132"/>
        <v>1</v>
      </c>
      <c r="AA448" s="5" t="str">
        <f t="shared" ca="1" si="133"/>
        <v/>
      </c>
      <c r="AB448" s="5" t="str">
        <f t="shared" ca="1" si="134"/>
        <v/>
      </c>
      <c r="AC448" s="5" t="str">
        <f t="shared" ca="1" si="135"/>
        <v/>
      </c>
      <c r="AD448" s="5"/>
      <c r="AE448" s="6"/>
      <c r="AF448" s="5" t="str">
        <f t="shared" ca="1" si="136"/>
        <v/>
      </c>
      <c r="AG448" s="6"/>
      <c r="AH448" s="6"/>
      <c r="AQ448" s="5" t="str">
        <f t="shared" ca="1" si="137"/>
        <v/>
      </c>
      <c r="AR448" s="6"/>
    </row>
    <row r="449" spans="3:44" x14ac:dyDescent="0.3">
      <c r="C449">
        <v>1</v>
      </c>
      <c r="D449" s="4">
        <f t="shared" si="138"/>
        <v>45</v>
      </c>
      <c r="E449" s="5">
        <f t="shared" ca="1" si="120"/>
        <v>87.211958493327458</v>
      </c>
      <c r="F449" s="5">
        <f t="shared" ca="1" si="121"/>
        <v>113.42471566478032</v>
      </c>
      <c r="G449" s="5">
        <f t="shared" ca="1" si="122"/>
        <v>42.211958493327458</v>
      </c>
      <c r="H449" s="5">
        <f t="shared" ca="1" si="123"/>
        <v>68.424715664780322</v>
      </c>
      <c r="I449" s="5">
        <f t="shared" ca="1" si="124"/>
        <v>1</v>
      </c>
      <c r="J449" s="5">
        <f t="shared" ca="1" si="125"/>
        <v>1</v>
      </c>
      <c r="K449" s="5" t="str">
        <f t="shared" ca="1" si="126"/>
        <v/>
      </c>
      <c r="L449" s="5"/>
      <c r="M449" s="5"/>
      <c r="N449" s="5"/>
      <c r="O449" s="5"/>
      <c r="P449" s="4">
        <f t="shared" si="139"/>
        <v>67.5</v>
      </c>
      <c r="Q449" s="5">
        <f t="shared" ca="1" si="127"/>
        <v>19.711958493327458</v>
      </c>
      <c r="R449" s="5">
        <f t="shared" ca="1" si="128"/>
        <v>45.924715664780322</v>
      </c>
      <c r="S449" s="5">
        <f t="shared" ca="1" si="129"/>
        <v>1</v>
      </c>
      <c r="T449" s="5">
        <f t="shared" ca="1" si="130"/>
        <v>1</v>
      </c>
      <c r="U449" s="5" t="str">
        <f t="shared" ca="1" si="131"/>
        <v/>
      </c>
      <c r="V449" s="5"/>
      <c r="W449" s="5"/>
      <c r="X449" s="5"/>
      <c r="Y449" s="5"/>
      <c r="Z449" s="5">
        <f t="shared" ca="1" si="132"/>
        <v>1</v>
      </c>
      <c r="AA449" s="5" t="str">
        <f t="shared" ca="1" si="133"/>
        <v/>
      </c>
      <c r="AB449" s="5" t="str">
        <f t="shared" ca="1" si="134"/>
        <v/>
      </c>
      <c r="AC449" s="5" t="str">
        <f t="shared" ca="1" si="135"/>
        <v/>
      </c>
      <c r="AD449" s="5"/>
      <c r="AE449" s="6"/>
      <c r="AF449" s="5" t="str">
        <f t="shared" ca="1" si="136"/>
        <v/>
      </c>
      <c r="AG449" s="6"/>
      <c r="AH449" s="6"/>
      <c r="AQ449" s="5" t="str">
        <f t="shared" ca="1" si="137"/>
        <v/>
      </c>
      <c r="AR449" s="6"/>
    </row>
    <row r="450" spans="3:44" x14ac:dyDescent="0.3">
      <c r="C450">
        <v>1</v>
      </c>
      <c r="D450" s="4">
        <f t="shared" si="138"/>
        <v>45</v>
      </c>
      <c r="E450" s="5">
        <f t="shared" ref="E450:E513" ca="1" si="140">RAND()*180</f>
        <v>138.13630046595469</v>
      </c>
      <c r="F450" s="5">
        <f t="shared" ref="F450:F513" ca="1" si="141">MOD(E450+RAND()*$A$8,180)</f>
        <v>147.86642274272407</v>
      </c>
      <c r="G450" s="5">
        <f t="shared" ref="G450:G513" ca="1" si="142">MOD(E450-D450,180)</f>
        <v>93.13630046595469</v>
      </c>
      <c r="H450" s="5">
        <f t="shared" ref="H450:H513" ca="1" si="143">MOD(F450-D450,180)</f>
        <v>102.86642274272407</v>
      </c>
      <c r="I450" s="5">
        <f t="shared" ref="I450:I513" ca="1" si="144">IF(AND(G450&lt;90,H450&lt;90),1,IF(AND(G450&gt;90,H450&gt;90),-1,""))</f>
        <v>-1</v>
      </c>
      <c r="J450" s="5" t="str">
        <f t="shared" ref="J450:J513" ca="1" si="145">IF(I450=1,1,"")</f>
        <v/>
      </c>
      <c r="K450" s="5">
        <f t="shared" ref="K450:K513" ca="1" si="146">IF(I450=-1,1,"")</f>
        <v>1</v>
      </c>
      <c r="L450" s="5"/>
      <c r="M450" s="5"/>
      <c r="N450" s="5"/>
      <c r="O450" s="5"/>
      <c r="P450" s="4">
        <f t="shared" si="139"/>
        <v>67.5</v>
      </c>
      <c r="Q450" s="5">
        <f t="shared" ref="Q450:Q513" ca="1" si="147">MOD(E450-P450,180)</f>
        <v>70.63630046595469</v>
      </c>
      <c r="R450" s="5">
        <f t="shared" ref="R450:R513" ca="1" si="148">MOD(F450-P450,180)</f>
        <v>80.366422742724069</v>
      </c>
      <c r="S450" s="5">
        <f t="shared" ref="S450:S513" ca="1" si="149">IF(AND(Q450&lt;90,R450&lt;90),1,IF(AND(Q450&gt;90,R450&gt;90),-1,""))</f>
        <v>1</v>
      </c>
      <c r="T450" s="5">
        <f t="shared" ref="T450:T513" ca="1" si="150">IF(S450=1,1,"")</f>
        <v>1</v>
      </c>
      <c r="U450" s="5" t="str">
        <f t="shared" ref="U450:U513" ca="1" si="151">IF(S450=-1,1,"")</f>
        <v/>
      </c>
      <c r="V450" s="5"/>
      <c r="W450" s="5"/>
      <c r="X450" s="5"/>
      <c r="Y450" s="5"/>
      <c r="Z450" s="5" t="str">
        <f t="shared" ref="Z450:Z513" ca="1" si="152">IF(AND(I450=1,S450=1),1,"")</f>
        <v/>
      </c>
      <c r="AA450" s="5" t="str">
        <f t="shared" ref="AA450:AA513" ca="1" si="153">IF(AND(I450=-1,S450=-1),1,"")</f>
        <v/>
      </c>
      <c r="AB450" s="5" t="str">
        <f t="shared" ref="AB450:AB513" ca="1" si="154">IF(AND(I450=1,S450=-1),1,"")</f>
        <v/>
      </c>
      <c r="AC450" s="5">
        <f t="shared" ref="AC450:AC513" ca="1" si="155">IF(AND(I450=-1,S450=1),1,"")</f>
        <v>1</v>
      </c>
      <c r="AD450" s="5"/>
      <c r="AE450" s="6"/>
      <c r="AF450" s="5" t="str">
        <f t="shared" ref="AF450:AF513" ca="1" si="156">IF(AND(I450="",S450=""),1,"")</f>
        <v/>
      </c>
      <c r="AG450" s="6"/>
      <c r="AH450" s="6"/>
      <c r="AQ450" s="5" t="str">
        <f t="shared" ref="AQ450:AQ513" ca="1" si="157">IF(OR(AND(NOT(I450=""),S450=""),AND(I450="",NOT(S450=""))),1,"")</f>
        <v/>
      </c>
      <c r="AR450" s="6"/>
    </row>
    <row r="451" spans="3:44" x14ac:dyDescent="0.3">
      <c r="C451">
        <v>1</v>
      </c>
      <c r="D451" s="4">
        <f t="shared" ref="D451:D514" si="158">$A$2</f>
        <v>45</v>
      </c>
      <c r="E451" s="5">
        <f t="shared" ca="1" si="140"/>
        <v>95.461418830288622</v>
      </c>
      <c r="F451" s="5">
        <f t="shared" ca="1" si="141"/>
        <v>97.969322827471245</v>
      </c>
      <c r="G451" s="5">
        <f t="shared" ca="1" si="142"/>
        <v>50.461418830288622</v>
      </c>
      <c r="H451" s="5">
        <f t="shared" ca="1" si="143"/>
        <v>52.969322827471245</v>
      </c>
      <c r="I451" s="5">
        <f t="shared" ca="1" si="144"/>
        <v>1</v>
      </c>
      <c r="J451" s="5">
        <f t="shared" ca="1" si="145"/>
        <v>1</v>
      </c>
      <c r="K451" s="5" t="str">
        <f t="shared" ca="1" si="146"/>
        <v/>
      </c>
      <c r="L451" s="5"/>
      <c r="M451" s="5"/>
      <c r="N451" s="5"/>
      <c r="O451" s="5"/>
      <c r="P451" s="4">
        <f t="shared" ref="P451:P514" si="159">$B$2</f>
        <v>67.5</v>
      </c>
      <c r="Q451" s="5">
        <f t="shared" ca="1" si="147"/>
        <v>27.961418830288622</v>
      </c>
      <c r="R451" s="5">
        <f t="shared" ca="1" si="148"/>
        <v>30.469322827471245</v>
      </c>
      <c r="S451" s="5">
        <f t="shared" ca="1" si="149"/>
        <v>1</v>
      </c>
      <c r="T451" s="5">
        <f t="shared" ca="1" si="150"/>
        <v>1</v>
      </c>
      <c r="U451" s="5" t="str">
        <f t="shared" ca="1" si="151"/>
        <v/>
      </c>
      <c r="V451" s="5"/>
      <c r="W451" s="5"/>
      <c r="X451" s="5"/>
      <c r="Y451" s="5"/>
      <c r="Z451" s="5">
        <f t="shared" ca="1" si="152"/>
        <v>1</v>
      </c>
      <c r="AA451" s="5" t="str">
        <f t="shared" ca="1" si="153"/>
        <v/>
      </c>
      <c r="AB451" s="5" t="str">
        <f t="shared" ca="1" si="154"/>
        <v/>
      </c>
      <c r="AC451" s="5" t="str">
        <f t="shared" ca="1" si="155"/>
        <v/>
      </c>
      <c r="AD451" s="5"/>
      <c r="AE451" s="6"/>
      <c r="AF451" s="5" t="str">
        <f t="shared" ca="1" si="156"/>
        <v/>
      </c>
      <c r="AG451" s="6"/>
      <c r="AH451" s="6"/>
      <c r="AQ451" s="5" t="str">
        <f t="shared" ca="1" si="157"/>
        <v/>
      </c>
      <c r="AR451" s="6"/>
    </row>
    <row r="452" spans="3:44" x14ac:dyDescent="0.3">
      <c r="C452">
        <v>1</v>
      </c>
      <c r="D452" s="4">
        <f t="shared" si="158"/>
        <v>45</v>
      </c>
      <c r="E452" s="5">
        <f t="shared" ca="1" si="140"/>
        <v>152.78000396279199</v>
      </c>
      <c r="F452" s="5">
        <f t="shared" ca="1" si="141"/>
        <v>155.22669302352213</v>
      </c>
      <c r="G452" s="5">
        <f t="shared" ca="1" si="142"/>
        <v>107.78000396279199</v>
      </c>
      <c r="H452" s="5">
        <f t="shared" ca="1" si="143"/>
        <v>110.22669302352213</v>
      </c>
      <c r="I452" s="5">
        <f t="shared" ca="1" si="144"/>
        <v>-1</v>
      </c>
      <c r="J452" s="5" t="str">
        <f t="shared" ca="1" si="145"/>
        <v/>
      </c>
      <c r="K452" s="5">
        <f t="shared" ca="1" si="146"/>
        <v>1</v>
      </c>
      <c r="L452" s="5"/>
      <c r="M452" s="5"/>
      <c r="N452" s="5"/>
      <c r="O452" s="5"/>
      <c r="P452" s="4">
        <f t="shared" si="159"/>
        <v>67.5</v>
      </c>
      <c r="Q452" s="5">
        <f t="shared" ca="1" si="147"/>
        <v>85.280003962791994</v>
      </c>
      <c r="R452" s="5">
        <f t="shared" ca="1" si="148"/>
        <v>87.726693023522131</v>
      </c>
      <c r="S452" s="5">
        <f t="shared" ca="1" si="149"/>
        <v>1</v>
      </c>
      <c r="T452" s="5">
        <f t="shared" ca="1" si="150"/>
        <v>1</v>
      </c>
      <c r="U452" s="5" t="str">
        <f t="shared" ca="1" si="151"/>
        <v/>
      </c>
      <c r="V452" s="5"/>
      <c r="W452" s="5"/>
      <c r="X452" s="5"/>
      <c r="Y452" s="5"/>
      <c r="Z452" s="5" t="str">
        <f t="shared" ca="1" si="152"/>
        <v/>
      </c>
      <c r="AA452" s="5" t="str">
        <f t="shared" ca="1" si="153"/>
        <v/>
      </c>
      <c r="AB452" s="5" t="str">
        <f t="shared" ca="1" si="154"/>
        <v/>
      </c>
      <c r="AC452" s="5">
        <f t="shared" ca="1" si="155"/>
        <v>1</v>
      </c>
      <c r="AD452" s="5"/>
      <c r="AE452" s="6"/>
      <c r="AF452" s="5" t="str">
        <f t="shared" ca="1" si="156"/>
        <v/>
      </c>
      <c r="AG452" s="6"/>
      <c r="AH452" s="6"/>
      <c r="AQ452" s="5" t="str">
        <f t="shared" ca="1" si="157"/>
        <v/>
      </c>
      <c r="AR452" s="6"/>
    </row>
    <row r="453" spans="3:44" x14ac:dyDescent="0.3">
      <c r="C453">
        <v>1</v>
      </c>
      <c r="D453" s="4">
        <f t="shared" si="158"/>
        <v>45</v>
      </c>
      <c r="E453" s="5">
        <f t="shared" ca="1" si="140"/>
        <v>38.334592010871717</v>
      </c>
      <c r="F453" s="5">
        <f t="shared" ca="1" si="141"/>
        <v>48.007443216128678</v>
      </c>
      <c r="G453" s="5">
        <f t="shared" ca="1" si="142"/>
        <v>173.33459201087172</v>
      </c>
      <c r="H453" s="5">
        <f t="shared" ca="1" si="143"/>
        <v>3.0074432161286779</v>
      </c>
      <c r="I453" s="5" t="str">
        <f t="shared" ca="1" si="144"/>
        <v/>
      </c>
      <c r="J453" s="5" t="str">
        <f t="shared" ca="1" si="145"/>
        <v/>
      </c>
      <c r="K453" s="5" t="str">
        <f t="shared" ca="1" si="146"/>
        <v/>
      </c>
      <c r="L453" s="5"/>
      <c r="M453" s="5"/>
      <c r="N453" s="5"/>
      <c r="O453" s="5"/>
      <c r="P453" s="4">
        <f t="shared" si="159"/>
        <v>67.5</v>
      </c>
      <c r="Q453" s="5">
        <f t="shared" ca="1" si="147"/>
        <v>150.83459201087172</v>
      </c>
      <c r="R453" s="5">
        <f t="shared" ca="1" si="148"/>
        <v>160.50744321612868</v>
      </c>
      <c r="S453" s="5">
        <f t="shared" ca="1" si="149"/>
        <v>-1</v>
      </c>
      <c r="T453" s="5" t="str">
        <f t="shared" ca="1" si="150"/>
        <v/>
      </c>
      <c r="U453" s="5">
        <f t="shared" ca="1" si="151"/>
        <v>1</v>
      </c>
      <c r="V453" s="5"/>
      <c r="W453" s="5"/>
      <c r="X453" s="5"/>
      <c r="Y453" s="5"/>
      <c r="Z453" s="5" t="str">
        <f t="shared" ca="1" si="152"/>
        <v/>
      </c>
      <c r="AA453" s="5" t="str">
        <f t="shared" ca="1" si="153"/>
        <v/>
      </c>
      <c r="AB453" s="5" t="str">
        <f t="shared" ca="1" si="154"/>
        <v/>
      </c>
      <c r="AC453" s="5" t="str">
        <f t="shared" ca="1" si="155"/>
        <v/>
      </c>
      <c r="AD453" s="5"/>
      <c r="AE453" s="6"/>
      <c r="AF453" s="5" t="str">
        <f t="shared" ca="1" si="156"/>
        <v/>
      </c>
      <c r="AG453" s="6"/>
      <c r="AH453" s="6"/>
      <c r="AQ453" s="5">
        <f t="shared" ca="1" si="157"/>
        <v>1</v>
      </c>
      <c r="AR453" s="6"/>
    </row>
    <row r="454" spans="3:44" x14ac:dyDescent="0.3">
      <c r="C454">
        <v>1</v>
      </c>
      <c r="D454" s="4">
        <f t="shared" si="158"/>
        <v>45</v>
      </c>
      <c r="E454" s="5">
        <f t="shared" ca="1" si="140"/>
        <v>124.0198919583049</v>
      </c>
      <c r="F454" s="5">
        <f t="shared" ca="1" si="141"/>
        <v>138.77787186058407</v>
      </c>
      <c r="G454" s="5">
        <f t="shared" ca="1" si="142"/>
        <v>79.019891958304896</v>
      </c>
      <c r="H454" s="5">
        <f t="shared" ca="1" si="143"/>
        <v>93.777871860584071</v>
      </c>
      <c r="I454" s="5" t="str">
        <f t="shared" ca="1" si="144"/>
        <v/>
      </c>
      <c r="J454" s="5" t="str">
        <f t="shared" ca="1" si="145"/>
        <v/>
      </c>
      <c r="K454" s="5" t="str">
        <f t="shared" ca="1" si="146"/>
        <v/>
      </c>
      <c r="L454" s="5"/>
      <c r="M454" s="5"/>
      <c r="N454" s="5"/>
      <c r="O454" s="5"/>
      <c r="P454" s="4">
        <f t="shared" si="159"/>
        <v>67.5</v>
      </c>
      <c r="Q454" s="5">
        <f t="shared" ca="1" si="147"/>
        <v>56.519891958304896</v>
      </c>
      <c r="R454" s="5">
        <f t="shared" ca="1" si="148"/>
        <v>71.277871860584071</v>
      </c>
      <c r="S454" s="5">
        <f t="shared" ca="1" si="149"/>
        <v>1</v>
      </c>
      <c r="T454" s="5">
        <f t="shared" ca="1" si="150"/>
        <v>1</v>
      </c>
      <c r="U454" s="5" t="str">
        <f t="shared" ca="1" si="151"/>
        <v/>
      </c>
      <c r="V454" s="5"/>
      <c r="W454" s="5"/>
      <c r="X454" s="5"/>
      <c r="Y454" s="5"/>
      <c r="Z454" s="5" t="str">
        <f t="shared" ca="1" si="152"/>
        <v/>
      </c>
      <c r="AA454" s="5" t="str">
        <f t="shared" ca="1" si="153"/>
        <v/>
      </c>
      <c r="AB454" s="5" t="str">
        <f t="shared" ca="1" si="154"/>
        <v/>
      </c>
      <c r="AC454" s="5" t="str">
        <f t="shared" ca="1" si="155"/>
        <v/>
      </c>
      <c r="AD454" s="5"/>
      <c r="AE454" s="6"/>
      <c r="AF454" s="5" t="str">
        <f t="shared" ca="1" si="156"/>
        <v/>
      </c>
      <c r="AG454" s="6"/>
      <c r="AH454" s="6"/>
      <c r="AQ454" s="5">
        <f t="shared" ca="1" si="157"/>
        <v>1</v>
      </c>
      <c r="AR454" s="6"/>
    </row>
    <row r="455" spans="3:44" x14ac:dyDescent="0.3">
      <c r="C455">
        <v>1</v>
      </c>
      <c r="D455" s="4">
        <f t="shared" si="158"/>
        <v>45</v>
      </c>
      <c r="E455" s="5">
        <f t="shared" ca="1" si="140"/>
        <v>42.320839009174023</v>
      </c>
      <c r="F455" s="5">
        <f t="shared" ca="1" si="141"/>
        <v>59.721643605286289</v>
      </c>
      <c r="G455" s="5">
        <f t="shared" ca="1" si="142"/>
        <v>177.32083900917402</v>
      </c>
      <c r="H455" s="5">
        <f t="shared" ca="1" si="143"/>
        <v>14.721643605286289</v>
      </c>
      <c r="I455" s="5" t="str">
        <f t="shared" ca="1" si="144"/>
        <v/>
      </c>
      <c r="J455" s="5" t="str">
        <f t="shared" ca="1" si="145"/>
        <v/>
      </c>
      <c r="K455" s="5" t="str">
        <f t="shared" ca="1" si="146"/>
        <v/>
      </c>
      <c r="L455" s="5"/>
      <c r="M455" s="5"/>
      <c r="N455" s="5"/>
      <c r="O455" s="5"/>
      <c r="P455" s="4">
        <f t="shared" si="159"/>
        <v>67.5</v>
      </c>
      <c r="Q455" s="5">
        <f t="shared" ca="1" si="147"/>
        <v>154.82083900917402</v>
      </c>
      <c r="R455" s="5">
        <f t="shared" ca="1" si="148"/>
        <v>172.22164360528629</v>
      </c>
      <c r="S455" s="5">
        <f t="shared" ca="1" si="149"/>
        <v>-1</v>
      </c>
      <c r="T455" s="5" t="str">
        <f t="shared" ca="1" si="150"/>
        <v/>
      </c>
      <c r="U455" s="5">
        <f t="shared" ca="1" si="151"/>
        <v>1</v>
      </c>
      <c r="V455" s="5"/>
      <c r="W455" s="5"/>
      <c r="X455" s="5"/>
      <c r="Y455" s="5"/>
      <c r="Z455" s="5" t="str">
        <f t="shared" ca="1" si="152"/>
        <v/>
      </c>
      <c r="AA455" s="5" t="str">
        <f t="shared" ca="1" si="153"/>
        <v/>
      </c>
      <c r="AB455" s="5" t="str">
        <f t="shared" ca="1" si="154"/>
        <v/>
      </c>
      <c r="AC455" s="5" t="str">
        <f t="shared" ca="1" si="155"/>
        <v/>
      </c>
      <c r="AD455" s="5"/>
      <c r="AE455" s="6"/>
      <c r="AF455" s="5" t="str">
        <f t="shared" ca="1" si="156"/>
        <v/>
      </c>
      <c r="AG455" s="6"/>
      <c r="AH455" s="6"/>
      <c r="AQ455" s="5">
        <f t="shared" ca="1" si="157"/>
        <v>1</v>
      </c>
      <c r="AR455" s="6"/>
    </row>
    <row r="456" spans="3:44" x14ac:dyDescent="0.3">
      <c r="C456">
        <v>1</v>
      </c>
      <c r="D456" s="4">
        <f t="shared" si="158"/>
        <v>45</v>
      </c>
      <c r="E456" s="5">
        <f t="shared" ca="1" si="140"/>
        <v>2.7236633299369917</v>
      </c>
      <c r="F456" s="5">
        <f t="shared" ca="1" si="141"/>
        <v>16.808099028541541</v>
      </c>
      <c r="G456" s="5">
        <f t="shared" ca="1" si="142"/>
        <v>137.72366332993698</v>
      </c>
      <c r="H456" s="5">
        <f t="shared" ca="1" si="143"/>
        <v>151.80809902854153</v>
      </c>
      <c r="I456" s="5">
        <f t="shared" ca="1" si="144"/>
        <v>-1</v>
      </c>
      <c r="J456" s="5" t="str">
        <f t="shared" ca="1" si="145"/>
        <v/>
      </c>
      <c r="K456" s="5">
        <f t="shared" ca="1" si="146"/>
        <v>1</v>
      </c>
      <c r="L456" s="5"/>
      <c r="M456" s="5"/>
      <c r="N456" s="5"/>
      <c r="O456" s="5"/>
      <c r="P456" s="4">
        <f t="shared" si="159"/>
        <v>67.5</v>
      </c>
      <c r="Q456" s="5">
        <f t="shared" ca="1" si="147"/>
        <v>115.223663329937</v>
      </c>
      <c r="R456" s="5">
        <f t="shared" ca="1" si="148"/>
        <v>129.30809902854153</v>
      </c>
      <c r="S456" s="5">
        <f t="shared" ca="1" si="149"/>
        <v>-1</v>
      </c>
      <c r="T456" s="5" t="str">
        <f t="shared" ca="1" si="150"/>
        <v/>
      </c>
      <c r="U456" s="5">
        <f t="shared" ca="1" si="151"/>
        <v>1</v>
      </c>
      <c r="V456" s="5"/>
      <c r="W456" s="5"/>
      <c r="X456" s="5"/>
      <c r="Y456" s="5"/>
      <c r="Z456" s="5" t="str">
        <f t="shared" ca="1" si="152"/>
        <v/>
      </c>
      <c r="AA456" s="5">
        <f t="shared" ca="1" si="153"/>
        <v>1</v>
      </c>
      <c r="AB456" s="5" t="str">
        <f t="shared" ca="1" si="154"/>
        <v/>
      </c>
      <c r="AC456" s="5" t="str">
        <f t="shared" ca="1" si="155"/>
        <v/>
      </c>
      <c r="AD456" s="5"/>
      <c r="AE456" s="6"/>
      <c r="AF456" s="5" t="str">
        <f t="shared" ca="1" si="156"/>
        <v/>
      </c>
      <c r="AG456" s="6"/>
      <c r="AH456" s="6"/>
      <c r="AQ456" s="5" t="str">
        <f t="shared" ca="1" si="157"/>
        <v/>
      </c>
      <c r="AR456" s="6"/>
    </row>
    <row r="457" spans="3:44" x14ac:dyDescent="0.3">
      <c r="C457">
        <v>1</v>
      </c>
      <c r="D457" s="4">
        <f t="shared" si="158"/>
        <v>45</v>
      </c>
      <c r="E457" s="5">
        <f t="shared" ca="1" si="140"/>
        <v>140.33660863483061</v>
      </c>
      <c r="F457" s="5">
        <f t="shared" ca="1" si="141"/>
        <v>142.69534291416488</v>
      </c>
      <c r="G457" s="5">
        <f t="shared" ca="1" si="142"/>
        <v>95.336608634830611</v>
      </c>
      <c r="H457" s="5">
        <f t="shared" ca="1" si="143"/>
        <v>97.695342914164883</v>
      </c>
      <c r="I457" s="5">
        <f t="shared" ca="1" si="144"/>
        <v>-1</v>
      </c>
      <c r="J457" s="5" t="str">
        <f t="shared" ca="1" si="145"/>
        <v/>
      </c>
      <c r="K457" s="5">
        <f t="shared" ca="1" si="146"/>
        <v>1</v>
      </c>
      <c r="L457" s="5"/>
      <c r="M457" s="5"/>
      <c r="N457" s="5"/>
      <c r="O457" s="5"/>
      <c r="P457" s="4">
        <f t="shared" si="159"/>
        <v>67.5</v>
      </c>
      <c r="Q457" s="5">
        <f t="shared" ca="1" si="147"/>
        <v>72.836608634830611</v>
      </c>
      <c r="R457" s="5">
        <f t="shared" ca="1" si="148"/>
        <v>75.195342914164883</v>
      </c>
      <c r="S457" s="5">
        <f t="shared" ca="1" si="149"/>
        <v>1</v>
      </c>
      <c r="T457" s="5">
        <f t="shared" ca="1" si="150"/>
        <v>1</v>
      </c>
      <c r="U457" s="5" t="str">
        <f t="shared" ca="1" si="151"/>
        <v/>
      </c>
      <c r="V457" s="5"/>
      <c r="W457" s="5"/>
      <c r="X457" s="5"/>
      <c r="Y457" s="5"/>
      <c r="Z457" s="5" t="str">
        <f t="shared" ca="1" si="152"/>
        <v/>
      </c>
      <c r="AA457" s="5" t="str">
        <f t="shared" ca="1" si="153"/>
        <v/>
      </c>
      <c r="AB457" s="5" t="str">
        <f t="shared" ca="1" si="154"/>
        <v/>
      </c>
      <c r="AC457" s="5">
        <f t="shared" ca="1" si="155"/>
        <v>1</v>
      </c>
      <c r="AD457" s="5"/>
      <c r="AE457" s="6"/>
      <c r="AF457" s="5" t="str">
        <f t="shared" ca="1" si="156"/>
        <v/>
      </c>
      <c r="AG457" s="6"/>
      <c r="AH457" s="6"/>
      <c r="AQ457" s="5" t="str">
        <f t="shared" ca="1" si="157"/>
        <v/>
      </c>
      <c r="AR457" s="6"/>
    </row>
    <row r="458" spans="3:44" x14ac:dyDescent="0.3">
      <c r="C458">
        <v>1</v>
      </c>
      <c r="D458" s="4">
        <f t="shared" si="158"/>
        <v>45</v>
      </c>
      <c r="E458" s="5">
        <f t="shared" ca="1" si="140"/>
        <v>91.314643366057169</v>
      </c>
      <c r="F458" s="5">
        <f t="shared" ca="1" si="141"/>
        <v>96.565645794656646</v>
      </c>
      <c r="G458" s="5">
        <f t="shared" ca="1" si="142"/>
        <v>46.314643366057169</v>
      </c>
      <c r="H458" s="5">
        <f t="shared" ca="1" si="143"/>
        <v>51.565645794656646</v>
      </c>
      <c r="I458" s="5">
        <f t="shared" ca="1" si="144"/>
        <v>1</v>
      </c>
      <c r="J458" s="5">
        <f t="shared" ca="1" si="145"/>
        <v>1</v>
      </c>
      <c r="K458" s="5" t="str">
        <f t="shared" ca="1" si="146"/>
        <v/>
      </c>
      <c r="L458" s="5"/>
      <c r="M458" s="5"/>
      <c r="N458" s="5"/>
      <c r="O458" s="5"/>
      <c r="P458" s="4">
        <f t="shared" si="159"/>
        <v>67.5</v>
      </c>
      <c r="Q458" s="5">
        <f t="shared" ca="1" si="147"/>
        <v>23.814643366057169</v>
      </c>
      <c r="R458" s="5">
        <f t="shared" ca="1" si="148"/>
        <v>29.065645794656646</v>
      </c>
      <c r="S458" s="5">
        <f t="shared" ca="1" si="149"/>
        <v>1</v>
      </c>
      <c r="T458" s="5">
        <f t="shared" ca="1" si="150"/>
        <v>1</v>
      </c>
      <c r="U458" s="5" t="str">
        <f t="shared" ca="1" si="151"/>
        <v/>
      </c>
      <c r="V458" s="5"/>
      <c r="W458" s="5"/>
      <c r="X458" s="5"/>
      <c r="Y458" s="5"/>
      <c r="Z458" s="5">
        <f t="shared" ca="1" si="152"/>
        <v>1</v>
      </c>
      <c r="AA458" s="5" t="str">
        <f t="shared" ca="1" si="153"/>
        <v/>
      </c>
      <c r="AB458" s="5" t="str">
        <f t="shared" ca="1" si="154"/>
        <v/>
      </c>
      <c r="AC458" s="5" t="str">
        <f t="shared" ca="1" si="155"/>
        <v/>
      </c>
      <c r="AD458" s="5"/>
      <c r="AE458" s="6"/>
      <c r="AF458" s="5" t="str">
        <f t="shared" ca="1" si="156"/>
        <v/>
      </c>
      <c r="AG458" s="6"/>
      <c r="AH458" s="6"/>
      <c r="AQ458" s="5" t="str">
        <f t="shared" ca="1" si="157"/>
        <v/>
      </c>
      <c r="AR458" s="6"/>
    </row>
    <row r="459" spans="3:44" x14ac:dyDescent="0.3">
      <c r="C459">
        <v>1</v>
      </c>
      <c r="D459" s="4">
        <f t="shared" si="158"/>
        <v>45</v>
      </c>
      <c r="E459" s="5">
        <f t="shared" ca="1" si="140"/>
        <v>99.681516692114627</v>
      </c>
      <c r="F459" s="5">
        <f t="shared" ca="1" si="141"/>
        <v>125.74453709177732</v>
      </c>
      <c r="G459" s="5">
        <f t="shared" ca="1" si="142"/>
        <v>54.681516692114627</v>
      </c>
      <c r="H459" s="5">
        <f t="shared" ca="1" si="143"/>
        <v>80.744537091777318</v>
      </c>
      <c r="I459" s="5">
        <f t="shared" ca="1" si="144"/>
        <v>1</v>
      </c>
      <c r="J459" s="5">
        <f t="shared" ca="1" si="145"/>
        <v>1</v>
      </c>
      <c r="K459" s="5" t="str">
        <f t="shared" ca="1" si="146"/>
        <v/>
      </c>
      <c r="L459" s="5"/>
      <c r="M459" s="5"/>
      <c r="N459" s="5"/>
      <c r="O459" s="5"/>
      <c r="P459" s="4">
        <f t="shared" si="159"/>
        <v>67.5</v>
      </c>
      <c r="Q459" s="5">
        <f t="shared" ca="1" si="147"/>
        <v>32.181516692114627</v>
      </c>
      <c r="R459" s="5">
        <f t="shared" ca="1" si="148"/>
        <v>58.244537091777318</v>
      </c>
      <c r="S459" s="5">
        <f t="shared" ca="1" si="149"/>
        <v>1</v>
      </c>
      <c r="T459" s="5">
        <f t="shared" ca="1" si="150"/>
        <v>1</v>
      </c>
      <c r="U459" s="5" t="str">
        <f t="shared" ca="1" si="151"/>
        <v/>
      </c>
      <c r="V459" s="5"/>
      <c r="W459" s="5"/>
      <c r="X459" s="5"/>
      <c r="Y459" s="5"/>
      <c r="Z459" s="5">
        <f t="shared" ca="1" si="152"/>
        <v>1</v>
      </c>
      <c r="AA459" s="5" t="str">
        <f t="shared" ca="1" si="153"/>
        <v/>
      </c>
      <c r="AB459" s="5" t="str">
        <f t="shared" ca="1" si="154"/>
        <v/>
      </c>
      <c r="AC459" s="5" t="str">
        <f t="shared" ca="1" si="155"/>
        <v/>
      </c>
      <c r="AD459" s="5"/>
      <c r="AE459" s="6"/>
      <c r="AF459" s="5" t="str">
        <f t="shared" ca="1" si="156"/>
        <v/>
      </c>
      <c r="AG459" s="6"/>
      <c r="AH459" s="6"/>
      <c r="AQ459" s="5" t="str">
        <f t="shared" ca="1" si="157"/>
        <v/>
      </c>
      <c r="AR459" s="6"/>
    </row>
    <row r="460" spans="3:44" x14ac:dyDescent="0.3">
      <c r="C460">
        <v>1</v>
      </c>
      <c r="D460" s="4">
        <f t="shared" si="158"/>
        <v>45</v>
      </c>
      <c r="E460" s="5">
        <f t="shared" ca="1" si="140"/>
        <v>61.432499617383343</v>
      </c>
      <c r="F460" s="5">
        <f t="shared" ca="1" si="141"/>
        <v>66.211619747496499</v>
      </c>
      <c r="G460" s="5">
        <f t="shared" ca="1" si="142"/>
        <v>16.432499617383343</v>
      </c>
      <c r="H460" s="5">
        <f t="shared" ca="1" si="143"/>
        <v>21.211619747496499</v>
      </c>
      <c r="I460" s="5">
        <f t="shared" ca="1" si="144"/>
        <v>1</v>
      </c>
      <c r="J460" s="5">
        <f t="shared" ca="1" si="145"/>
        <v>1</v>
      </c>
      <c r="K460" s="5" t="str">
        <f t="shared" ca="1" si="146"/>
        <v/>
      </c>
      <c r="L460" s="5"/>
      <c r="M460" s="5"/>
      <c r="N460" s="5"/>
      <c r="O460" s="5"/>
      <c r="P460" s="4">
        <f t="shared" si="159"/>
        <v>67.5</v>
      </c>
      <c r="Q460" s="5">
        <f t="shared" ca="1" si="147"/>
        <v>173.93249961738334</v>
      </c>
      <c r="R460" s="5">
        <f t="shared" ca="1" si="148"/>
        <v>178.71161974749651</v>
      </c>
      <c r="S460" s="5">
        <f t="shared" ca="1" si="149"/>
        <v>-1</v>
      </c>
      <c r="T460" s="5" t="str">
        <f t="shared" ca="1" si="150"/>
        <v/>
      </c>
      <c r="U460" s="5">
        <f t="shared" ca="1" si="151"/>
        <v>1</v>
      </c>
      <c r="V460" s="5"/>
      <c r="W460" s="5"/>
      <c r="X460" s="5"/>
      <c r="Y460" s="5"/>
      <c r="Z460" s="5" t="str">
        <f t="shared" ca="1" si="152"/>
        <v/>
      </c>
      <c r="AA460" s="5" t="str">
        <f t="shared" ca="1" si="153"/>
        <v/>
      </c>
      <c r="AB460" s="5">
        <f t="shared" ca="1" si="154"/>
        <v>1</v>
      </c>
      <c r="AC460" s="5" t="str">
        <f t="shared" ca="1" si="155"/>
        <v/>
      </c>
      <c r="AD460" s="5"/>
      <c r="AE460" s="6"/>
      <c r="AF460" s="5" t="str">
        <f t="shared" ca="1" si="156"/>
        <v/>
      </c>
      <c r="AG460" s="6"/>
      <c r="AH460" s="6"/>
      <c r="AQ460" s="5" t="str">
        <f t="shared" ca="1" si="157"/>
        <v/>
      </c>
      <c r="AR460" s="6"/>
    </row>
    <row r="461" spans="3:44" x14ac:dyDescent="0.3">
      <c r="C461">
        <v>1</v>
      </c>
      <c r="D461" s="4">
        <f t="shared" si="158"/>
        <v>45</v>
      </c>
      <c r="E461" s="5">
        <f t="shared" ca="1" si="140"/>
        <v>53.926942975634937</v>
      </c>
      <c r="F461" s="5">
        <f t="shared" ca="1" si="141"/>
        <v>66.439519120194845</v>
      </c>
      <c r="G461" s="5">
        <f t="shared" ca="1" si="142"/>
        <v>8.9269429756349368</v>
      </c>
      <c r="H461" s="5">
        <f t="shared" ca="1" si="143"/>
        <v>21.439519120194845</v>
      </c>
      <c r="I461" s="5">
        <f t="shared" ca="1" si="144"/>
        <v>1</v>
      </c>
      <c r="J461" s="5">
        <f t="shared" ca="1" si="145"/>
        <v>1</v>
      </c>
      <c r="K461" s="5" t="str">
        <f t="shared" ca="1" si="146"/>
        <v/>
      </c>
      <c r="L461" s="5"/>
      <c r="M461" s="5"/>
      <c r="N461" s="5"/>
      <c r="O461" s="5"/>
      <c r="P461" s="4">
        <f t="shared" si="159"/>
        <v>67.5</v>
      </c>
      <c r="Q461" s="5">
        <f t="shared" ca="1" si="147"/>
        <v>166.42694297563494</v>
      </c>
      <c r="R461" s="5">
        <f t="shared" ca="1" si="148"/>
        <v>178.93951912019486</v>
      </c>
      <c r="S461" s="5">
        <f t="shared" ca="1" si="149"/>
        <v>-1</v>
      </c>
      <c r="T461" s="5" t="str">
        <f t="shared" ca="1" si="150"/>
        <v/>
      </c>
      <c r="U461" s="5">
        <f t="shared" ca="1" si="151"/>
        <v>1</v>
      </c>
      <c r="V461" s="5"/>
      <c r="W461" s="5"/>
      <c r="X461" s="5"/>
      <c r="Y461" s="5"/>
      <c r="Z461" s="5" t="str">
        <f t="shared" ca="1" si="152"/>
        <v/>
      </c>
      <c r="AA461" s="5" t="str">
        <f t="shared" ca="1" si="153"/>
        <v/>
      </c>
      <c r="AB461" s="5">
        <f t="shared" ca="1" si="154"/>
        <v>1</v>
      </c>
      <c r="AC461" s="5" t="str">
        <f t="shared" ca="1" si="155"/>
        <v/>
      </c>
      <c r="AD461" s="5"/>
      <c r="AE461" s="6"/>
      <c r="AF461" s="5" t="str">
        <f t="shared" ca="1" si="156"/>
        <v/>
      </c>
      <c r="AG461" s="6"/>
      <c r="AH461" s="6"/>
      <c r="AQ461" s="5" t="str">
        <f t="shared" ca="1" si="157"/>
        <v/>
      </c>
      <c r="AR461" s="6"/>
    </row>
    <row r="462" spans="3:44" x14ac:dyDescent="0.3">
      <c r="C462">
        <v>1</v>
      </c>
      <c r="D462" s="4">
        <f t="shared" si="158"/>
        <v>45</v>
      </c>
      <c r="E462" s="5">
        <f t="shared" ca="1" si="140"/>
        <v>12.284778593069616</v>
      </c>
      <c r="F462" s="5">
        <f t="shared" ca="1" si="141"/>
        <v>32.662890970288636</v>
      </c>
      <c r="G462" s="5">
        <f t="shared" ca="1" si="142"/>
        <v>147.28477859306963</v>
      </c>
      <c r="H462" s="5">
        <f t="shared" ca="1" si="143"/>
        <v>167.66289097028863</v>
      </c>
      <c r="I462" s="5">
        <f t="shared" ca="1" si="144"/>
        <v>-1</v>
      </c>
      <c r="J462" s="5" t="str">
        <f t="shared" ca="1" si="145"/>
        <v/>
      </c>
      <c r="K462" s="5">
        <f t="shared" ca="1" si="146"/>
        <v>1</v>
      </c>
      <c r="L462" s="5"/>
      <c r="M462" s="5"/>
      <c r="N462" s="5"/>
      <c r="O462" s="5"/>
      <c r="P462" s="4">
        <f t="shared" si="159"/>
        <v>67.5</v>
      </c>
      <c r="Q462" s="5">
        <f t="shared" ca="1" si="147"/>
        <v>124.78477859306962</v>
      </c>
      <c r="R462" s="5">
        <f t="shared" ca="1" si="148"/>
        <v>145.16289097028863</v>
      </c>
      <c r="S462" s="5">
        <f t="shared" ca="1" si="149"/>
        <v>-1</v>
      </c>
      <c r="T462" s="5" t="str">
        <f t="shared" ca="1" si="150"/>
        <v/>
      </c>
      <c r="U462" s="5">
        <f t="shared" ca="1" si="151"/>
        <v>1</v>
      </c>
      <c r="V462" s="5"/>
      <c r="W462" s="5"/>
      <c r="X462" s="5"/>
      <c r="Y462" s="5"/>
      <c r="Z462" s="5" t="str">
        <f t="shared" ca="1" si="152"/>
        <v/>
      </c>
      <c r="AA462" s="5">
        <f t="shared" ca="1" si="153"/>
        <v>1</v>
      </c>
      <c r="AB462" s="5" t="str">
        <f t="shared" ca="1" si="154"/>
        <v/>
      </c>
      <c r="AC462" s="5" t="str">
        <f t="shared" ca="1" si="155"/>
        <v/>
      </c>
      <c r="AD462" s="5"/>
      <c r="AE462" s="6"/>
      <c r="AF462" s="5" t="str">
        <f t="shared" ca="1" si="156"/>
        <v/>
      </c>
      <c r="AG462" s="6"/>
      <c r="AH462" s="6"/>
      <c r="AQ462" s="5" t="str">
        <f t="shared" ca="1" si="157"/>
        <v/>
      </c>
      <c r="AR462" s="6"/>
    </row>
    <row r="463" spans="3:44" x14ac:dyDescent="0.3">
      <c r="C463">
        <v>1</v>
      </c>
      <c r="D463" s="4">
        <f t="shared" si="158"/>
        <v>45</v>
      </c>
      <c r="E463" s="5">
        <f t="shared" ca="1" si="140"/>
        <v>28.925186215300705</v>
      </c>
      <c r="F463" s="5">
        <f t="shared" ca="1" si="141"/>
        <v>49.435781209852962</v>
      </c>
      <c r="G463" s="5">
        <f t="shared" ca="1" si="142"/>
        <v>163.9251862153007</v>
      </c>
      <c r="H463" s="5">
        <f t="shared" ca="1" si="143"/>
        <v>4.4357812098529621</v>
      </c>
      <c r="I463" s="5" t="str">
        <f t="shared" ca="1" si="144"/>
        <v/>
      </c>
      <c r="J463" s="5" t="str">
        <f t="shared" ca="1" si="145"/>
        <v/>
      </c>
      <c r="K463" s="5" t="str">
        <f t="shared" ca="1" si="146"/>
        <v/>
      </c>
      <c r="L463" s="5"/>
      <c r="M463" s="5"/>
      <c r="N463" s="5"/>
      <c r="O463" s="5"/>
      <c r="P463" s="4">
        <f t="shared" si="159"/>
        <v>67.5</v>
      </c>
      <c r="Q463" s="5">
        <f t="shared" ca="1" si="147"/>
        <v>141.4251862153007</v>
      </c>
      <c r="R463" s="5">
        <f t="shared" ca="1" si="148"/>
        <v>161.93578120985296</v>
      </c>
      <c r="S463" s="5">
        <f t="shared" ca="1" si="149"/>
        <v>-1</v>
      </c>
      <c r="T463" s="5" t="str">
        <f t="shared" ca="1" si="150"/>
        <v/>
      </c>
      <c r="U463" s="5">
        <f t="shared" ca="1" si="151"/>
        <v>1</v>
      </c>
      <c r="V463" s="5"/>
      <c r="W463" s="5"/>
      <c r="X463" s="5"/>
      <c r="Y463" s="5"/>
      <c r="Z463" s="5" t="str">
        <f t="shared" ca="1" si="152"/>
        <v/>
      </c>
      <c r="AA463" s="5" t="str">
        <f t="shared" ca="1" si="153"/>
        <v/>
      </c>
      <c r="AB463" s="5" t="str">
        <f t="shared" ca="1" si="154"/>
        <v/>
      </c>
      <c r="AC463" s="5" t="str">
        <f t="shared" ca="1" si="155"/>
        <v/>
      </c>
      <c r="AD463" s="5"/>
      <c r="AE463" s="6"/>
      <c r="AF463" s="5" t="str">
        <f t="shared" ca="1" si="156"/>
        <v/>
      </c>
      <c r="AG463" s="6"/>
      <c r="AH463" s="6"/>
      <c r="AQ463" s="5">
        <f t="shared" ca="1" si="157"/>
        <v>1</v>
      </c>
      <c r="AR463" s="6"/>
    </row>
    <row r="464" spans="3:44" x14ac:dyDescent="0.3">
      <c r="C464">
        <v>1</v>
      </c>
      <c r="D464" s="4">
        <f t="shared" si="158"/>
        <v>45</v>
      </c>
      <c r="E464" s="5">
        <f t="shared" ca="1" si="140"/>
        <v>70.385181561587956</v>
      </c>
      <c r="F464" s="5">
        <f t="shared" ca="1" si="141"/>
        <v>79.38306259102005</v>
      </c>
      <c r="G464" s="5">
        <f t="shared" ca="1" si="142"/>
        <v>25.385181561587956</v>
      </c>
      <c r="H464" s="5">
        <f t="shared" ca="1" si="143"/>
        <v>34.38306259102005</v>
      </c>
      <c r="I464" s="5">
        <f t="shared" ca="1" si="144"/>
        <v>1</v>
      </c>
      <c r="J464" s="5">
        <f t="shared" ca="1" si="145"/>
        <v>1</v>
      </c>
      <c r="K464" s="5" t="str">
        <f t="shared" ca="1" si="146"/>
        <v/>
      </c>
      <c r="L464" s="5"/>
      <c r="M464" s="5"/>
      <c r="N464" s="5"/>
      <c r="O464" s="5"/>
      <c r="P464" s="4">
        <f t="shared" si="159"/>
        <v>67.5</v>
      </c>
      <c r="Q464" s="5">
        <f t="shared" ca="1" si="147"/>
        <v>2.8851815615879559</v>
      </c>
      <c r="R464" s="5">
        <f t="shared" ca="1" si="148"/>
        <v>11.88306259102005</v>
      </c>
      <c r="S464" s="5">
        <f t="shared" ca="1" si="149"/>
        <v>1</v>
      </c>
      <c r="T464" s="5">
        <f t="shared" ca="1" si="150"/>
        <v>1</v>
      </c>
      <c r="U464" s="5" t="str">
        <f t="shared" ca="1" si="151"/>
        <v/>
      </c>
      <c r="V464" s="5"/>
      <c r="W464" s="5"/>
      <c r="X464" s="5"/>
      <c r="Y464" s="5"/>
      <c r="Z464" s="5">
        <f t="shared" ca="1" si="152"/>
        <v>1</v>
      </c>
      <c r="AA464" s="5" t="str">
        <f t="shared" ca="1" si="153"/>
        <v/>
      </c>
      <c r="AB464" s="5" t="str">
        <f t="shared" ca="1" si="154"/>
        <v/>
      </c>
      <c r="AC464" s="5" t="str">
        <f t="shared" ca="1" si="155"/>
        <v/>
      </c>
      <c r="AD464" s="5"/>
      <c r="AE464" s="6"/>
      <c r="AF464" s="5" t="str">
        <f t="shared" ca="1" si="156"/>
        <v/>
      </c>
      <c r="AG464" s="6"/>
      <c r="AH464" s="6"/>
      <c r="AQ464" s="5" t="str">
        <f t="shared" ca="1" si="157"/>
        <v/>
      </c>
      <c r="AR464" s="6"/>
    </row>
    <row r="465" spans="3:44" x14ac:dyDescent="0.3">
      <c r="C465">
        <v>1</v>
      </c>
      <c r="D465" s="4">
        <f t="shared" si="158"/>
        <v>45</v>
      </c>
      <c r="E465" s="5">
        <f t="shared" ca="1" si="140"/>
        <v>37.701953464899937</v>
      </c>
      <c r="F465" s="5">
        <f t="shared" ca="1" si="141"/>
        <v>44.351026413634202</v>
      </c>
      <c r="G465" s="5">
        <f t="shared" ca="1" si="142"/>
        <v>172.70195346489993</v>
      </c>
      <c r="H465" s="5">
        <f t="shared" ca="1" si="143"/>
        <v>179.3510264136342</v>
      </c>
      <c r="I465" s="5">
        <f t="shared" ca="1" si="144"/>
        <v>-1</v>
      </c>
      <c r="J465" s="5" t="str">
        <f t="shared" ca="1" si="145"/>
        <v/>
      </c>
      <c r="K465" s="5">
        <f t="shared" ca="1" si="146"/>
        <v>1</v>
      </c>
      <c r="L465" s="5"/>
      <c r="M465" s="5"/>
      <c r="N465" s="5"/>
      <c r="O465" s="5"/>
      <c r="P465" s="4">
        <f t="shared" si="159"/>
        <v>67.5</v>
      </c>
      <c r="Q465" s="5">
        <f t="shared" ca="1" si="147"/>
        <v>150.20195346489993</v>
      </c>
      <c r="R465" s="5">
        <f t="shared" ca="1" si="148"/>
        <v>156.8510264136342</v>
      </c>
      <c r="S465" s="5">
        <f t="shared" ca="1" si="149"/>
        <v>-1</v>
      </c>
      <c r="T465" s="5" t="str">
        <f t="shared" ca="1" si="150"/>
        <v/>
      </c>
      <c r="U465" s="5">
        <f t="shared" ca="1" si="151"/>
        <v>1</v>
      </c>
      <c r="V465" s="5"/>
      <c r="W465" s="5"/>
      <c r="X465" s="5"/>
      <c r="Y465" s="5"/>
      <c r="Z465" s="5" t="str">
        <f t="shared" ca="1" si="152"/>
        <v/>
      </c>
      <c r="AA465" s="5">
        <f t="shared" ca="1" si="153"/>
        <v>1</v>
      </c>
      <c r="AB465" s="5" t="str">
        <f t="shared" ca="1" si="154"/>
        <v/>
      </c>
      <c r="AC465" s="5" t="str">
        <f t="shared" ca="1" si="155"/>
        <v/>
      </c>
      <c r="AD465" s="5"/>
      <c r="AE465" s="6"/>
      <c r="AF465" s="5" t="str">
        <f t="shared" ca="1" si="156"/>
        <v/>
      </c>
      <c r="AG465" s="6"/>
      <c r="AH465" s="6"/>
      <c r="AQ465" s="5" t="str">
        <f t="shared" ca="1" si="157"/>
        <v/>
      </c>
      <c r="AR465" s="6"/>
    </row>
    <row r="466" spans="3:44" x14ac:dyDescent="0.3">
      <c r="C466">
        <v>1</v>
      </c>
      <c r="D466" s="4">
        <f t="shared" si="158"/>
        <v>45</v>
      </c>
      <c r="E466" s="5">
        <f t="shared" ca="1" si="140"/>
        <v>155.10632437592218</v>
      </c>
      <c r="F466" s="5">
        <f t="shared" ca="1" si="141"/>
        <v>174.31790493722266</v>
      </c>
      <c r="G466" s="5">
        <f t="shared" ca="1" si="142"/>
        <v>110.10632437592218</v>
      </c>
      <c r="H466" s="5">
        <f t="shared" ca="1" si="143"/>
        <v>129.31790493722266</v>
      </c>
      <c r="I466" s="5">
        <f t="shared" ca="1" si="144"/>
        <v>-1</v>
      </c>
      <c r="J466" s="5" t="str">
        <f t="shared" ca="1" si="145"/>
        <v/>
      </c>
      <c r="K466" s="5">
        <f t="shared" ca="1" si="146"/>
        <v>1</v>
      </c>
      <c r="L466" s="5"/>
      <c r="M466" s="5"/>
      <c r="N466" s="5"/>
      <c r="O466" s="5"/>
      <c r="P466" s="4">
        <f t="shared" si="159"/>
        <v>67.5</v>
      </c>
      <c r="Q466" s="5">
        <f t="shared" ca="1" si="147"/>
        <v>87.606324375922185</v>
      </c>
      <c r="R466" s="5">
        <f t="shared" ca="1" si="148"/>
        <v>106.81790493722266</v>
      </c>
      <c r="S466" s="5" t="str">
        <f t="shared" ca="1" si="149"/>
        <v/>
      </c>
      <c r="T466" s="5" t="str">
        <f t="shared" ca="1" si="150"/>
        <v/>
      </c>
      <c r="U466" s="5" t="str">
        <f t="shared" ca="1" si="151"/>
        <v/>
      </c>
      <c r="V466" s="5"/>
      <c r="W466" s="5"/>
      <c r="X466" s="5"/>
      <c r="Y466" s="5"/>
      <c r="Z466" s="5" t="str">
        <f t="shared" ca="1" si="152"/>
        <v/>
      </c>
      <c r="AA466" s="5" t="str">
        <f t="shared" ca="1" si="153"/>
        <v/>
      </c>
      <c r="AB466" s="5" t="str">
        <f t="shared" ca="1" si="154"/>
        <v/>
      </c>
      <c r="AC466" s="5" t="str">
        <f t="shared" ca="1" si="155"/>
        <v/>
      </c>
      <c r="AD466" s="5"/>
      <c r="AE466" s="6"/>
      <c r="AF466" s="5" t="str">
        <f t="shared" ca="1" si="156"/>
        <v/>
      </c>
      <c r="AG466" s="6"/>
      <c r="AH466" s="6"/>
      <c r="AQ466" s="5">
        <f t="shared" ca="1" si="157"/>
        <v>1</v>
      </c>
      <c r="AR466" s="6"/>
    </row>
    <row r="467" spans="3:44" x14ac:dyDescent="0.3">
      <c r="C467">
        <v>1</v>
      </c>
      <c r="D467" s="4">
        <f t="shared" si="158"/>
        <v>45</v>
      </c>
      <c r="E467" s="5">
        <f t="shared" ca="1" si="140"/>
        <v>86.858707434983259</v>
      </c>
      <c r="F467" s="5">
        <f t="shared" ca="1" si="141"/>
        <v>98.062063516097041</v>
      </c>
      <c r="G467" s="5">
        <f t="shared" ca="1" si="142"/>
        <v>41.858707434983259</v>
      </c>
      <c r="H467" s="5">
        <f t="shared" ca="1" si="143"/>
        <v>53.062063516097041</v>
      </c>
      <c r="I467" s="5">
        <f t="shared" ca="1" si="144"/>
        <v>1</v>
      </c>
      <c r="J467" s="5">
        <f t="shared" ca="1" si="145"/>
        <v>1</v>
      </c>
      <c r="K467" s="5" t="str">
        <f t="shared" ca="1" si="146"/>
        <v/>
      </c>
      <c r="L467" s="5"/>
      <c r="M467" s="5"/>
      <c r="N467" s="5"/>
      <c r="O467" s="5"/>
      <c r="P467" s="4">
        <f t="shared" si="159"/>
        <v>67.5</v>
      </c>
      <c r="Q467" s="5">
        <f t="shared" ca="1" si="147"/>
        <v>19.358707434983259</v>
      </c>
      <c r="R467" s="5">
        <f t="shared" ca="1" si="148"/>
        <v>30.562063516097041</v>
      </c>
      <c r="S467" s="5">
        <f t="shared" ca="1" si="149"/>
        <v>1</v>
      </c>
      <c r="T467" s="5">
        <f t="shared" ca="1" si="150"/>
        <v>1</v>
      </c>
      <c r="U467" s="5" t="str">
        <f t="shared" ca="1" si="151"/>
        <v/>
      </c>
      <c r="V467" s="5"/>
      <c r="W467" s="5"/>
      <c r="X467" s="5"/>
      <c r="Y467" s="5"/>
      <c r="Z467" s="5">
        <f t="shared" ca="1" si="152"/>
        <v>1</v>
      </c>
      <c r="AA467" s="5" t="str">
        <f t="shared" ca="1" si="153"/>
        <v/>
      </c>
      <c r="AB467" s="5" t="str">
        <f t="shared" ca="1" si="154"/>
        <v/>
      </c>
      <c r="AC467" s="5" t="str">
        <f t="shared" ca="1" si="155"/>
        <v/>
      </c>
      <c r="AD467" s="5"/>
      <c r="AE467" s="6"/>
      <c r="AF467" s="5" t="str">
        <f t="shared" ca="1" si="156"/>
        <v/>
      </c>
      <c r="AG467" s="6"/>
      <c r="AH467" s="6"/>
      <c r="AQ467" s="5" t="str">
        <f t="shared" ca="1" si="157"/>
        <v/>
      </c>
      <c r="AR467" s="6"/>
    </row>
    <row r="468" spans="3:44" x14ac:dyDescent="0.3">
      <c r="C468">
        <v>1</v>
      </c>
      <c r="D468" s="4">
        <f t="shared" si="158"/>
        <v>45</v>
      </c>
      <c r="E468" s="5">
        <f t="shared" ca="1" si="140"/>
        <v>46.942442330866548</v>
      </c>
      <c r="F468" s="5">
        <f t="shared" ca="1" si="141"/>
        <v>54.348140404338892</v>
      </c>
      <c r="G468" s="5">
        <f t="shared" ca="1" si="142"/>
        <v>1.9424423308665482</v>
      </c>
      <c r="H468" s="5">
        <f t="shared" ca="1" si="143"/>
        <v>9.348140404338892</v>
      </c>
      <c r="I468" s="5">
        <f t="shared" ca="1" si="144"/>
        <v>1</v>
      </c>
      <c r="J468" s="5">
        <f t="shared" ca="1" si="145"/>
        <v>1</v>
      </c>
      <c r="K468" s="5" t="str">
        <f t="shared" ca="1" si="146"/>
        <v/>
      </c>
      <c r="L468" s="5"/>
      <c r="M468" s="5"/>
      <c r="N468" s="5"/>
      <c r="O468" s="5"/>
      <c r="P468" s="4">
        <f t="shared" si="159"/>
        <v>67.5</v>
      </c>
      <c r="Q468" s="5">
        <f t="shared" ca="1" si="147"/>
        <v>159.44244233086656</v>
      </c>
      <c r="R468" s="5">
        <f t="shared" ca="1" si="148"/>
        <v>166.84814040433889</v>
      </c>
      <c r="S468" s="5">
        <f t="shared" ca="1" si="149"/>
        <v>-1</v>
      </c>
      <c r="T468" s="5" t="str">
        <f t="shared" ca="1" si="150"/>
        <v/>
      </c>
      <c r="U468" s="5">
        <f t="shared" ca="1" si="151"/>
        <v>1</v>
      </c>
      <c r="V468" s="5"/>
      <c r="W468" s="5"/>
      <c r="X468" s="5"/>
      <c r="Y468" s="5"/>
      <c r="Z468" s="5" t="str">
        <f t="shared" ca="1" si="152"/>
        <v/>
      </c>
      <c r="AA468" s="5" t="str">
        <f t="shared" ca="1" si="153"/>
        <v/>
      </c>
      <c r="AB468" s="5">
        <f t="shared" ca="1" si="154"/>
        <v>1</v>
      </c>
      <c r="AC468" s="5" t="str">
        <f t="shared" ca="1" si="155"/>
        <v/>
      </c>
      <c r="AD468" s="5"/>
      <c r="AE468" s="6"/>
      <c r="AF468" s="5" t="str">
        <f t="shared" ca="1" si="156"/>
        <v/>
      </c>
      <c r="AG468" s="6"/>
      <c r="AH468" s="6"/>
      <c r="AQ468" s="5" t="str">
        <f t="shared" ca="1" si="157"/>
        <v/>
      </c>
      <c r="AR468" s="6"/>
    </row>
    <row r="469" spans="3:44" x14ac:dyDescent="0.3">
      <c r="C469">
        <v>1</v>
      </c>
      <c r="D469" s="4">
        <f t="shared" si="158"/>
        <v>45</v>
      </c>
      <c r="E469" s="5">
        <f t="shared" ca="1" si="140"/>
        <v>91.146945272510578</v>
      </c>
      <c r="F469" s="5">
        <f t="shared" ca="1" si="141"/>
        <v>103.54006387514775</v>
      </c>
      <c r="G469" s="5">
        <f t="shared" ca="1" si="142"/>
        <v>46.146945272510578</v>
      </c>
      <c r="H469" s="5">
        <f t="shared" ca="1" si="143"/>
        <v>58.540063875147752</v>
      </c>
      <c r="I469" s="5">
        <f t="shared" ca="1" si="144"/>
        <v>1</v>
      </c>
      <c r="J469" s="5">
        <f t="shared" ca="1" si="145"/>
        <v>1</v>
      </c>
      <c r="K469" s="5" t="str">
        <f t="shared" ca="1" si="146"/>
        <v/>
      </c>
      <c r="L469" s="5"/>
      <c r="M469" s="5"/>
      <c r="N469" s="5"/>
      <c r="O469" s="5"/>
      <c r="P469" s="4">
        <f t="shared" si="159"/>
        <v>67.5</v>
      </c>
      <c r="Q469" s="5">
        <f t="shared" ca="1" si="147"/>
        <v>23.646945272510578</v>
      </c>
      <c r="R469" s="5">
        <f t="shared" ca="1" si="148"/>
        <v>36.040063875147752</v>
      </c>
      <c r="S469" s="5">
        <f t="shared" ca="1" si="149"/>
        <v>1</v>
      </c>
      <c r="T469" s="5">
        <f t="shared" ca="1" si="150"/>
        <v>1</v>
      </c>
      <c r="U469" s="5" t="str">
        <f t="shared" ca="1" si="151"/>
        <v/>
      </c>
      <c r="V469" s="5"/>
      <c r="W469" s="5"/>
      <c r="X469" s="5"/>
      <c r="Y469" s="5"/>
      <c r="Z469" s="5">
        <f t="shared" ca="1" si="152"/>
        <v>1</v>
      </c>
      <c r="AA469" s="5" t="str">
        <f t="shared" ca="1" si="153"/>
        <v/>
      </c>
      <c r="AB469" s="5" t="str">
        <f t="shared" ca="1" si="154"/>
        <v/>
      </c>
      <c r="AC469" s="5" t="str">
        <f t="shared" ca="1" si="155"/>
        <v/>
      </c>
      <c r="AD469" s="5"/>
      <c r="AE469" s="6"/>
      <c r="AF469" s="5" t="str">
        <f t="shared" ca="1" si="156"/>
        <v/>
      </c>
      <c r="AG469" s="6"/>
      <c r="AH469" s="6"/>
      <c r="AQ469" s="5" t="str">
        <f t="shared" ca="1" si="157"/>
        <v/>
      </c>
      <c r="AR469" s="6"/>
    </row>
    <row r="470" spans="3:44" x14ac:dyDescent="0.3">
      <c r="C470">
        <v>1</v>
      </c>
      <c r="D470" s="4">
        <f t="shared" si="158"/>
        <v>45</v>
      </c>
      <c r="E470" s="5">
        <f t="shared" ca="1" si="140"/>
        <v>121.05778295683486</v>
      </c>
      <c r="F470" s="5">
        <f t="shared" ca="1" si="141"/>
        <v>124.89575433248774</v>
      </c>
      <c r="G470" s="5">
        <f t="shared" ca="1" si="142"/>
        <v>76.057782956834856</v>
      </c>
      <c r="H470" s="5">
        <f t="shared" ca="1" si="143"/>
        <v>79.895754332487741</v>
      </c>
      <c r="I470" s="5">
        <f t="shared" ca="1" si="144"/>
        <v>1</v>
      </c>
      <c r="J470" s="5">
        <f t="shared" ca="1" si="145"/>
        <v>1</v>
      </c>
      <c r="K470" s="5" t="str">
        <f t="shared" ca="1" si="146"/>
        <v/>
      </c>
      <c r="L470" s="5"/>
      <c r="M470" s="5"/>
      <c r="N470" s="5"/>
      <c r="O470" s="5"/>
      <c r="P470" s="4">
        <f t="shared" si="159"/>
        <v>67.5</v>
      </c>
      <c r="Q470" s="5">
        <f t="shared" ca="1" si="147"/>
        <v>53.557782956834856</v>
      </c>
      <c r="R470" s="5">
        <f t="shared" ca="1" si="148"/>
        <v>57.395754332487741</v>
      </c>
      <c r="S470" s="5">
        <f t="shared" ca="1" si="149"/>
        <v>1</v>
      </c>
      <c r="T470" s="5">
        <f t="shared" ca="1" si="150"/>
        <v>1</v>
      </c>
      <c r="U470" s="5" t="str">
        <f t="shared" ca="1" si="151"/>
        <v/>
      </c>
      <c r="V470" s="5"/>
      <c r="W470" s="5"/>
      <c r="X470" s="5"/>
      <c r="Y470" s="5"/>
      <c r="Z470" s="5">
        <f t="shared" ca="1" si="152"/>
        <v>1</v>
      </c>
      <c r="AA470" s="5" t="str">
        <f t="shared" ca="1" si="153"/>
        <v/>
      </c>
      <c r="AB470" s="5" t="str">
        <f t="shared" ca="1" si="154"/>
        <v/>
      </c>
      <c r="AC470" s="5" t="str">
        <f t="shared" ca="1" si="155"/>
        <v/>
      </c>
      <c r="AD470" s="5"/>
      <c r="AE470" s="6"/>
      <c r="AF470" s="5" t="str">
        <f t="shared" ca="1" si="156"/>
        <v/>
      </c>
      <c r="AG470" s="6"/>
      <c r="AH470" s="6"/>
      <c r="AQ470" s="5" t="str">
        <f t="shared" ca="1" si="157"/>
        <v/>
      </c>
      <c r="AR470" s="6"/>
    </row>
    <row r="471" spans="3:44" x14ac:dyDescent="0.3">
      <c r="C471">
        <v>1</v>
      </c>
      <c r="D471" s="4">
        <f t="shared" si="158"/>
        <v>45</v>
      </c>
      <c r="E471" s="5">
        <f t="shared" ca="1" si="140"/>
        <v>168.0059477326846</v>
      </c>
      <c r="F471" s="5">
        <f t="shared" ca="1" si="141"/>
        <v>3.0083929076760398</v>
      </c>
      <c r="G471" s="5">
        <f t="shared" ca="1" si="142"/>
        <v>123.0059477326846</v>
      </c>
      <c r="H471" s="5">
        <f t="shared" ca="1" si="143"/>
        <v>138.00839290767604</v>
      </c>
      <c r="I471" s="5">
        <f t="shared" ca="1" si="144"/>
        <v>-1</v>
      </c>
      <c r="J471" s="5" t="str">
        <f t="shared" ca="1" si="145"/>
        <v/>
      </c>
      <c r="K471" s="5">
        <f t="shared" ca="1" si="146"/>
        <v>1</v>
      </c>
      <c r="L471" s="5"/>
      <c r="M471" s="5"/>
      <c r="N471" s="5"/>
      <c r="O471" s="5"/>
      <c r="P471" s="4">
        <f t="shared" si="159"/>
        <v>67.5</v>
      </c>
      <c r="Q471" s="5">
        <f t="shared" ca="1" si="147"/>
        <v>100.5059477326846</v>
      </c>
      <c r="R471" s="5">
        <f t="shared" ca="1" si="148"/>
        <v>115.50839290767604</v>
      </c>
      <c r="S471" s="5">
        <f t="shared" ca="1" si="149"/>
        <v>-1</v>
      </c>
      <c r="T471" s="5" t="str">
        <f t="shared" ca="1" si="150"/>
        <v/>
      </c>
      <c r="U471" s="5">
        <f t="shared" ca="1" si="151"/>
        <v>1</v>
      </c>
      <c r="V471" s="5"/>
      <c r="W471" s="5"/>
      <c r="X471" s="5"/>
      <c r="Y471" s="5"/>
      <c r="Z471" s="5" t="str">
        <f t="shared" ca="1" si="152"/>
        <v/>
      </c>
      <c r="AA471" s="5">
        <f t="shared" ca="1" si="153"/>
        <v>1</v>
      </c>
      <c r="AB471" s="5" t="str">
        <f t="shared" ca="1" si="154"/>
        <v/>
      </c>
      <c r="AC471" s="5" t="str">
        <f t="shared" ca="1" si="155"/>
        <v/>
      </c>
      <c r="AD471" s="5"/>
      <c r="AE471" s="6"/>
      <c r="AF471" s="5" t="str">
        <f t="shared" ca="1" si="156"/>
        <v/>
      </c>
      <c r="AG471" s="6"/>
      <c r="AH471" s="6"/>
      <c r="AQ471" s="5" t="str">
        <f t="shared" ca="1" si="157"/>
        <v/>
      </c>
      <c r="AR471" s="6"/>
    </row>
    <row r="472" spans="3:44" x14ac:dyDescent="0.3">
      <c r="C472">
        <v>1</v>
      </c>
      <c r="D472" s="4">
        <f t="shared" si="158"/>
        <v>45</v>
      </c>
      <c r="E472" s="5">
        <f t="shared" ca="1" si="140"/>
        <v>83.269655936793669</v>
      </c>
      <c r="F472" s="5">
        <f t="shared" ca="1" si="141"/>
        <v>110.24659563729993</v>
      </c>
      <c r="G472" s="5">
        <f t="shared" ca="1" si="142"/>
        <v>38.269655936793669</v>
      </c>
      <c r="H472" s="5">
        <f t="shared" ca="1" si="143"/>
        <v>65.246595637299933</v>
      </c>
      <c r="I472" s="5">
        <f t="shared" ca="1" si="144"/>
        <v>1</v>
      </c>
      <c r="J472" s="5">
        <f t="shared" ca="1" si="145"/>
        <v>1</v>
      </c>
      <c r="K472" s="5" t="str">
        <f t="shared" ca="1" si="146"/>
        <v/>
      </c>
      <c r="L472" s="5"/>
      <c r="M472" s="5"/>
      <c r="N472" s="5"/>
      <c r="O472" s="5"/>
      <c r="P472" s="4">
        <f t="shared" si="159"/>
        <v>67.5</v>
      </c>
      <c r="Q472" s="5">
        <f t="shared" ca="1" si="147"/>
        <v>15.769655936793669</v>
      </c>
      <c r="R472" s="5">
        <f t="shared" ca="1" si="148"/>
        <v>42.746595637299933</v>
      </c>
      <c r="S472" s="5">
        <f t="shared" ca="1" si="149"/>
        <v>1</v>
      </c>
      <c r="T472" s="5">
        <f t="shared" ca="1" si="150"/>
        <v>1</v>
      </c>
      <c r="U472" s="5" t="str">
        <f t="shared" ca="1" si="151"/>
        <v/>
      </c>
      <c r="V472" s="5"/>
      <c r="W472" s="5"/>
      <c r="X472" s="5"/>
      <c r="Y472" s="5"/>
      <c r="Z472" s="5">
        <f t="shared" ca="1" si="152"/>
        <v>1</v>
      </c>
      <c r="AA472" s="5" t="str">
        <f t="shared" ca="1" si="153"/>
        <v/>
      </c>
      <c r="AB472" s="5" t="str">
        <f t="shared" ca="1" si="154"/>
        <v/>
      </c>
      <c r="AC472" s="5" t="str">
        <f t="shared" ca="1" si="155"/>
        <v/>
      </c>
      <c r="AD472" s="5"/>
      <c r="AE472" s="6"/>
      <c r="AF472" s="5" t="str">
        <f t="shared" ca="1" si="156"/>
        <v/>
      </c>
      <c r="AG472" s="6"/>
      <c r="AH472" s="6"/>
      <c r="AQ472" s="5" t="str">
        <f t="shared" ca="1" si="157"/>
        <v/>
      </c>
      <c r="AR472" s="6"/>
    </row>
    <row r="473" spans="3:44" x14ac:dyDescent="0.3">
      <c r="C473">
        <v>1</v>
      </c>
      <c r="D473" s="4">
        <f t="shared" si="158"/>
        <v>45</v>
      </c>
      <c r="E473" s="5">
        <f t="shared" ca="1" si="140"/>
        <v>34.611363919569385</v>
      </c>
      <c r="F473" s="5">
        <f t="shared" ca="1" si="141"/>
        <v>39.670416563372775</v>
      </c>
      <c r="G473" s="5">
        <f t="shared" ca="1" si="142"/>
        <v>169.61136391956938</v>
      </c>
      <c r="H473" s="5">
        <f t="shared" ca="1" si="143"/>
        <v>174.67041656337278</v>
      </c>
      <c r="I473" s="5">
        <f t="shared" ca="1" si="144"/>
        <v>-1</v>
      </c>
      <c r="J473" s="5" t="str">
        <f t="shared" ca="1" si="145"/>
        <v/>
      </c>
      <c r="K473" s="5">
        <f t="shared" ca="1" si="146"/>
        <v>1</v>
      </c>
      <c r="L473" s="5"/>
      <c r="M473" s="5"/>
      <c r="N473" s="5"/>
      <c r="O473" s="5"/>
      <c r="P473" s="4">
        <f t="shared" si="159"/>
        <v>67.5</v>
      </c>
      <c r="Q473" s="5">
        <f t="shared" ca="1" si="147"/>
        <v>147.11136391956938</v>
      </c>
      <c r="R473" s="5">
        <f t="shared" ca="1" si="148"/>
        <v>152.17041656337278</v>
      </c>
      <c r="S473" s="5">
        <f t="shared" ca="1" si="149"/>
        <v>-1</v>
      </c>
      <c r="T473" s="5" t="str">
        <f t="shared" ca="1" si="150"/>
        <v/>
      </c>
      <c r="U473" s="5">
        <f t="shared" ca="1" si="151"/>
        <v>1</v>
      </c>
      <c r="V473" s="5"/>
      <c r="W473" s="5"/>
      <c r="X473" s="5"/>
      <c r="Y473" s="5"/>
      <c r="Z473" s="5" t="str">
        <f t="shared" ca="1" si="152"/>
        <v/>
      </c>
      <c r="AA473" s="5">
        <f t="shared" ca="1" si="153"/>
        <v>1</v>
      </c>
      <c r="AB473" s="5" t="str">
        <f t="shared" ca="1" si="154"/>
        <v/>
      </c>
      <c r="AC473" s="5" t="str">
        <f t="shared" ca="1" si="155"/>
        <v/>
      </c>
      <c r="AD473" s="5"/>
      <c r="AE473" s="6"/>
      <c r="AF473" s="5" t="str">
        <f t="shared" ca="1" si="156"/>
        <v/>
      </c>
      <c r="AG473" s="6"/>
      <c r="AH473" s="6"/>
      <c r="AQ473" s="5" t="str">
        <f t="shared" ca="1" si="157"/>
        <v/>
      </c>
      <c r="AR473" s="6"/>
    </row>
    <row r="474" spans="3:44" x14ac:dyDescent="0.3">
      <c r="C474">
        <v>1</v>
      </c>
      <c r="D474" s="4">
        <f t="shared" si="158"/>
        <v>45</v>
      </c>
      <c r="E474" s="5">
        <f t="shared" ca="1" si="140"/>
        <v>98.009948157052577</v>
      </c>
      <c r="F474" s="5">
        <f t="shared" ca="1" si="141"/>
        <v>122.9240269803642</v>
      </c>
      <c r="G474" s="5">
        <f t="shared" ca="1" si="142"/>
        <v>53.009948157052577</v>
      </c>
      <c r="H474" s="5">
        <f t="shared" ca="1" si="143"/>
        <v>77.924026980364204</v>
      </c>
      <c r="I474" s="5">
        <f t="shared" ca="1" si="144"/>
        <v>1</v>
      </c>
      <c r="J474" s="5">
        <f t="shared" ca="1" si="145"/>
        <v>1</v>
      </c>
      <c r="K474" s="5" t="str">
        <f t="shared" ca="1" si="146"/>
        <v/>
      </c>
      <c r="L474" s="5"/>
      <c r="M474" s="5"/>
      <c r="N474" s="5"/>
      <c r="O474" s="5"/>
      <c r="P474" s="4">
        <f t="shared" si="159"/>
        <v>67.5</v>
      </c>
      <c r="Q474" s="5">
        <f t="shared" ca="1" si="147"/>
        <v>30.509948157052577</v>
      </c>
      <c r="R474" s="5">
        <f t="shared" ca="1" si="148"/>
        <v>55.424026980364204</v>
      </c>
      <c r="S474" s="5">
        <f t="shared" ca="1" si="149"/>
        <v>1</v>
      </c>
      <c r="T474" s="5">
        <f t="shared" ca="1" si="150"/>
        <v>1</v>
      </c>
      <c r="U474" s="5" t="str">
        <f t="shared" ca="1" si="151"/>
        <v/>
      </c>
      <c r="V474" s="5"/>
      <c r="W474" s="5"/>
      <c r="X474" s="5"/>
      <c r="Y474" s="5"/>
      <c r="Z474" s="5">
        <f t="shared" ca="1" si="152"/>
        <v>1</v>
      </c>
      <c r="AA474" s="5" t="str">
        <f t="shared" ca="1" si="153"/>
        <v/>
      </c>
      <c r="AB474" s="5" t="str">
        <f t="shared" ca="1" si="154"/>
        <v/>
      </c>
      <c r="AC474" s="5" t="str">
        <f t="shared" ca="1" si="155"/>
        <v/>
      </c>
      <c r="AD474" s="5"/>
      <c r="AE474" s="6"/>
      <c r="AF474" s="5" t="str">
        <f t="shared" ca="1" si="156"/>
        <v/>
      </c>
      <c r="AG474" s="6"/>
      <c r="AH474" s="6"/>
      <c r="AQ474" s="5" t="str">
        <f t="shared" ca="1" si="157"/>
        <v/>
      </c>
      <c r="AR474" s="6"/>
    </row>
    <row r="475" spans="3:44" x14ac:dyDescent="0.3">
      <c r="C475">
        <v>1</v>
      </c>
      <c r="D475" s="4">
        <f t="shared" si="158"/>
        <v>45</v>
      </c>
      <c r="E475" s="5">
        <f t="shared" ca="1" si="140"/>
        <v>170.4976852901583</v>
      </c>
      <c r="F475" s="5">
        <f t="shared" ca="1" si="141"/>
        <v>174.64425861789209</v>
      </c>
      <c r="G475" s="5">
        <f t="shared" ca="1" si="142"/>
        <v>125.4976852901583</v>
      </c>
      <c r="H475" s="5">
        <f t="shared" ca="1" si="143"/>
        <v>129.64425861789209</v>
      </c>
      <c r="I475" s="5">
        <f t="shared" ca="1" si="144"/>
        <v>-1</v>
      </c>
      <c r="J475" s="5" t="str">
        <f t="shared" ca="1" si="145"/>
        <v/>
      </c>
      <c r="K475" s="5">
        <f t="shared" ca="1" si="146"/>
        <v>1</v>
      </c>
      <c r="L475" s="5"/>
      <c r="M475" s="5"/>
      <c r="N475" s="5"/>
      <c r="O475" s="5"/>
      <c r="P475" s="4">
        <f t="shared" si="159"/>
        <v>67.5</v>
      </c>
      <c r="Q475" s="5">
        <f t="shared" ca="1" si="147"/>
        <v>102.9976852901583</v>
      </c>
      <c r="R475" s="5">
        <f t="shared" ca="1" si="148"/>
        <v>107.14425861789209</v>
      </c>
      <c r="S475" s="5">
        <f t="shared" ca="1" si="149"/>
        <v>-1</v>
      </c>
      <c r="T475" s="5" t="str">
        <f t="shared" ca="1" si="150"/>
        <v/>
      </c>
      <c r="U475" s="5">
        <f t="shared" ca="1" si="151"/>
        <v>1</v>
      </c>
      <c r="V475" s="5"/>
      <c r="W475" s="5"/>
      <c r="X475" s="5"/>
      <c r="Y475" s="5"/>
      <c r="Z475" s="5" t="str">
        <f t="shared" ca="1" si="152"/>
        <v/>
      </c>
      <c r="AA475" s="5">
        <f t="shared" ca="1" si="153"/>
        <v>1</v>
      </c>
      <c r="AB475" s="5" t="str">
        <f t="shared" ca="1" si="154"/>
        <v/>
      </c>
      <c r="AC475" s="5" t="str">
        <f t="shared" ca="1" si="155"/>
        <v/>
      </c>
      <c r="AD475" s="5"/>
      <c r="AE475" s="6"/>
      <c r="AF475" s="5" t="str">
        <f t="shared" ca="1" si="156"/>
        <v/>
      </c>
      <c r="AG475" s="6"/>
      <c r="AH475" s="6"/>
      <c r="AQ475" s="5" t="str">
        <f t="shared" ca="1" si="157"/>
        <v/>
      </c>
      <c r="AR475" s="6"/>
    </row>
    <row r="476" spans="3:44" x14ac:dyDescent="0.3">
      <c r="C476">
        <v>1</v>
      </c>
      <c r="D476" s="4">
        <f t="shared" si="158"/>
        <v>45</v>
      </c>
      <c r="E476" s="5">
        <f t="shared" ca="1" si="140"/>
        <v>135.67789067094574</v>
      </c>
      <c r="F476" s="5">
        <f t="shared" ca="1" si="141"/>
        <v>137.88487545783693</v>
      </c>
      <c r="G476" s="5">
        <f t="shared" ca="1" si="142"/>
        <v>90.677890670945743</v>
      </c>
      <c r="H476" s="5">
        <f t="shared" ca="1" si="143"/>
        <v>92.884875457836927</v>
      </c>
      <c r="I476" s="5">
        <f t="shared" ca="1" si="144"/>
        <v>-1</v>
      </c>
      <c r="J476" s="5" t="str">
        <f t="shared" ca="1" si="145"/>
        <v/>
      </c>
      <c r="K476" s="5">
        <f t="shared" ca="1" si="146"/>
        <v>1</v>
      </c>
      <c r="L476" s="5"/>
      <c r="M476" s="5"/>
      <c r="N476" s="5"/>
      <c r="O476" s="5"/>
      <c r="P476" s="4">
        <f t="shared" si="159"/>
        <v>67.5</v>
      </c>
      <c r="Q476" s="5">
        <f t="shared" ca="1" si="147"/>
        <v>68.177890670945743</v>
      </c>
      <c r="R476" s="5">
        <f t="shared" ca="1" si="148"/>
        <v>70.384875457836927</v>
      </c>
      <c r="S476" s="5">
        <f t="shared" ca="1" si="149"/>
        <v>1</v>
      </c>
      <c r="T476" s="5">
        <f t="shared" ca="1" si="150"/>
        <v>1</v>
      </c>
      <c r="U476" s="5" t="str">
        <f t="shared" ca="1" si="151"/>
        <v/>
      </c>
      <c r="V476" s="5"/>
      <c r="W476" s="5"/>
      <c r="X476" s="5"/>
      <c r="Y476" s="5"/>
      <c r="Z476" s="5" t="str">
        <f t="shared" ca="1" si="152"/>
        <v/>
      </c>
      <c r="AA476" s="5" t="str">
        <f t="shared" ca="1" si="153"/>
        <v/>
      </c>
      <c r="AB476" s="5" t="str">
        <f t="shared" ca="1" si="154"/>
        <v/>
      </c>
      <c r="AC476" s="5">
        <f t="shared" ca="1" si="155"/>
        <v>1</v>
      </c>
      <c r="AD476" s="5"/>
      <c r="AE476" s="6"/>
      <c r="AF476" s="5" t="str">
        <f t="shared" ca="1" si="156"/>
        <v/>
      </c>
      <c r="AG476" s="6"/>
      <c r="AH476" s="6"/>
      <c r="AQ476" s="5" t="str">
        <f t="shared" ca="1" si="157"/>
        <v/>
      </c>
      <c r="AR476" s="6"/>
    </row>
    <row r="477" spans="3:44" x14ac:dyDescent="0.3">
      <c r="C477">
        <v>1</v>
      </c>
      <c r="D477" s="4">
        <f t="shared" si="158"/>
        <v>45</v>
      </c>
      <c r="E477" s="5">
        <f t="shared" ca="1" si="140"/>
        <v>49.559141869379673</v>
      </c>
      <c r="F477" s="5">
        <f t="shared" ca="1" si="141"/>
        <v>75.31484550741132</v>
      </c>
      <c r="G477" s="5">
        <f t="shared" ca="1" si="142"/>
        <v>4.5591418693796726</v>
      </c>
      <c r="H477" s="5">
        <f t="shared" ca="1" si="143"/>
        <v>30.31484550741132</v>
      </c>
      <c r="I477" s="5">
        <f t="shared" ca="1" si="144"/>
        <v>1</v>
      </c>
      <c r="J477" s="5">
        <f t="shared" ca="1" si="145"/>
        <v>1</v>
      </c>
      <c r="K477" s="5" t="str">
        <f t="shared" ca="1" si="146"/>
        <v/>
      </c>
      <c r="L477" s="5"/>
      <c r="M477" s="5"/>
      <c r="N477" s="5"/>
      <c r="O477" s="5"/>
      <c r="P477" s="4">
        <f t="shared" si="159"/>
        <v>67.5</v>
      </c>
      <c r="Q477" s="5">
        <f t="shared" ca="1" si="147"/>
        <v>162.05914186937969</v>
      </c>
      <c r="R477" s="5">
        <f t="shared" ca="1" si="148"/>
        <v>7.8148455074113201</v>
      </c>
      <c r="S477" s="5" t="str">
        <f t="shared" ca="1" si="149"/>
        <v/>
      </c>
      <c r="T477" s="5" t="str">
        <f t="shared" ca="1" si="150"/>
        <v/>
      </c>
      <c r="U477" s="5" t="str">
        <f t="shared" ca="1" si="151"/>
        <v/>
      </c>
      <c r="V477" s="5"/>
      <c r="W477" s="5"/>
      <c r="X477" s="5"/>
      <c r="Y477" s="5"/>
      <c r="Z477" s="5" t="str">
        <f t="shared" ca="1" si="152"/>
        <v/>
      </c>
      <c r="AA477" s="5" t="str">
        <f t="shared" ca="1" si="153"/>
        <v/>
      </c>
      <c r="AB477" s="5" t="str">
        <f t="shared" ca="1" si="154"/>
        <v/>
      </c>
      <c r="AC477" s="5" t="str">
        <f t="shared" ca="1" si="155"/>
        <v/>
      </c>
      <c r="AD477" s="5"/>
      <c r="AE477" s="6"/>
      <c r="AF477" s="5" t="str">
        <f t="shared" ca="1" si="156"/>
        <v/>
      </c>
      <c r="AG477" s="6"/>
      <c r="AH477" s="6"/>
      <c r="AQ477" s="5">
        <f t="shared" ca="1" si="157"/>
        <v>1</v>
      </c>
      <c r="AR477" s="6"/>
    </row>
    <row r="478" spans="3:44" x14ac:dyDescent="0.3">
      <c r="C478">
        <v>1</v>
      </c>
      <c r="D478" s="4">
        <f t="shared" si="158"/>
        <v>45</v>
      </c>
      <c r="E478" s="5">
        <f t="shared" ca="1" si="140"/>
        <v>103.12751577479747</v>
      </c>
      <c r="F478" s="5">
        <f t="shared" ca="1" si="141"/>
        <v>119.97115772654703</v>
      </c>
      <c r="G478" s="5">
        <f t="shared" ca="1" si="142"/>
        <v>58.127515774797473</v>
      </c>
      <c r="H478" s="5">
        <f t="shared" ca="1" si="143"/>
        <v>74.971157726547034</v>
      </c>
      <c r="I478" s="5">
        <f t="shared" ca="1" si="144"/>
        <v>1</v>
      </c>
      <c r="J478" s="5">
        <f t="shared" ca="1" si="145"/>
        <v>1</v>
      </c>
      <c r="K478" s="5" t="str">
        <f t="shared" ca="1" si="146"/>
        <v/>
      </c>
      <c r="L478" s="5"/>
      <c r="M478" s="5"/>
      <c r="N478" s="5"/>
      <c r="O478" s="5"/>
      <c r="P478" s="4">
        <f t="shared" si="159"/>
        <v>67.5</v>
      </c>
      <c r="Q478" s="5">
        <f t="shared" ca="1" si="147"/>
        <v>35.627515774797473</v>
      </c>
      <c r="R478" s="5">
        <f t="shared" ca="1" si="148"/>
        <v>52.471157726547034</v>
      </c>
      <c r="S478" s="5">
        <f t="shared" ca="1" si="149"/>
        <v>1</v>
      </c>
      <c r="T478" s="5">
        <f t="shared" ca="1" si="150"/>
        <v>1</v>
      </c>
      <c r="U478" s="5" t="str">
        <f t="shared" ca="1" si="151"/>
        <v/>
      </c>
      <c r="V478" s="5"/>
      <c r="W478" s="5"/>
      <c r="X478" s="5"/>
      <c r="Y478" s="5"/>
      <c r="Z478" s="5">
        <f t="shared" ca="1" si="152"/>
        <v>1</v>
      </c>
      <c r="AA478" s="5" t="str">
        <f t="shared" ca="1" si="153"/>
        <v/>
      </c>
      <c r="AB478" s="5" t="str">
        <f t="shared" ca="1" si="154"/>
        <v/>
      </c>
      <c r="AC478" s="5" t="str">
        <f t="shared" ca="1" si="155"/>
        <v/>
      </c>
      <c r="AD478" s="5"/>
      <c r="AE478" s="6"/>
      <c r="AF478" s="5" t="str">
        <f t="shared" ca="1" si="156"/>
        <v/>
      </c>
      <c r="AG478" s="6"/>
      <c r="AH478" s="6"/>
      <c r="AQ478" s="5" t="str">
        <f t="shared" ca="1" si="157"/>
        <v/>
      </c>
      <c r="AR478" s="6"/>
    </row>
    <row r="479" spans="3:44" x14ac:dyDescent="0.3">
      <c r="C479">
        <v>1</v>
      </c>
      <c r="D479" s="4">
        <f t="shared" si="158"/>
        <v>45</v>
      </c>
      <c r="E479" s="5">
        <f t="shared" ca="1" si="140"/>
        <v>35.112277403933611</v>
      </c>
      <c r="F479" s="5">
        <f t="shared" ca="1" si="141"/>
        <v>38.971413726115543</v>
      </c>
      <c r="G479" s="5">
        <f t="shared" ca="1" si="142"/>
        <v>170.1122774039336</v>
      </c>
      <c r="H479" s="5">
        <f t="shared" ca="1" si="143"/>
        <v>173.97141372611554</v>
      </c>
      <c r="I479" s="5">
        <f t="shared" ca="1" si="144"/>
        <v>-1</v>
      </c>
      <c r="J479" s="5" t="str">
        <f t="shared" ca="1" si="145"/>
        <v/>
      </c>
      <c r="K479" s="5">
        <f t="shared" ca="1" si="146"/>
        <v>1</v>
      </c>
      <c r="L479" s="5"/>
      <c r="M479" s="5"/>
      <c r="N479" s="5"/>
      <c r="O479" s="5"/>
      <c r="P479" s="4">
        <f t="shared" si="159"/>
        <v>67.5</v>
      </c>
      <c r="Q479" s="5">
        <f t="shared" ca="1" si="147"/>
        <v>147.6122774039336</v>
      </c>
      <c r="R479" s="5">
        <f t="shared" ca="1" si="148"/>
        <v>151.47141372611554</v>
      </c>
      <c r="S479" s="5">
        <f t="shared" ca="1" si="149"/>
        <v>-1</v>
      </c>
      <c r="T479" s="5" t="str">
        <f t="shared" ca="1" si="150"/>
        <v/>
      </c>
      <c r="U479" s="5">
        <f t="shared" ca="1" si="151"/>
        <v>1</v>
      </c>
      <c r="V479" s="5"/>
      <c r="W479" s="5"/>
      <c r="X479" s="5"/>
      <c r="Y479" s="5"/>
      <c r="Z479" s="5" t="str">
        <f t="shared" ca="1" si="152"/>
        <v/>
      </c>
      <c r="AA479" s="5">
        <f t="shared" ca="1" si="153"/>
        <v>1</v>
      </c>
      <c r="AB479" s="5" t="str">
        <f t="shared" ca="1" si="154"/>
        <v/>
      </c>
      <c r="AC479" s="5" t="str">
        <f t="shared" ca="1" si="155"/>
        <v/>
      </c>
      <c r="AD479" s="5"/>
      <c r="AE479" s="6"/>
      <c r="AF479" s="5" t="str">
        <f t="shared" ca="1" si="156"/>
        <v/>
      </c>
      <c r="AG479" s="6"/>
      <c r="AH479" s="6"/>
      <c r="AQ479" s="5" t="str">
        <f t="shared" ca="1" si="157"/>
        <v/>
      </c>
      <c r="AR479" s="6"/>
    </row>
    <row r="480" spans="3:44" x14ac:dyDescent="0.3">
      <c r="C480">
        <v>1</v>
      </c>
      <c r="D480" s="4">
        <f t="shared" si="158"/>
        <v>45</v>
      </c>
      <c r="E480" s="5">
        <f t="shared" ca="1" si="140"/>
        <v>137.70245059827141</v>
      </c>
      <c r="F480" s="5">
        <f t="shared" ca="1" si="141"/>
        <v>145.84254196053683</v>
      </c>
      <c r="G480" s="5">
        <f t="shared" ca="1" si="142"/>
        <v>92.702450598271412</v>
      </c>
      <c r="H480" s="5">
        <f t="shared" ca="1" si="143"/>
        <v>100.84254196053683</v>
      </c>
      <c r="I480" s="5">
        <f t="shared" ca="1" si="144"/>
        <v>-1</v>
      </c>
      <c r="J480" s="5" t="str">
        <f t="shared" ca="1" si="145"/>
        <v/>
      </c>
      <c r="K480" s="5">
        <f t="shared" ca="1" si="146"/>
        <v>1</v>
      </c>
      <c r="L480" s="5"/>
      <c r="M480" s="5"/>
      <c r="N480" s="5"/>
      <c r="O480" s="5"/>
      <c r="P480" s="4">
        <f t="shared" si="159"/>
        <v>67.5</v>
      </c>
      <c r="Q480" s="5">
        <f t="shared" ca="1" si="147"/>
        <v>70.202450598271412</v>
      </c>
      <c r="R480" s="5">
        <f t="shared" ca="1" si="148"/>
        <v>78.342541960536835</v>
      </c>
      <c r="S480" s="5">
        <f t="shared" ca="1" si="149"/>
        <v>1</v>
      </c>
      <c r="T480" s="5">
        <f t="shared" ca="1" si="150"/>
        <v>1</v>
      </c>
      <c r="U480" s="5" t="str">
        <f t="shared" ca="1" si="151"/>
        <v/>
      </c>
      <c r="V480" s="5"/>
      <c r="W480" s="5"/>
      <c r="X480" s="5"/>
      <c r="Y480" s="5"/>
      <c r="Z480" s="5" t="str">
        <f t="shared" ca="1" si="152"/>
        <v/>
      </c>
      <c r="AA480" s="5" t="str">
        <f t="shared" ca="1" si="153"/>
        <v/>
      </c>
      <c r="AB480" s="5" t="str">
        <f t="shared" ca="1" si="154"/>
        <v/>
      </c>
      <c r="AC480" s="5">
        <f t="shared" ca="1" si="155"/>
        <v>1</v>
      </c>
      <c r="AD480" s="5"/>
      <c r="AE480" s="6"/>
      <c r="AF480" s="5" t="str">
        <f t="shared" ca="1" si="156"/>
        <v/>
      </c>
      <c r="AG480" s="6"/>
      <c r="AH480" s="6"/>
      <c r="AQ480" s="5" t="str">
        <f t="shared" ca="1" si="157"/>
        <v/>
      </c>
      <c r="AR480" s="6"/>
    </row>
    <row r="481" spans="3:44" x14ac:dyDescent="0.3">
      <c r="C481">
        <v>1</v>
      </c>
      <c r="D481" s="4">
        <f t="shared" si="158"/>
        <v>45</v>
      </c>
      <c r="E481" s="5">
        <f t="shared" ca="1" si="140"/>
        <v>8.5274743916141773</v>
      </c>
      <c r="F481" s="5">
        <f t="shared" ca="1" si="141"/>
        <v>13.685693130994299</v>
      </c>
      <c r="G481" s="5">
        <f t="shared" ca="1" si="142"/>
        <v>143.52747439161419</v>
      </c>
      <c r="H481" s="5">
        <f t="shared" ca="1" si="143"/>
        <v>148.68569313099431</v>
      </c>
      <c r="I481" s="5">
        <f t="shared" ca="1" si="144"/>
        <v>-1</v>
      </c>
      <c r="J481" s="5" t="str">
        <f t="shared" ca="1" si="145"/>
        <v/>
      </c>
      <c r="K481" s="5">
        <f t="shared" ca="1" si="146"/>
        <v>1</v>
      </c>
      <c r="L481" s="5"/>
      <c r="M481" s="5"/>
      <c r="N481" s="5"/>
      <c r="O481" s="5"/>
      <c r="P481" s="4">
        <f t="shared" si="159"/>
        <v>67.5</v>
      </c>
      <c r="Q481" s="5">
        <f t="shared" ca="1" si="147"/>
        <v>121.02747439161418</v>
      </c>
      <c r="R481" s="5">
        <f t="shared" ca="1" si="148"/>
        <v>126.1856931309943</v>
      </c>
      <c r="S481" s="5">
        <f t="shared" ca="1" si="149"/>
        <v>-1</v>
      </c>
      <c r="T481" s="5" t="str">
        <f t="shared" ca="1" si="150"/>
        <v/>
      </c>
      <c r="U481" s="5">
        <f t="shared" ca="1" si="151"/>
        <v>1</v>
      </c>
      <c r="V481" s="5"/>
      <c r="W481" s="5"/>
      <c r="X481" s="5"/>
      <c r="Y481" s="5"/>
      <c r="Z481" s="5" t="str">
        <f t="shared" ca="1" si="152"/>
        <v/>
      </c>
      <c r="AA481" s="5">
        <f t="shared" ca="1" si="153"/>
        <v>1</v>
      </c>
      <c r="AB481" s="5" t="str">
        <f t="shared" ca="1" si="154"/>
        <v/>
      </c>
      <c r="AC481" s="5" t="str">
        <f t="shared" ca="1" si="155"/>
        <v/>
      </c>
      <c r="AD481" s="5"/>
      <c r="AE481" s="6"/>
      <c r="AF481" s="5" t="str">
        <f t="shared" ca="1" si="156"/>
        <v/>
      </c>
      <c r="AG481" s="6"/>
      <c r="AH481" s="6"/>
      <c r="AQ481" s="5" t="str">
        <f t="shared" ca="1" si="157"/>
        <v/>
      </c>
      <c r="AR481" s="6"/>
    </row>
    <row r="482" spans="3:44" x14ac:dyDescent="0.3">
      <c r="C482">
        <v>1</v>
      </c>
      <c r="D482" s="4">
        <f t="shared" si="158"/>
        <v>45</v>
      </c>
      <c r="E482" s="5">
        <f t="shared" ca="1" si="140"/>
        <v>136.87256469336592</v>
      </c>
      <c r="F482" s="5">
        <f t="shared" ca="1" si="141"/>
        <v>152.15140994051569</v>
      </c>
      <c r="G482" s="5">
        <f t="shared" ca="1" si="142"/>
        <v>91.872564693365916</v>
      </c>
      <c r="H482" s="5">
        <f t="shared" ca="1" si="143"/>
        <v>107.15140994051569</v>
      </c>
      <c r="I482" s="5">
        <f t="shared" ca="1" si="144"/>
        <v>-1</v>
      </c>
      <c r="J482" s="5" t="str">
        <f t="shared" ca="1" si="145"/>
        <v/>
      </c>
      <c r="K482" s="5">
        <f t="shared" ca="1" si="146"/>
        <v>1</v>
      </c>
      <c r="L482" s="5"/>
      <c r="M482" s="5"/>
      <c r="N482" s="5"/>
      <c r="O482" s="5"/>
      <c r="P482" s="4">
        <f t="shared" si="159"/>
        <v>67.5</v>
      </c>
      <c r="Q482" s="5">
        <f t="shared" ca="1" si="147"/>
        <v>69.372564693365916</v>
      </c>
      <c r="R482" s="5">
        <f t="shared" ca="1" si="148"/>
        <v>84.651409940515691</v>
      </c>
      <c r="S482" s="5">
        <f t="shared" ca="1" si="149"/>
        <v>1</v>
      </c>
      <c r="T482" s="5">
        <f t="shared" ca="1" si="150"/>
        <v>1</v>
      </c>
      <c r="U482" s="5" t="str">
        <f t="shared" ca="1" si="151"/>
        <v/>
      </c>
      <c r="V482" s="5"/>
      <c r="W482" s="5"/>
      <c r="X482" s="5"/>
      <c r="Y482" s="5"/>
      <c r="Z482" s="5" t="str">
        <f t="shared" ca="1" si="152"/>
        <v/>
      </c>
      <c r="AA482" s="5" t="str">
        <f t="shared" ca="1" si="153"/>
        <v/>
      </c>
      <c r="AB482" s="5" t="str">
        <f t="shared" ca="1" si="154"/>
        <v/>
      </c>
      <c r="AC482" s="5">
        <f t="shared" ca="1" si="155"/>
        <v>1</v>
      </c>
      <c r="AD482" s="5"/>
      <c r="AE482" s="6"/>
      <c r="AF482" s="5" t="str">
        <f t="shared" ca="1" si="156"/>
        <v/>
      </c>
      <c r="AG482" s="6"/>
      <c r="AH482" s="6"/>
      <c r="AQ482" s="5" t="str">
        <f t="shared" ca="1" si="157"/>
        <v/>
      </c>
      <c r="AR482" s="6"/>
    </row>
    <row r="483" spans="3:44" x14ac:dyDescent="0.3">
      <c r="C483">
        <v>1</v>
      </c>
      <c r="D483" s="4">
        <f t="shared" si="158"/>
        <v>45</v>
      </c>
      <c r="E483" s="5">
        <f t="shared" ca="1" si="140"/>
        <v>124.11864761216873</v>
      </c>
      <c r="F483" s="5">
        <f t="shared" ca="1" si="141"/>
        <v>127.20699613560657</v>
      </c>
      <c r="G483" s="5">
        <f t="shared" ca="1" si="142"/>
        <v>79.118647612168729</v>
      </c>
      <c r="H483" s="5">
        <f t="shared" ca="1" si="143"/>
        <v>82.206996135606573</v>
      </c>
      <c r="I483" s="5">
        <f t="shared" ca="1" si="144"/>
        <v>1</v>
      </c>
      <c r="J483" s="5">
        <f t="shared" ca="1" si="145"/>
        <v>1</v>
      </c>
      <c r="K483" s="5" t="str">
        <f t="shared" ca="1" si="146"/>
        <v/>
      </c>
      <c r="L483" s="5"/>
      <c r="M483" s="5"/>
      <c r="N483" s="5"/>
      <c r="O483" s="5"/>
      <c r="P483" s="4">
        <f t="shared" si="159"/>
        <v>67.5</v>
      </c>
      <c r="Q483" s="5">
        <f t="shared" ca="1" si="147"/>
        <v>56.618647612168729</v>
      </c>
      <c r="R483" s="5">
        <f t="shared" ca="1" si="148"/>
        <v>59.706996135606573</v>
      </c>
      <c r="S483" s="5">
        <f t="shared" ca="1" si="149"/>
        <v>1</v>
      </c>
      <c r="T483" s="5">
        <f t="shared" ca="1" si="150"/>
        <v>1</v>
      </c>
      <c r="U483" s="5" t="str">
        <f t="shared" ca="1" si="151"/>
        <v/>
      </c>
      <c r="V483" s="5"/>
      <c r="W483" s="5"/>
      <c r="X483" s="5"/>
      <c r="Y483" s="5"/>
      <c r="Z483" s="5">
        <f t="shared" ca="1" si="152"/>
        <v>1</v>
      </c>
      <c r="AA483" s="5" t="str">
        <f t="shared" ca="1" si="153"/>
        <v/>
      </c>
      <c r="AB483" s="5" t="str">
        <f t="shared" ca="1" si="154"/>
        <v/>
      </c>
      <c r="AC483" s="5" t="str">
        <f t="shared" ca="1" si="155"/>
        <v/>
      </c>
      <c r="AD483" s="5"/>
      <c r="AE483" s="6"/>
      <c r="AF483" s="5" t="str">
        <f t="shared" ca="1" si="156"/>
        <v/>
      </c>
      <c r="AG483" s="6"/>
      <c r="AH483" s="6"/>
      <c r="AQ483" s="5" t="str">
        <f t="shared" ca="1" si="157"/>
        <v/>
      </c>
      <c r="AR483" s="6"/>
    </row>
    <row r="484" spans="3:44" x14ac:dyDescent="0.3">
      <c r="C484">
        <v>1</v>
      </c>
      <c r="D484" s="4">
        <f t="shared" si="158"/>
        <v>45</v>
      </c>
      <c r="E484" s="5">
        <f t="shared" ca="1" si="140"/>
        <v>143.85884010699999</v>
      </c>
      <c r="F484" s="5">
        <f t="shared" ca="1" si="141"/>
        <v>162.73620911360774</v>
      </c>
      <c r="G484" s="5">
        <f t="shared" ca="1" si="142"/>
        <v>98.858840106999992</v>
      </c>
      <c r="H484" s="5">
        <f t="shared" ca="1" si="143"/>
        <v>117.73620911360774</v>
      </c>
      <c r="I484" s="5">
        <f t="shared" ca="1" si="144"/>
        <v>-1</v>
      </c>
      <c r="J484" s="5" t="str">
        <f t="shared" ca="1" si="145"/>
        <v/>
      </c>
      <c r="K484" s="5">
        <f t="shared" ca="1" si="146"/>
        <v>1</v>
      </c>
      <c r="L484" s="5"/>
      <c r="M484" s="5"/>
      <c r="N484" s="5"/>
      <c r="O484" s="5"/>
      <c r="P484" s="4">
        <f t="shared" si="159"/>
        <v>67.5</v>
      </c>
      <c r="Q484" s="5">
        <f t="shared" ca="1" si="147"/>
        <v>76.358840106999992</v>
      </c>
      <c r="R484" s="5">
        <f t="shared" ca="1" si="148"/>
        <v>95.236209113607742</v>
      </c>
      <c r="S484" s="5" t="str">
        <f t="shared" ca="1" si="149"/>
        <v/>
      </c>
      <c r="T484" s="5" t="str">
        <f t="shared" ca="1" si="150"/>
        <v/>
      </c>
      <c r="U484" s="5" t="str">
        <f t="shared" ca="1" si="151"/>
        <v/>
      </c>
      <c r="V484" s="5"/>
      <c r="W484" s="5"/>
      <c r="X484" s="5"/>
      <c r="Y484" s="5"/>
      <c r="Z484" s="5" t="str">
        <f t="shared" ca="1" si="152"/>
        <v/>
      </c>
      <c r="AA484" s="5" t="str">
        <f t="shared" ca="1" si="153"/>
        <v/>
      </c>
      <c r="AB484" s="5" t="str">
        <f t="shared" ca="1" si="154"/>
        <v/>
      </c>
      <c r="AC484" s="5" t="str">
        <f t="shared" ca="1" si="155"/>
        <v/>
      </c>
      <c r="AD484" s="5"/>
      <c r="AE484" s="6"/>
      <c r="AF484" s="5" t="str">
        <f t="shared" ca="1" si="156"/>
        <v/>
      </c>
      <c r="AG484" s="6"/>
      <c r="AH484" s="6"/>
      <c r="AQ484" s="5">
        <f t="shared" ca="1" si="157"/>
        <v>1</v>
      </c>
      <c r="AR484" s="6"/>
    </row>
    <row r="485" spans="3:44" x14ac:dyDescent="0.3">
      <c r="C485">
        <v>1</v>
      </c>
      <c r="D485" s="4">
        <f t="shared" si="158"/>
        <v>45</v>
      </c>
      <c r="E485" s="5">
        <f t="shared" ca="1" si="140"/>
        <v>21.444499644200189</v>
      </c>
      <c r="F485" s="5">
        <f t="shared" ca="1" si="141"/>
        <v>47.244365886744887</v>
      </c>
      <c r="G485" s="5">
        <f t="shared" ca="1" si="142"/>
        <v>156.44449964420019</v>
      </c>
      <c r="H485" s="5">
        <f t="shared" ca="1" si="143"/>
        <v>2.2443658867448875</v>
      </c>
      <c r="I485" s="5" t="str">
        <f t="shared" ca="1" si="144"/>
        <v/>
      </c>
      <c r="J485" s="5" t="str">
        <f t="shared" ca="1" si="145"/>
        <v/>
      </c>
      <c r="K485" s="5" t="str">
        <f t="shared" ca="1" si="146"/>
        <v/>
      </c>
      <c r="L485" s="5"/>
      <c r="M485" s="5"/>
      <c r="N485" s="5"/>
      <c r="O485" s="5"/>
      <c r="P485" s="4">
        <f t="shared" si="159"/>
        <v>67.5</v>
      </c>
      <c r="Q485" s="5">
        <f t="shared" ca="1" si="147"/>
        <v>133.94449964420019</v>
      </c>
      <c r="R485" s="5">
        <f t="shared" ca="1" si="148"/>
        <v>159.7443658867449</v>
      </c>
      <c r="S485" s="5">
        <f t="shared" ca="1" si="149"/>
        <v>-1</v>
      </c>
      <c r="T485" s="5" t="str">
        <f t="shared" ca="1" si="150"/>
        <v/>
      </c>
      <c r="U485" s="5">
        <f t="shared" ca="1" si="151"/>
        <v>1</v>
      </c>
      <c r="V485" s="5"/>
      <c r="W485" s="5"/>
      <c r="X485" s="5"/>
      <c r="Y485" s="5"/>
      <c r="Z485" s="5" t="str">
        <f t="shared" ca="1" si="152"/>
        <v/>
      </c>
      <c r="AA485" s="5" t="str">
        <f t="shared" ca="1" si="153"/>
        <v/>
      </c>
      <c r="AB485" s="5" t="str">
        <f t="shared" ca="1" si="154"/>
        <v/>
      </c>
      <c r="AC485" s="5" t="str">
        <f t="shared" ca="1" si="155"/>
        <v/>
      </c>
      <c r="AD485" s="5"/>
      <c r="AE485" s="6"/>
      <c r="AF485" s="5" t="str">
        <f t="shared" ca="1" si="156"/>
        <v/>
      </c>
      <c r="AG485" s="6"/>
      <c r="AH485" s="6"/>
      <c r="AQ485" s="5">
        <f t="shared" ca="1" si="157"/>
        <v>1</v>
      </c>
      <c r="AR485" s="6"/>
    </row>
    <row r="486" spans="3:44" x14ac:dyDescent="0.3">
      <c r="C486">
        <v>1</v>
      </c>
      <c r="D486" s="4">
        <f t="shared" si="158"/>
        <v>45</v>
      </c>
      <c r="E486" s="5">
        <f t="shared" ca="1" si="140"/>
        <v>111.24849761578365</v>
      </c>
      <c r="F486" s="5">
        <f t="shared" ca="1" si="141"/>
        <v>129.57298469408653</v>
      </c>
      <c r="G486" s="5">
        <f t="shared" ca="1" si="142"/>
        <v>66.248497615783648</v>
      </c>
      <c r="H486" s="5">
        <f t="shared" ca="1" si="143"/>
        <v>84.572984694086529</v>
      </c>
      <c r="I486" s="5">
        <f t="shared" ca="1" si="144"/>
        <v>1</v>
      </c>
      <c r="J486" s="5">
        <f t="shared" ca="1" si="145"/>
        <v>1</v>
      </c>
      <c r="K486" s="5" t="str">
        <f t="shared" ca="1" si="146"/>
        <v/>
      </c>
      <c r="L486" s="5"/>
      <c r="M486" s="5"/>
      <c r="N486" s="5"/>
      <c r="O486" s="5"/>
      <c r="P486" s="4">
        <f t="shared" si="159"/>
        <v>67.5</v>
      </c>
      <c r="Q486" s="5">
        <f t="shared" ca="1" si="147"/>
        <v>43.748497615783648</v>
      </c>
      <c r="R486" s="5">
        <f t="shared" ca="1" si="148"/>
        <v>62.072984694086529</v>
      </c>
      <c r="S486" s="5">
        <f t="shared" ca="1" si="149"/>
        <v>1</v>
      </c>
      <c r="T486" s="5">
        <f t="shared" ca="1" si="150"/>
        <v>1</v>
      </c>
      <c r="U486" s="5" t="str">
        <f t="shared" ca="1" si="151"/>
        <v/>
      </c>
      <c r="V486" s="5"/>
      <c r="W486" s="5"/>
      <c r="X486" s="5"/>
      <c r="Y486" s="5"/>
      <c r="Z486" s="5">
        <f t="shared" ca="1" si="152"/>
        <v>1</v>
      </c>
      <c r="AA486" s="5" t="str">
        <f t="shared" ca="1" si="153"/>
        <v/>
      </c>
      <c r="AB486" s="5" t="str">
        <f t="shared" ca="1" si="154"/>
        <v/>
      </c>
      <c r="AC486" s="5" t="str">
        <f t="shared" ca="1" si="155"/>
        <v/>
      </c>
      <c r="AD486" s="5"/>
      <c r="AE486" s="6"/>
      <c r="AF486" s="5" t="str">
        <f t="shared" ca="1" si="156"/>
        <v/>
      </c>
      <c r="AG486" s="6"/>
      <c r="AH486" s="6"/>
      <c r="AQ486" s="5" t="str">
        <f t="shared" ca="1" si="157"/>
        <v/>
      </c>
      <c r="AR486" s="6"/>
    </row>
    <row r="487" spans="3:44" x14ac:dyDescent="0.3">
      <c r="C487">
        <v>1</v>
      </c>
      <c r="D487" s="4">
        <f t="shared" si="158"/>
        <v>45</v>
      </c>
      <c r="E487" s="5">
        <f t="shared" ca="1" si="140"/>
        <v>121.21000409519075</v>
      </c>
      <c r="F487" s="5">
        <f t="shared" ca="1" si="141"/>
        <v>142.12752575395311</v>
      </c>
      <c r="G487" s="5">
        <f t="shared" ca="1" si="142"/>
        <v>76.210004095190754</v>
      </c>
      <c r="H487" s="5">
        <f t="shared" ca="1" si="143"/>
        <v>97.127525753953108</v>
      </c>
      <c r="I487" s="5" t="str">
        <f t="shared" ca="1" si="144"/>
        <v/>
      </c>
      <c r="J487" s="5" t="str">
        <f t="shared" ca="1" si="145"/>
        <v/>
      </c>
      <c r="K487" s="5" t="str">
        <f t="shared" ca="1" si="146"/>
        <v/>
      </c>
      <c r="L487" s="5"/>
      <c r="M487" s="5"/>
      <c r="N487" s="5"/>
      <c r="O487" s="5"/>
      <c r="P487" s="4">
        <f t="shared" si="159"/>
        <v>67.5</v>
      </c>
      <c r="Q487" s="5">
        <f t="shared" ca="1" si="147"/>
        <v>53.710004095190754</v>
      </c>
      <c r="R487" s="5">
        <f t="shared" ca="1" si="148"/>
        <v>74.627525753953108</v>
      </c>
      <c r="S487" s="5">
        <f t="shared" ca="1" si="149"/>
        <v>1</v>
      </c>
      <c r="T487" s="5">
        <f t="shared" ca="1" si="150"/>
        <v>1</v>
      </c>
      <c r="U487" s="5" t="str">
        <f t="shared" ca="1" si="151"/>
        <v/>
      </c>
      <c r="V487" s="5"/>
      <c r="W487" s="5"/>
      <c r="X487" s="5"/>
      <c r="Y487" s="5"/>
      <c r="Z487" s="5" t="str">
        <f t="shared" ca="1" si="152"/>
        <v/>
      </c>
      <c r="AA487" s="5" t="str">
        <f t="shared" ca="1" si="153"/>
        <v/>
      </c>
      <c r="AB487" s="5" t="str">
        <f t="shared" ca="1" si="154"/>
        <v/>
      </c>
      <c r="AC487" s="5" t="str">
        <f t="shared" ca="1" si="155"/>
        <v/>
      </c>
      <c r="AD487" s="5"/>
      <c r="AE487" s="6"/>
      <c r="AF487" s="5" t="str">
        <f t="shared" ca="1" si="156"/>
        <v/>
      </c>
      <c r="AG487" s="6"/>
      <c r="AH487" s="6"/>
      <c r="AQ487" s="5">
        <f t="shared" ca="1" si="157"/>
        <v>1</v>
      </c>
      <c r="AR487" s="6"/>
    </row>
    <row r="488" spans="3:44" x14ac:dyDescent="0.3">
      <c r="C488">
        <v>1</v>
      </c>
      <c r="D488" s="4">
        <f t="shared" si="158"/>
        <v>45</v>
      </c>
      <c r="E488" s="5">
        <f t="shared" ca="1" si="140"/>
        <v>140.47113042391763</v>
      </c>
      <c r="F488" s="5">
        <f t="shared" ca="1" si="141"/>
        <v>149.99352277219853</v>
      </c>
      <c r="G488" s="5">
        <f t="shared" ca="1" si="142"/>
        <v>95.471130423917629</v>
      </c>
      <c r="H488" s="5">
        <f t="shared" ca="1" si="143"/>
        <v>104.99352277219853</v>
      </c>
      <c r="I488" s="5">
        <f t="shared" ca="1" si="144"/>
        <v>-1</v>
      </c>
      <c r="J488" s="5" t="str">
        <f t="shared" ca="1" si="145"/>
        <v/>
      </c>
      <c r="K488" s="5">
        <f t="shared" ca="1" si="146"/>
        <v>1</v>
      </c>
      <c r="L488" s="5"/>
      <c r="M488" s="5"/>
      <c r="N488" s="5"/>
      <c r="O488" s="5"/>
      <c r="P488" s="4">
        <f t="shared" si="159"/>
        <v>67.5</v>
      </c>
      <c r="Q488" s="5">
        <f t="shared" ca="1" si="147"/>
        <v>72.971130423917629</v>
      </c>
      <c r="R488" s="5">
        <f t="shared" ca="1" si="148"/>
        <v>82.493522772198531</v>
      </c>
      <c r="S488" s="5">
        <f t="shared" ca="1" si="149"/>
        <v>1</v>
      </c>
      <c r="T488" s="5">
        <f t="shared" ca="1" si="150"/>
        <v>1</v>
      </c>
      <c r="U488" s="5" t="str">
        <f t="shared" ca="1" si="151"/>
        <v/>
      </c>
      <c r="V488" s="5"/>
      <c r="W488" s="5"/>
      <c r="X488" s="5"/>
      <c r="Y488" s="5"/>
      <c r="Z488" s="5" t="str">
        <f t="shared" ca="1" si="152"/>
        <v/>
      </c>
      <c r="AA488" s="5" t="str">
        <f t="shared" ca="1" si="153"/>
        <v/>
      </c>
      <c r="AB488" s="5" t="str">
        <f t="shared" ca="1" si="154"/>
        <v/>
      </c>
      <c r="AC488" s="5">
        <f t="shared" ca="1" si="155"/>
        <v>1</v>
      </c>
      <c r="AD488" s="5"/>
      <c r="AE488" s="6"/>
      <c r="AF488" s="5" t="str">
        <f t="shared" ca="1" si="156"/>
        <v/>
      </c>
      <c r="AG488" s="6"/>
      <c r="AH488" s="6"/>
      <c r="AQ488" s="5" t="str">
        <f t="shared" ca="1" si="157"/>
        <v/>
      </c>
      <c r="AR488" s="6"/>
    </row>
    <row r="489" spans="3:44" x14ac:dyDescent="0.3">
      <c r="C489">
        <v>1</v>
      </c>
      <c r="D489" s="4">
        <f t="shared" si="158"/>
        <v>45</v>
      </c>
      <c r="E489" s="5">
        <f t="shared" ca="1" si="140"/>
        <v>125.10352855788035</v>
      </c>
      <c r="F489" s="5">
        <f t="shared" ca="1" si="141"/>
        <v>146.01136568520263</v>
      </c>
      <c r="G489" s="5">
        <f t="shared" ca="1" si="142"/>
        <v>80.103528557880352</v>
      </c>
      <c r="H489" s="5">
        <f t="shared" ca="1" si="143"/>
        <v>101.01136568520263</v>
      </c>
      <c r="I489" s="5" t="str">
        <f t="shared" ca="1" si="144"/>
        <v/>
      </c>
      <c r="J489" s="5" t="str">
        <f t="shared" ca="1" si="145"/>
        <v/>
      </c>
      <c r="K489" s="5" t="str">
        <f t="shared" ca="1" si="146"/>
        <v/>
      </c>
      <c r="L489" s="5"/>
      <c r="M489" s="5"/>
      <c r="N489" s="5"/>
      <c r="O489" s="5"/>
      <c r="P489" s="4">
        <f t="shared" si="159"/>
        <v>67.5</v>
      </c>
      <c r="Q489" s="5">
        <f t="shared" ca="1" si="147"/>
        <v>57.603528557880352</v>
      </c>
      <c r="R489" s="5">
        <f t="shared" ca="1" si="148"/>
        <v>78.511365685202634</v>
      </c>
      <c r="S489" s="5">
        <f t="shared" ca="1" si="149"/>
        <v>1</v>
      </c>
      <c r="T489" s="5">
        <f t="shared" ca="1" si="150"/>
        <v>1</v>
      </c>
      <c r="U489" s="5" t="str">
        <f t="shared" ca="1" si="151"/>
        <v/>
      </c>
      <c r="V489" s="5"/>
      <c r="W489" s="5"/>
      <c r="X489" s="5"/>
      <c r="Y489" s="5"/>
      <c r="Z489" s="5" t="str">
        <f t="shared" ca="1" si="152"/>
        <v/>
      </c>
      <c r="AA489" s="5" t="str">
        <f t="shared" ca="1" si="153"/>
        <v/>
      </c>
      <c r="AB489" s="5" t="str">
        <f t="shared" ca="1" si="154"/>
        <v/>
      </c>
      <c r="AC489" s="5" t="str">
        <f t="shared" ca="1" si="155"/>
        <v/>
      </c>
      <c r="AD489" s="5"/>
      <c r="AE489" s="6"/>
      <c r="AF489" s="5" t="str">
        <f t="shared" ca="1" si="156"/>
        <v/>
      </c>
      <c r="AG489" s="6"/>
      <c r="AH489" s="6"/>
      <c r="AQ489" s="5">
        <f t="shared" ca="1" si="157"/>
        <v>1</v>
      </c>
      <c r="AR489" s="6"/>
    </row>
    <row r="490" spans="3:44" x14ac:dyDescent="0.3">
      <c r="C490">
        <v>1</v>
      </c>
      <c r="D490" s="4">
        <f t="shared" si="158"/>
        <v>45</v>
      </c>
      <c r="E490" s="5">
        <f t="shared" ca="1" si="140"/>
        <v>115.22581167316417</v>
      </c>
      <c r="F490" s="5">
        <f t="shared" ca="1" si="141"/>
        <v>135.87211152685762</v>
      </c>
      <c r="G490" s="5">
        <f t="shared" ca="1" si="142"/>
        <v>70.225811673164173</v>
      </c>
      <c r="H490" s="5">
        <f t="shared" ca="1" si="143"/>
        <v>90.872111526857623</v>
      </c>
      <c r="I490" s="5" t="str">
        <f t="shared" ca="1" si="144"/>
        <v/>
      </c>
      <c r="J490" s="5" t="str">
        <f t="shared" ca="1" si="145"/>
        <v/>
      </c>
      <c r="K490" s="5" t="str">
        <f t="shared" ca="1" si="146"/>
        <v/>
      </c>
      <c r="L490" s="5"/>
      <c r="M490" s="5"/>
      <c r="N490" s="5"/>
      <c r="O490" s="5"/>
      <c r="P490" s="4">
        <f t="shared" si="159"/>
        <v>67.5</v>
      </c>
      <c r="Q490" s="5">
        <f t="shared" ca="1" si="147"/>
        <v>47.725811673164173</v>
      </c>
      <c r="R490" s="5">
        <f t="shared" ca="1" si="148"/>
        <v>68.372111526857623</v>
      </c>
      <c r="S490" s="5">
        <f t="shared" ca="1" si="149"/>
        <v>1</v>
      </c>
      <c r="T490" s="5">
        <f t="shared" ca="1" si="150"/>
        <v>1</v>
      </c>
      <c r="U490" s="5" t="str">
        <f t="shared" ca="1" si="151"/>
        <v/>
      </c>
      <c r="V490" s="5"/>
      <c r="W490" s="5"/>
      <c r="X490" s="5"/>
      <c r="Y490" s="5"/>
      <c r="Z490" s="5" t="str">
        <f t="shared" ca="1" si="152"/>
        <v/>
      </c>
      <c r="AA490" s="5" t="str">
        <f t="shared" ca="1" si="153"/>
        <v/>
      </c>
      <c r="AB490" s="5" t="str">
        <f t="shared" ca="1" si="154"/>
        <v/>
      </c>
      <c r="AC490" s="5" t="str">
        <f t="shared" ca="1" si="155"/>
        <v/>
      </c>
      <c r="AD490" s="5"/>
      <c r="AE490" s="6"/>
      <c r="AF490" s="5" t="str">
        <f t="shared" ca="1" si="156"/>
        <v/>
      </c>
      <c r="AG490" s="6"/>
      <c r="AH490" s="6"/>
      <c r="AQ490" s="5">
        <f t="shared" ca="1" si="157"/>
        <v>1</v>
      </c>
      <c r="AR490" s="6"/>
    </row>
    <row r="491" spans="3:44" x14ac:dyDescent="0.3">
      <c r="C491">
        <v>1</v>
      </c>
      <c r="D491" s="4">
        <f t="shared" si="158"/>
        <v>45</v>
      </c>
      <c r="E491" s="5">
        <f t="shared" ca="1" si="140"/>
        <v>51.198554017987583</v>
      </c>
      <c r="F491" s="5">
        <f t="shared" ca="1" si="141"/>
        <v>72.087033363850679</v>
      </c>
      <c r="G491" s="5">
        <f t="shared" ca="1" si="142"/>
        <v>6.1985540179875827</v>
      </c>
      <c r="H491" s="5">
        <f t="shared" ca="1" si="143"/>
        <v>27.087033363850679</v>
      </c>
      <c r="I491" s="5">
        <f t="shared" ca="1" si="144"/>
        <v>1</v>
      </c>
      <c r="J491" s="5">
        <f t="shared" ca="1" si="145"/>
        <v>1</v>
      </c>
      <c r="K491" s="5" t="str">
        <f t="shared" ca="1" si="146"/>
        <v/>
      </c>
      <c r="L491" s="5"/>
      <c r="M491" s="5"/>
      <c r="N491" s="5"/>
      <c r="O491" s="5"/>
      <c r="P491" s="4">
        <f t="shared" si="159"/>
        <v>67.5</v>
      </c>
      <c r="Q491" s="5">
        <f t="shared" ca="1" si="147"/>
        <v>163.69855401798759</v>
      </c>
      <c r="R491" s="5">
        <f t="shared" ca="1" si="148"/>
        <v>4.5870333638506793</v>
      </c>
      <c r="S491" s="5" t="str">
        <f t="shared" ca="1" si="149"/>
        <v/>
      </c>
      <c r="T491" s="5" t="str">
        <f t="shared" ca="1" si="150"/>
        <v/>
      </c>
      <c r="U491" s="5" t="str">
        <f t="shared" ca="1" si="151"/>
        <v/>
      </c>
      <c r="V491" s="5"/>
      <c r="W491" s="5"/>
      <c r="X491" s="5"/>
      <c r="Y491" s="5"/>
      <c r="Z491" s="5" t="str">
        <f t="shared" ca="1" si="152"/>
        <v/>
      </c>
      <c r="AA491" s="5" t="str">
        <f t="shared" ca="1" si="153"/>
        <v/>
      </c>
      <c r="AB491" s="5" t="str">
        <f t="shared" ca="1" si="154"/>
        <v/>
      </c>
      <c r="AC491" s="5" t="str">
        <f t="shared" ca="1" si="155"/>
        <v/>
      </c>
      <c r="AD491" s="5"/>
      <c r="AE491" s="6"/>
      <c r="AF491" s="5" t="str">
        <f t="shared" ca="1" si="156"/>
        <v/>
      </c>
      <c r="AG491" s="6"/>
      <c r="AH491" s="6"/>
      <c r="AQ491" s="5">
        <f t="shared" ca="1" si="157"/>
        <v>1</v>
      </c>
      <c r="AR491" s="6"/>
    </row>
    <row r="492" spans="3:44" x14ac:dyDescent="0.3">
      <c r="C492">
        <v>1</v>
      </c>
      <c r="D492" s="4">
        <f t="shared" si="158"/>
        <v>45</v>
      </c>
      <c r="E492" s="5">
        <f t="shared" ca="1" si="140"/>
        <v>143.27153089426261</v>
      </c>
      <c r="F492" s="5">
        <f t="shared" ca="1" si="141"/>
        <v>147.55478806223113</v>
      </c>
      <c r="G492" s="5">
        <f t="shared" ca="1" si="142"/>
        <v>98.271530894262611</v>
      </c>
      <c r="H492" s="5">
        <f t="shared" ca="1" si="143"/>
        <v>102.55478806223113</v>
      </c>
      <c r="I492" s="5">
        <f t="shared" ca="1" si="144"/>
        <v>-1</v>
      </c>
      <c r="J492" s="5" t="str">
        <f t="shared" ca="1" si="145"/>
        <v/>
      </c>
      <c r="K492" s="5">
        <f t="shared" ca="1" si="146"/>
        <v>1</v>
      </c>
      <c r="L492" s="5"/>
      <c r="M492" s="5"/>
      <c r="N492" s="5"/>
      <c r="O492" s="5"/>
      <c r="P492" s="4">
        <f t="shared" si="159"/>
        <v>67.5</v>
      </c>
      <c r="Q492" s="5">
        <f t="shared" ca="1" si="147"/>
        <v>75.771530894262611</v>
      </c>
      <c r="R492" s="5">
        <f t="shared" ca="1" si="148"/>
        <v>80.054788062231125</v>
      </c>
      <c r="S492" s="5">
        <f t="shared" ca="1" si="149"/>
        <v>1</v>
      </c>
      <c r="T492" s="5">
        <f t="shared" ca="1" si="150"/>
        <v>1</v>
      </c>
      <c r="U492" s="5" t="str">
        <f t="shared" ca="1" si="151"/>
        <v/>
      </c>
      <c r="V492" s="5"/>
      <c r="W492" s="5"/>
      <c r="X492" s="5"/>
      <c r="Y492" s="5"/>
      <c r="Z492" s="5" t="str">
        <f t="shared" ca="1" si="152"/>
        <v/>
      </c>
      <c r="AA492" s="5" t="str">
        <f t="shared" ca="1" si="153"/>
        <v/>
      </c>
      <c r="AB492" s="5" t="str">
        <f t="shared" ca="1" si="154"/>
        <v/>
      </c>
      <c r="AC492" s="5">
        <f t="shared" ca="1" si="155"/>
        <v>1</v>
      </c>
      <c r="AD492" s="5"/>
      <c r="AE492" s="6"/>
      <c r="AF492" s="5" t="str">
        <f t="shared" ca="1" si="156"/>
        <v/>
      </c>
      <c r="AG492" s="6"/>
      <c r="AH492" s="6"/>
      <c r="AQ492" s="5" t="str">
        <f t="shared" ca="1" si="157"/>
        <v/>
      </c>
      <c r="AR492" s="6"/>
    </row>
    <row r="493" spans="3:44" x14ac:dyDescent="0.3">
      <c r="C493">
        <v>1</v>
      </c>
      <c r="D493" s="4">
        <f t="shared" si="158"/>
        <v>45</v>
      </c>
      <c r="E493" s="5">
        <f t="shared" ca="1" si="140"/>
        <v>38.51878514113141</v>
      </c>
      <c r="F493" s="5">
        <f t="shared" ca="1" si="141"/>
        <v>50.232566724517127</v>
      </c>
      <c r="G493" s="5">
        <f t="shared" ca="1" si="142"/>
        <v>173.51878514113142</v>
      </c>
      <c r="H493" s="5">
        <f t="shared" ca="1" si="143"/>
        <v>5.2325667245171275</v>
      </c>
      <c r="I493" s="5" t="str">
        <f t="shared" ca="1" si="144"/>
        <v/>
      </c>
      <c r="J493" s="5" t="str">
        <f t="shared" ca="1" si="145"/>
        <v/>
      </c>
      <c r="K493" s="5" t="str">
        <f t="shared" ca="1" si="146"/>
        <v/>
      </c>
      <c r="L493" s="5"/>
      <c r="M493" s="5"/>
      <c r="N493" s="5"/>
      <c r="O493" s="5"/>
      <c r="P493" s="4">
        <f t="shared" si="159"/>
        <v>67.5</v>
      </c>
      <c r="Q493" s="5">
        <f t="shared" ca="1" si="147"/>
        <v>151.01878514113142</v>
      </c>
      <c r="R493" s="5">
        <f t="shared" ca="1" si="148"/>
        <v>162.73256672451714</v>
      </c>
      <c r="S493" s="5">
        <f t="shared" ca="1" si="149"/>
        <v>-1</v>
      </c>
      <c r="T493" s="5" t="str">
        <f t="shared" ca="1" si="150"/>
        <v/>
      </c>
      <c r="U493" s="5">
        <f t="shared" ca="1" si="151"/>
        <v>1</v>
      </c>
      <c r="V493" s="5"/>
      <c r="W493" s="5"/>
      <c r="X493" s="5"/>
      <c r="Y493" s="5"/>
      <c r="Z493" s="5" t="str">
        <f t="shared" ca="1" si="152"/>
        <v/>
      </c>
      <c r="AA493" s="5" t="str">
        <f t="shared" ca="1" si="153"/>
        <v/>
      </c>
      <c r="AB493" s="5" t="str">
        <f t="shared" ca="1" si="154"/>
        <v/>
      </c>
      <c r="AC493" s="5" t="str">
        <f t="shared" ca="1" si="155"/>
        <v/>
      </c>
      <c r="AD493" s="5"/>
      <c r="AE493" s="6"/>
      <c r="AF493" s="5" t="str">
        <f t="shared" ca="1" si="156"/>
        <v/>
      </c>
      <c r="AG493" s="6"/>
      <c r="AH493" s="6"/>
      <c r="AQ493" s="5">
        <f t="shared" ca="1" si="157"/>
        <v>1</v>
      </c>
      <c r="AR493" s="6"/>
    </row>
    <row r="494" spans="3:44" x14ac:dyDescent="0.3">
      <c r="C494">
        <v>1</v>
      </c>
      <c r="D494" s="4">
        <f t="shared" si="158"/>
        <v>45</v>
      </c>
      <c r="E494" s="5">
        <f t="shared" ca="1" si="140"/>
        <v>118.69113331824862</v>
      </c>
      <c r="F494" s="5">
        <f t="shared" ca="1" si="141"/>
        <v>119.51244636857264</v>
      </c>
      <c r="G494" s="5">
        <f t="shared" ca="1" si="142"/>
        <v>73.691133318248617</v>
      </c>
      <c r="H494" s="5">
        <f t="shared" ca="1" si="143"/>
        <v>74.51244636857264</v>
      </c>
      <c r="I494" s="5">
        <f t="shared" ca="1" si="144"/>
        <v>1</v>
      </c>
      <c r="J494" s="5">
        <f t="shared" ca="1" si="145"/>
        <v>1</v>
      </c>
      <c r="K494" s="5" t="str">
        <f t="shared" ca="1" si="146"/>
        <v/>
      </c>
      <c r="L494" s="5"/>
      <c r="M494" s="5"/>
      <c r="N494" s="5"/>
      <c r="O494" s="5"/>
      <c r="P494" s="4">
        <f t="shared" si="159"/>
        <v>67.5</v>
      </c>
      <c r="Q494" s="5">
        <f t="shared" ca="1" si="147"/>
        <v>51.191133318248617</v>
      </c>
      <c r="R494" s="5">
        <f t="shared" ca="1" si="148"/>
        <v>52.01244636857264</v>
      </c>
      <c r="S494" s="5">
        <f t="shared" ca="1" si="149"/>
        <v>1</v>
      </c>
      <c r="T494" s="5">
        <f t="shared" ca="1" si="150"/>
        <v>1</v>
      </c>
      <c r="U494" s="5" t="str">
        <f t="shared" ca="1" si="151"/>
        <v/>
      </c>
      <c r="V494" s="5"/>
      <c r="W494" s="5"/>
      <c r="X494" s="5"/>
      <c r="Y494" s="5"/>
      <c r="Z494" s="5">
        <f t="shared" ca="1" si="152"/>
        <v>1</v>
      </c>
      <c r="AA494" s="5" t="str">
        <f t="shared" ca="1" si="153"/>
        <v/>
      </c>
      <c r="AB494" s="5" t="str">
        <f t="shared" ca="1" si="154"/>
        <v/>
      </c>
      <c r="AC494" s="5" t="str">
        <f t="shared" ca="1" si="155"/>
        <v/>
      </c>
      <c r="AD494" s="5"/>
      <c r="AE494" s="6"/>
      <c r="AF494" s="5" t="str">
        <f t="shared" ca="1" si="156"/>
        <v/>
      </c>
      <c r="AG494" s="6"/>
      <c r="AH494" s="6"/>
      <c r="AQ494" s="5" t="str">
        <f t="shared" ca="1" si="157"/>
        <v/>
      </c>
      <c r="AR494" s="6"/>
    </row>
    <row r="495" spans="3:44" x14ac:dyDescent="0.3">
      <c r="C495">
        <v>1</v>
      </c>
      <c r="D495" s="4">
        <f t="shared" si="158"/>
        <v>45</v>
      </c>
      <c r="E495" s="5">
        <f t="shared" ca="1" si="140"/>
        <v>76.404863521774971</v>
      </c>
      <c r="F495" s="5">
        <f t="shared" ca="1" si="141"/>
        <v>87.378160132129466</v>
      </c>
      <c r="G495" s="5">
        <f t="shared" ca="1" si="142"/>
        <v>31.404863521774971</v>
      </c>
      <c r="H495" s="5">
        <f t="shared" ca="1" si="143"/>
        <v>42.378160132129466</v>
      </c>
      <c r="I495" s="5">
        <f t="shared" ca="1" si="144"/>
        <v>1</v>
      </c>
      <c r="J495" s="5">
        <f t="shared" ca="1" si="145"/>
        <v>1</v>
      </c>
      <c r="K495" s="5" t="str">
        <f t="shared" ca="1" si="146"/>
        <v/>
      </c>
      <c r="L495" s="5"/>
      <c r="M495" s="5"/>
      <c r="N495" s="5"/>
      <c r="O495" s="5"/>
      <c r="P495" s="4">
        <f t="shared" si="159"/>
        <v>67.5</v>
      </c>
      <c r="Q495" s="5">
        <f t="shared" ca="1" si="147"/>
        <v>8.9048635217749705</v>
      </c>
      <c r="R495" s="5">
        <f t="shared" ca="1" si="148"/>
        <v>19.878160132129466</v>
      </c>
      <c r="S495" s="5">
        <f t="shared" ca="1" si="149"/>
        <v>1</v>
      </c>
      <c r="T495" s="5">
        <f t="shared" ca="1" si="150"/>
        <v>1</v>
      </c>
      <c r="U495" s="5" t="str">
        <f t="shared" ca="1" si="151"/>
        <v/>
      </c>
      <c r="V495" s="5"/>
      <c r="W495" s="5"/>
      <c r="X495" s="5"/>
      <c r="Y495" s="5"/>
      <c r="Z495" s="5">
        <f t="shared" ca="1" si="152"/>
        <v>1</v>
      </c>
      <c r="AA495" s="5" t="str">
        <f t="shared" ca="1" si="153"/>
        <v/>
      </c>
      <c r="AB495" s="5" t="str">
        <f t="shared" ca="1" si="154"/>
        <v/>
      </c>
      <c r="AC495" s="5" t="str">
        <f t="shared" ca="1" si="155"/>
        <v/>
      </c>
      <c r="AD495" s="5"/>
      <c r="AE495" s="6"/>
      <c r="AF495" s="5" t="str">
        <f t="shared" ca="1" si="156"/>
        <v/>
      </c>
      <c r="AG495" s="6"/>
      <c r="AH495" s="6"/>
      <c r="AQ495" s="5" t="str">
        <f t="shared" ca="1" si="157"/>
        <v/>
      </c>
      <c r="AR495" s="6"/>
    </row>
    <row r="496" spans="3:44" x14ac:dyDescent="0.3">
      <c r="C496">
        <v>1</v>
      </c>
      <c r="D496" s="4">
        <f t="shared" si="158"/>
        <v>45</v>
      </c>
      <c r="E496" s="5">
        <f t="shared" ca="1" si="140"/>
        <v>146.47343009311251</v>
      </c>
      <c r="F496" s="5">
        <f t="shared" ca="1" si="141"/>
        <v>153.89836960774016</v>
      </c>
      <c r="G496" s="5">
        <f t="shared" ca="1" si="142"/>
        <v>101.47343009311251</v>
      </c>
      <c r="H496" s="5">
        <f t="shared" ca="1" si="143"/>
        <v>108.89836960774016</v>
      </c>
      <c r="I496" s="5">
        <f t="shared" ca="1" si="144"/>
        <v>-1</v>
      </c>
      <c r="J496" s="5" t="str">
        <f t="shared" ca="1" si="145"/>
        <v/>
      </c>
      <c r="K496" s="5">
        <f t="shared" ca="1" si="146"/>
        <v>1</v>
      </c>
      <c r="L496" s="5"/>
      <c r="M496" s="5"/>
      <c r="N496" s="5"/>
      <c r="O496" s="5"/>
      <c r="P496" s="4">
        <f t="shared" si="159"/>
        <v>67.5</v>
      </c>
      <c r="Q496" s="5">
        <f t="shared" ca="1" si="147"/>
        <v>78.973430093112512</v>
      </c>
      <c r="R496" s="5">
        <f t="shared" ca="1" si="148"/>
        <v>86.398369607740165</v>
      </c>
      <c r="S496" s="5">
        <f t="shared" ca="1" si="149"/>
        <v>1</v>
      </c>
      <c r="T496" s="5">
        <f t="shared" ca="1" si="150"/>
        <v>1</v>
      </c>
      <c r="U496" s="5" t="str">
        <f t="shared" ca="1" si="151"/>
        <v/>
      </c>
      <c r="V496" s="5"/>
      <c r="W496" s="5"/>
      <c r="X496" s="5"/>
      <c r="Y496" s="5"/>
      <c r="Z496" s="5" t="str">
        <f t="shared" ca="1" si="152"/>
        <v/>
      </c>
      <c r="AA496" s="5" t="str">
        <f t="shared" ca="1" si="153"/>
        <v/>
      </c>
      <c r="AB496" s="5" t="str">
        <f t="shared" ca="1" si="154"/>
        <v/>
      </c>
      <c r="AC496" s="5">
        <f t="shared" ca="1" si="155"/>
        <v>1</v>
      </c>
      <c r="AD496" s="5"/>
      <c r="AE496" s="6"/>
      <c r="AF496" s="5" t="str">
        <f t="shared" ca="1" si="156"/>
        <v/>
      </c>
      <c r="AG496" s="6"/>
      <c r="AH496" s="6"/>
      <c r="AQ496" s="5" t="str">
        <f t="shared" ca="1" si="157"/>
        <v/>
      </c>
      <c r="AR496" s="6"/>
    </row>
    <row r="497" spans="3:44" x14ac:dyDescent="0.3">
      <c r="C497">
        <v>1</v>
      </c>
      <c r="D497" s="4">
        <f t="shared" si="158"/>
        <v>45</v>
      </c>
      <c r="E497" s="5">
        <f t="shared" ca="1" si="140"/>
        <v>45.519298851015975</v>
      </c>
      <c r="F497" s="5">
        <f t="shared" ca="1" si="141"/>
        <v>56.739277426089835</v>
      </c>
      <c r="G497" s="5">
        <f t="shared" ca="1" si="142"/>
        <v>0.51929885101597506</v>
      </c>
      <c r="H497" s="5">
        <f t="shared" ca="1" si="143"/>
        <v>11.739277426089835</v>
      </c>
      <c r="I497" s="5">
        <f t="shared" ca="1" si="144"/>
        <v>1</v>
      </c>
      <c r="J497" s="5">
        <f t="shared" ca="1" si="145"/>
        <v>1</v>
      </c>
      <c r="K497" s="5" t="str">
        <f t="shared" ca="1" si="146"/>
        <v/>
      </c>
      <c r="L497" s="5"/>
      <c r="M497" s="5"/>
      <c r="N497" s="5"/>
      <c r="O497" s="5"/>
      <c r="P497" s="4">
        <f t="shared" si="159"/>
        <v>67.5</v>
      </c>
      <c r="Q497" s="5">
        <f t="shared" ca="1" si="147"/>
        <v>158.01929885101598</v>
      </c>
      <c r="R497" s="5">
        <f t="shared" ca="1" si="148"/>
        <v>169.23927742608984</v>
      </c>
      <c r="S497" s="5">
        <f t="shared" ca="1" si="149"/>
        <v>-1</v>
      </c>
      <c r="T497" s="5" t="str">
        <f t="shared" ca="1" si="150"/>
        <v/>
      </c>
      <c r="U497" s="5">
        <f t="shared" ca="1" si="151"/>
        <v>1</v>
      </c>
      <c r="V497" s="5"/>
      <c r="W497" s="5"/>
      <c r="X497" s="5"/>
      <c r="Y497" s="5"/>
      <c r="Z497" s="5" t="str">
        <f t="shared" ca="1" si="152"/>
        <v/>
      </c>
      <c r="AA497" s="5" t="str">
        <f t="shared" ca="1" si="153"/>
        <v/>
      </c>
      <c r="AB497" s="5">
        <f t="shared" ca="1" si="154"/>
        <v>1</v>
      </c>
      <c r="AC497" s="5" t="str">
        <f t="shared" ca="1" si="155"/>
        <v/>
      </c>
      <c r="AD497" s="5"/>
      <c r="AE497" s="6"/>
      <c r="AF497" s="5" t="str">
        <f t="shared" ca="1" si="156"/>
        <v/>
      </c>
      <c r="AG497" s="6"/>
      <c r="AH497" s="6"/>
      <c r="AQ497" s="5" t="str">
        <f t="shared" ca="1" si="157"/>
        <v/>
      </c>
      <c r="AR497" s="6"/>
    </row>
    <row r="498" spans="3:44" x14ac:dyDescent="0.3">
      <c r="C498">
        <v>1</v>
      </c>
      <c r="D498" s="4">
        <f t="shared" si="158"/>
        <v>45</v>
      </c>
      <c r="E498" s="5">
        <f t="shared" ca="1" si="140"/>
        <v>85.261311426371947</v>
      </c>
      <c r="F498" s="5">
        <f t="shared" ca="1" si="141"/>
        <v>92.45317064732204</v>
      </c>
      <c r="G498" s="5">
        <f t="shared" ca="1" si="142"/>
        <v>40.261311426371947</v>
      </c>
      <c r="H498" s="5">
        <f t="shared" ca="1" si="143"/>
        <v>47.45317064732204</v>
      </c>
      <c r="I498" s="5">
        <f t="shared" ca="1" si="144"/>
        <v>1</v>
      </c>
      <c r="J498" s="5">
        <f t="shared" ca="1" si="145"/>
        <v>1</v>
      </c>
      <c r="K498" s="5" t="str">
        <f t="shared" ca="1" si="146"/>
        <v/>
      </c>
      <c r="L498" s="5"/>
      <c r="M498" s="5"/>
      <c r="N498" s="5"/>
      <c r="O498" s="5"/>
      <c r="P498" s="4">
        <f t="shared" si="159"/>
        <v>67.5</v>
      </c>
      <c r="Q498" s="5">
        <f t="shared" ca="1" si="147"/>
        <v>17.761311426371947</v>
      </c>
      <c r="R498" s="5">
        <f t="shared" ca="1" si="148"/>
        <v>24.95317064732204</v>
      </c>
      <c r="S498" s="5">
        <f t="shared" ca="1" si="149"/>
        <v>1</v>
      </c>
      <c r="T498" s="5">
        <f t="shared" ca="1" si="150"/>
        <v>1</v>
      </c>
      <c r="U498" s="5" t="str">
        <f t="shared" ca="1" si="151"/>
        <v/>
      </c>
      <c r="V498" s="5"/>
      <c r="W498" s="5"/>
      <c r="X498" s="5"/>
      <c r="Y498" s="5"/>
      <c r="Z498" s="5">
        <f t="shared" ca="1" si="152"/>
        <v>1</v>
      </c>
      <c r="AA498" s="5" t="str">
        <f t="shared" ca="1" si="153"/>
        <v/>
      </c>
      <c r="AB498" s="5" t="str">
        <f t="shared" ca="1" si="154"/>
        <v/>
      </c>
      <c r="AC498" s="5" t="str">
        <f t="shared" ca="1" si="155"/>
        <v/>
      </c>
      <c r="AD498" s="5"/>
      <c r="AE498" s="6"/>
      <c r="AF498" s="5" t="str">
        <f t="shared" ca="1" si="156"/>
        <v/>
      </c>
      <c r="AG498" s="6"/>
      <c r="AH498" s="6"/>
      <c r="AQ498" s="5" t="str">
        <f t="shared" ca="1" si="157"/>
        <v/>
      </c>
      <c r="AR498" s="6"/>
    </row>
    <row r="499" spans="3:44" x14ac:dyDescent="0.3">
      <c r="C499">
        <v>1</v>
      </c>
      <c r="D499" s="4">
        <f t="shared" si="158"/>
        <v>45</v>
      </c>
      <c r="E499" s="5">
        <f t="shared" ca="1" si="140"/>
        <v>174.42261132029458</v>
      </c>
      <c r="F499" s="5">
        <f t="shared" ca="1" si="141"/>
        <v>14.530981357349475</v>
      </c>
      <c r="G499" s="5">
        <f t="shared" ca="1" si="142"/>
        <v>129.42261132029458</v>
      </c>
      <c r="H499" s="5">
        <f t="shared" ca="1" si="143"/>
        <v>149.53098135734948</v>
      </c>
      <c r="I499" s="5">
        <f t="shared" ca="1" si="144"/>
        <v>-1</v>
      </c>
      <c r="J499" s="5" t="str">
        <f t="shared" ca="1" si="145"/>
        <v/>
      </c>
      <c r="K499" s="5">
        <f t="shared" ca="1" si="146"/>
        <v>1</v>
      </c>
      <c r="L499" s="5"/>
      <c r="M499" s="5"/>
      <c r="N499" s="5"/>
      <c r="O499" s="5"/>
      <c r="P499" s="4">
        <f t="shared" si="159"/>
        <v>67.5</v>
      </c>
      <c r="Q499" s="5">
        <f t="shared" ca="1" si="147"/>
        <v>106.92261132029458</v>
      </c>
      <c r="R499" s="5">
        <f t="shared" ca="1" si="148"/>
        <v>127.03098135734948</v>
      </c>
      <c r="S499" s="5">
        <f t="shared" ca="1" si="149"/>
        <v>-1</v>
      </c>
      <c r="T499" s="5" t="str">
        <f t="shared" ca="1" si="150"/>
        <v/>
      </c>
      <c r="U499" s="5">
        <f t="shared" ca="1" si="151"/>
        <v>1</v>
      </c>
      <c r="V499" s="5"/>
      <c r="W499" s="5"/>
      <c r="X499" s="5"/>
      <c r="Y499" s="5"/>
      <c r="Z499" s="5" t="str">
        <f t="shared" ca="1" si="152"/>
        <v/>
      </c>
      <c r="AA499" s="5">
        <f t="shared" ca="1" si="153"/>
        <v>1</v>
      </c>
      <c r="AB499" s="5" t="str">
        <f t="shared" ca="1" si="154"/>
        <v/>
      </c>
      <c r="AC499" s="5" t="str">
        <f t="shared" ca="1" si="155"/>
        <v/>
      </c>
      <c r="AD499" s="5"/>
      <c r="AE499" s="6"/>
      <c r="AF499" s="5" t="str">
        <f t="shared" ca="1" si="156"/>
        <v/>
      </c>
      <c r="AG499" s="6"/>
      <c r="AH499" s="6"/>
      <c r="AQ499" s="5" t="str">
        <f t="shared" ca="1" si="157"/>
        <v/>
      </c>
      <c r="AR499" s="6"/>
    </row>
    <row r="500" spans="3:44" x14ac:dyDescent="0.3">
      <c r="C500">
        <v>1</v>
      </c>
      <c r="D500" s="4">
        <f t="shared" si="158"/>
        <v>45</v>
      </c>
      <c r="E500" s="5">
        <f t="shared" ca="1" si="140"/>
        <v>23.725323623597273</v>
      </c>
      <c r="F500" s="5">
        <f t="shared" ca="1" si="141"/>
        <v>28.741288995590487</v>
      </c>
      <c r="G500" s="5">
        <f t="shared" ca="1" si="142"/>
        <v>158.72532362359726</v>
      </c>
      <c r="H500" s="5">
        <f t="shared" ca="1" si="143"/>
        <v>163.74128899559048</v>
      </c>
      <c r="I500" s="5">
        <f t="shared" ca="1" si="144"/>
        <v>-1</v>
      </c>
      <c r="J500" s="5" t="str">
        <f t="shared" ca="1" si="145"/>
        <v/>
      </c>
      <c r="K500" s="5">
        <f t="shared" ca="1" si="146"/>
        <v>1</v>
      </c>
      <c r="L500" s="5"/>
      <c r="M500" s="5"/>
      <c r="N500" s="5"/>
      <c r="O500" s="5"/>
      <c r="P500" s="4">
        <f t="shared" si="159"/>
        <v>67.5</v>
      </c>
      <c r="Q500" s="5">
        <f t="shared" ca="1" si="147"/>
        <v>136.22532362359726</v>
      </c>
      <c r="R500" s="5">
        <f t="shared" ca="1" si="148"/>
        <v>141.24128899559048</v>
      </c>
      <c r="S500" s="5">
        <f t="shared" ca="1" si="149"/>
        <v>-1</v>
      </c>
      <c r="T500" s="5" t="str">
        <f t="shared" ca="1" si="150"/>
        <v/>
      </c>
      <c r="U500" s="5">
        <f t="shared" ca="1" si="151"/>
        <v>1</v>
      </c>
      <c r="V500" s="5"/>
      <c r="W500" s="5"/>
      <c r="X500" s="5"/>
      <c r="Y500" s="5"/>
      <c r="Z500" s="5" t="str">
        <f t="shared" ca="1" si="152"/>
        <v/>
      </c>
      <c r="AA500" s="5">
        <f t="shared" ca="1" si="153"/>
        <v>1</v>
      </c>
      <c r="AB500" s="5" t="str">
        <f t="shared" ca="1" si="154"/>
        <v/>
      </c>
      <c r="AC500" s="5" t="str">
        <f t="shared" ca="1" si="155"/>
        <v/>
      </c>
      <c r="AD500" s="5"/>
      <c r="AE500" s="6"/>
      <c r="AF500" s="5" t="str">
        <f t="shared" ca="1" si="156"/>
        <v/>
      </c>
      <c r="AG500" s="6"/>
      <c r="AH500" s="6"/>
      <c r="AQ500" s="5" t="str">
        <f t="shared" ca="1" si="157"/>
        <v/>
      </c>
      <c r="AR500" s="6"/>
    </row>
    <row r="501" spans="3:44" x14ac:dyDescent="0.3">
      <c r="C501">
        <v>1</v>
      </c>
      <c r="D501" s="4">
        <f t="shared" si="158"/>
        <v>45</v>
      </c>
      <c r="E501" s="5">
        <f t="shared" ca="1" si="140"/>
        <v>37.606478456705794</v>
      </c>
      <c r="F501" s="5">
        <f t="shared" ca="1" si="141"/>
        <v>59.979289838748151</v>
      </c>
      <c r="G501" s="5">
        <f t="shared" ca="1" si="142"/>
        <v>172.60647845670579</v>
      </c>
      <c r="H501" s="5">
        <f t="shared" ca="1" si="143"/>
        <v>14.979289838748151</v>
      </c>
      <c r="I501" s="5" t="str">
        <f t="shared" ca="1" si="144"/>
        <v/>
      </c>
      <c r="J501" s="5" t="str">
        <f t="shared" ca="1" si="145"/>
        <v/>
      </c>
      <c r="K501" s="5" t="str">
        <f t="shared" ca="1" si="146"/>
        <v/>
      </c>
      <c r="L501" s="5"/>
      <c r="M501" s="5"/>
      <c r="N501" s="5"/>
      <c r="O501" s="5"/>
      <c r="P501" s="4">
        <f t="shared" si="159"/>
        <v>67.5</v>
      </c>
      <c r="Q501" s="5">
        <f t="shared" ca="1" si="147"/>
        <v>150.10647845670579</v>
      </c>
      <c r="R501" s="5">
        <f t="shared" ca="1" si="148"/>
        <v>172.47928983874814</v>
      </c>
      <c r="S501" s="5">
        <f t="shared" ca="1" si="149"/>
        <v>-1</v>
      </c>
      <c r="T501" s="5" t="str">
        <f t="shared" ca="1" si="150"/>
        <v/>
      </c>
      <c r="U501" s="5">
        <f t="shared" ca="1" si="151"/>
        <v>1</v>
      </c>
      <c r="V501" s="5"/>
      <c r="W501" s="5"/>
      <c r="X501" s="5"/>
      <c r="Y501" s="5"/>
      <c r="Z501" s="5" t="str">
        <f t="shared" ca="1" si="152"/>
        <v/>
      </c>
      <c r="AA501" s="5" t="str">
        <f t="shared" ca="1" si="153"/>
        <v/>
      </c>
      <c r="AB501" s="5" t="str">
        <f t="shared" ca="1" si="154"/>
        <v/>
      </c>
      <c r="AC501" s="5" t="str">
        <f t="shared" ca="1" si="155"/>
        <v/>
      </c>
      <c r="AD501" s="5"/>
      <c r="AE501" s="6"/>
      <c r="AF501" s="5" t="str">
        <f t="shared" ca="1" si="156"/>
        <v/>
      </c>
      <c r="AG501" s="6"/>
      <c r="AH501" s="6"/>
      <c r="AQ501" s="5">
        <f t="shared" ca="1" si="157"/>
        <v>1</v>
      </c>
      <c r="AR501" s="6"/>
    </row>
  </sheetData>
  <mergeCells count="1">
    <mergeCell ref="AJ5:A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Bilan</vt:lpstr>
      <vt:lpstr>Exp4;a=0,b=22.5</vt:lpstr>
      <vt:lpstr>Exp4;a=0,b=67.5</vt:lpstr>
      <vt:lpstr>Exp4;a=45,b=22.5</vt:lpstr>
      <vt:lpstr>Exp4;a=45,b=67.5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2021-10-19T10:23:29Z</dcterms:modified>
</cp:coreProperties>
</file>