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filterPrivacy="1" defaultThemeVersion="124226"/>
  <bookViews>
    <workbookView xWindow="14505" yWindow="300" windowWidth="14805" windowHeight="7830" activeTab="1"/>
  </bookViews>
  <sheets>
    <sheet name="Description" sheetId="8" r:id="rId1"/>
    <sheet name="TableS1" sheetId="9" r:id="rId2"/>
  </sheets>
  <definedNames>
    <definedName name="_xlnm._FilterDatabase" localSheetId="1" hidden="1">TableS1!$A$2:$AJ$154</definedName>
  </definedNames>
  <calcPr calcId="125725"/>
</workbook>
</file>

<file path=xl/calcChain.xml><?xml version="1.0" encoding="utf-8"?>
<calcChain xmlns="http://schemas.openxmlformats.org/spreadsheetml/2006/main">
  <c r="AJ4" i="9"/>
  <c r="AJ5"/>
  <c r="AJ6"/>
  <c r="AJ7"/>
  <c r="AJ8"/>
  <c r="AJ9"/>
  <c r="AJ10"/>
  <c r="AJ11"/>
  <c r="AJ12"/>
  <c r="AJ13"/>
  <c r="AJ14"/>
  <c r="AJ15"/>
  <c r="AJ16"/>
  <c r="AJ17"/>
  <c r="AJ18"/>
  <c r="AJ19"/>
  <c r="AJ20"/>
  <c r="AJ21"/>
  <c r="AJ22"/>
  <c r="AJ23"/>
  <c r="AJ24"/>
  <c r="AJ25"/>
  <c r="AJ26"/>
  <c r="AJ27"/>
  <c r="AJ28"/>
  <c r="AJ29"/>
  <c r="AJ30"/>
  <c r="AJ31"/>
  <c r="AJ32"/>
  <c r="AJ33"/>
  <c r="AJ34"/>
  <c r="AJ35"/>
  <c r="AJ36"/>
  <c r="AJ37"/>
  <c r="AJ38"/>
  <c r="AJ39"/>
  <c r="AJ40"/>
  <c r="AJ41"/>
  <c r="AJ42"/>
  <c r="AJ43"/>
  <c r="AJ44"/>
  <c r="AJ45"/>
  <c r="AJ46"/>
  <c r="AJ47"/>
  <c r="AJ48"/>
  <c r="AJ49"/>
  <c r="AJ50"/>
  <c r="AJ51"/>
  <c r="AJ52"/>
  <c r="AJ53"/>
  <c r="AJ54"/>
  <c r="AJ55"/>
  <c r="AJ56"/>
  <c r="AJ57"/>
  <c r="AJ58"/>
  <c r="AJ59"/>
  <c r="AJ60"/>
  <c r="AJ61"/>
  <c r="AJ62"/>
  <c r="AJ63"/>
  <c r="AJ64"/>
  <c r="AJ65"/>
  <c r="AJ66"/>
  <c r="AJ67"/>
  <c r="AJ68"/>
  <c r="AJ69"/>
  <c r="AJ70"/>
  <c r="AJ71"/>
  <c r="AJ72"/>
  <c r="AJ73"/>
  <c r="AJ74"/>
  <c r="AJ75"/>
  <c r="AJ76"/>
  <c r="AJ77"/>
  <c r="AJ78"/>
  <c r="AJ79"/>
  <c r="AJ80"/>
  <c r="AJ81"/>
  <c r="AJ82"/>
  <c r="AJ83"/>
  <c r="AJ84"/>
  <c r="AJ85"/>
  <c r="AJ86"/>
  <c r="AJ87"/>
  <c r="AJ88"/>
  <c r="AJ89"/>
  <c r="AJ90"/>
  <c r="AJ91"/>
  <c r="AJ92"/>
  <c r="AJ93"/>
  <c r="AJ94"/>
  <c r="AJ95"/>
  <c r="AJ96"/>
  <c r="AJ97"/>
  <c r="AJ98"/>
  <c r="AJ99"/>
  <c r="AJ100"/>
  <c r="AJ101"/>
  <c r="AJ102"/>
  <c r="AJ103"/>
  <c r="AJ104"/>
  <c r="AJ105"/>
  <c r="AJ106"/>
  <c r="AJ107"/>
  <c r="AJ108"/>
  <c r="AJ109"/>
  <c r="AJ110"/>
  <c r="AJ111"/>
  <c r="AJ112"/>
  <c r="AJ113"/>
  <c r="AJ114"/>
  <c r="AJ115"/>
  <c r="AJ116"/>
  <c r="AJ117"/>
  <c r="AJ118"/>
  <c r="AJ119"/>
  <c r="AJ120"/>
  <c r="AJ121"/>
  <c r="AJ122"/>
  <c r="AJ123"/>
  <c r="AJ124"/>
  <c r="AJ125"/>
  <c r="AJ126"/>
  <c r="AJ127"/>
  <c r="AJ128"/>
  <c r="AJ129"/>
  <c r="AJ130"/>
  <c r="AJ131"/>
  <c r="AJ132"/>
  <c r="AJ133"/>
  <c r="AJ134"/>
  <c r="AJ135"/>
  <c r="AJ136"/>
  <c r="AJ137"/>
  <c r="AJ138"/>
  <c r="AJ139"/>
  <c r="AJ140"/>
  <c r="AJ141"/>
  <c r="AJ142"/>
  <c r="AJ143"/>
  <c r="AJ144"/>
  <c r="AJ145"/>
  <c r="AJ146"/>
  <c r="AJ147"/>
  <c r="AJ148"/>
  <c r="AJ149"/>
  <c r="AJ150"/>
  <c r="AJ151"/>
  <c r="AJ152"/>
  <c r="AJ153"/>
  <c r="AJ154"/>
  <c r="AJ3"/>
</calcChain>
</file>

<file path=xl/sharedStrings.xml><?xml version="1.0" encoding="utf-8"?>
<sst xmlns="http://schemas.openxmlformats.org/spreadsheetml/2006/main" count="3395" uniqueCount="1574">
  <si>
    <t>CHROM</t>
  </si>
  <si>
    <t>POS</t>
  </si>
  <si>
    <t>REF</t>
  </si>
  <si>
    <t>ALT</t>
  </si>
  <si>
    <t>QUAL</t>
  </si>
  <si>
    <t>Number_of_samples</t>
  </si>
  <si>
    <t>Allele_count</t>
  </si>
  <si>
    <t>Allele_number</t>
  </si>
  <si>
    <t>Allele_frequency</t>
  </si>
  <si>
    <t>Allele_count_homozygote</t>
  </si>
  <si>
    <t>Allele_count_heterozygote</t>
  </si>
  <si>
    <t>Breed</t>
  </si>
  <si>
    <t>Allele_count_breed(WA_het:WA_hom,WD_het:WD_hom,W1_het:W1_hom)</t>
  </si>
  <si>
    <t>tAllele_count_samples(WA_het:WA_hom,WD_het:WD_hom,W1_het:W1_hom)</t>
  </si>
  <si>
    <t>RNA_seq_coverage(ensembl)</t>
  </si>
  <si>
    <t>Ensembl_Orthology(one2one|one2many|many2many)</t>
  </si>
  <si>
    <t>Consequence</t>
  </si>
  <si>
    <t>IMPACT</t>
  </si>
  <si>
    <t>SYMBOL</t>
  </si>
  <si>
    <t>Gene</t>
  </si>
  <si>
    <t>Transcript</t>
  </si>
  <si>
    <t>EXON_NR</t>
  </si>
  <si>
    <t>INTRON_NR</t>
  </si>
  <si>
    <t>cDNA_position</t>
  </si>
  <si>
    <t>CDS_position</t>
  </si>
  <si>
    <t>Protein_position</t>
  </si>
  <si>
    <t>Amino_acids</t>
  </si>
  <si>
    <t>Codons</t>
  </si>
  <si>
    <t>Phenotype</t>
  </si>
  <si>
    <t>SIFT</t>
  </si>
  <si>
    <t>Domains</t>
  </si>
  <si>
    <t>GO</t>
  </si>
  <si>
    <t>G</t>
  </si>
  <si>
    <t>A</t>
  </si>
  <si>
    <t>W1</t>
  </si>
  <si>
    <t>0:0,0:0,1:0</t>
  </si>
  <si>
    <t>.:.,.:.,GG-WUR-249:.</t>
  </si>
  <si>
    <t>missense_variant</t>
  </si>
  <si>
    <t>MODERATE</t>
  </si>
  <si>
    <t>-</t>
  </si>
  <si>
    <t>A/V</t>
  </si>
  <si>
    <t>gCa/gTa</t>
  </si>
  <si>
    <t>deleterious_low_confidence(0.04)</t>
  </si>
  <si>
    <t>C</t>
  </si>
  <si>
    <t>WD</t>
  </si>
  <si>
    <t>0:0,4:0,0:0</t>
  </si>
  <si>
    <t>.:.,GG-WUR-138_GG-WUR-071_GG-WUR-072_GG-WUR-181:.,.:.</t>
  </si>
  <si>
    <t>54|16|0</t>
  </si>
  <si>
    <t>ARID3B</t>
  </si>
  <si>
    <t>ENSGALG00000001376</t>
  </si>
  <si>
    <t>ENSGALT00000002097</t>
  </si>
  <si>
    <t>Q/H</t>
  </si>
  <si>
    <t>caG/caT</t>
  </si>
  <si>
    <t>deleterious(0.01)</t>
  </si>
  <si>
    <t>PROSITE_profiles:PS51486&amp;PTHR15348&amp;PTHR15348:SF3</t>
  </si>
  <si>
    <t>nucleoplasm [GO:0005654]; nucleus [GO:0005634]; RNA polymerase II core promoter proximal region sequence-specific DNA binding [GO:0000978]; RNA polymerase II distal enhancer sequence-specific DNA binding [GO:0000980]; RNA polymerase II regulatory region sequence-specific DNA binding [GO:0000977]; transcriptional activator activity, RNA polymerase II core promoter proximal region sequence-specific binding [GO:0001077]; transcriptional activator activity, RNA polymerase II distal enhancer sequence-specific binding [GO:0001205]; transcriptional activator activity, RNA polymerase II transcription regulatory region sequence-specific binding [GO:0001228]</t>
  </si>
  <si>
    <t>T</t>
  </si>
  <si>
    <t>WA</t>
  </si>
  <si>
    <t>1:0,0:0,0:0</t>
  </si>
  <si>
    <t>R/W</t>
  </si>
  <si>
    <t>Cgg/Tgg</t>
  </si>
  <si>
    <t>deleterious(0)</t>
  </si>
  <si>
    <t>0:0,1:0,0:0</t>
  </si>
  <si>
    <t>T/A</t>
  </si>
  <si>
    <t>Act/Gct</t>
  </si>
  <si>
    <t>0:0,5:0,0:0</t>
  </si>
  <si>
    <t>T/M</t>
  </si>
  <si>
    <t>aCg/aTg</t>
  </si>
  <si>
    <t>deleterious(0.04)</t>
  </si>
  <si>
    <t>deleterious(0.03)</t>
  </si>
  <si>
    <t>R/G</t>
  </si>
  <si>
    <t>Aga/Gga</t>
  </si>
  <si>
    <t>61|2|0</t>
  </si>
  <si>
    <t>G/D</t>
  </si>
  <si>
    <t>P/L</t>
  </si>
  <si>
    <t>0:0,2:0,0:0</t>
  </si>
  <si>
    <t>cCg/cTg</t>
  </si>
  <si>
    <t>V/I</t>
  </si>
  <si>
    <t>Gta/Ata</t>
  </si>
  <si>
    <t>G/S</t>
  </si>
  <si>
    <t>Ggc/Agc</t>
  </si>
  <si>
    <t>V/M</t>
  </si>
  <si>
    <t>Gtg/Atg</t>
  </si>
  <si>
    <t>deleterious(0.02)</t>
  </si>
  <si>
    <t>60|6|0</t>
  </si>
  <si>
    <t>missense_variant&amp;splice_region_variant</t>
  </si>
  <si>
    <t>deleterious_low_confidence(0.03)</t>
  </si>
  <si>
    <t>59|4|0</t>
  </si>
  <si>
    <t>deleterious_low_confidence(0)</t>
  </si>
  <si>
    <t>.:.,GG-WUR-193_GG-WUR-080:.,.:.</t>
  </si>
  <si>
    <t>56|19|0</t>
  </si>
  <si>
    <t>BRD7</t>
  </si>
  <si>
    <t>ENSGALG00000003786</t>
  </si>
  <si>
    <t>ENSGALT00000006006</t>
  </si>
  <si>
    <t>PTHR22881:SF12&amp;PTHR22881&amp;Pfam_domain:PF12024</t>
  </si>
  <si>
    <t>BAF-type complex [GO:0090544]; cytoplasm [GO:0005737]; transcription coactivator activity [GO:0003713]; transcription corepressor activity [GO:0003714]; transcription regulatory region DNA binding [GO:0044212]; negative regulation of cell proliferation [GO:0008285]; negative regulation of G1/S transition of mitotic cell cycle [GO:2000134]; negative regulation of transcription, DNA-templated [GO:0045892]; positive regulation of histone acetylation [GO:0035066]; positive regulation of transcription, DNA-templated [GO:0045893]; regulation of transcription from RNA polymerase II promoter [GO:0006357]</t>
  </si>
  <si>
    <t>growth/size/body,limbs/digits/tail,behavior,mortality/aging,integument,nervous system,cardiovascular</t>
  </si>
  <si>
    <t>A/T</t>
  </si>
  <si>
    <t>Gct/Act</t>
  </si>
  <si>
    <t>11:0,0:0,0:0</t>
  </si>
  <si>
    <t>GG-WUR-261_GG-WUR-092_GG-WUR-130_GG-WUR-134_GG-WUR-088_GG-WUR-090_GG-WUR-240_GG-WUR-135_GG-WUR-260_GG-WUR-094_GG-WUR-056:.,.:.,.:.</t>
  </si>
  <si>
    <t>58|2|0</t>
  </si>
  <si>
    <t>IRF8</t>
  </si>
  <si>
    <t>ENSGALG00000005757</t>
  </si>
  <si>
    <t>ENSGALT00000009243</t>
  </si>
  <si>
    <t>T/I</t>
  </si>
  <si>
    <t>aCc/aTc</t>
  </si>
  <si>
    <t>PTHR11949&amp;PTHR11949:SF7&amp;Pfam_domain:PF10401&amp;2.60.200.10&amp;SMART_domains:SM01243&amp;Superfamily_domains:SSF49879</t>
  </si>
  <si>
    <t>62|0|0</t>
  </si>
  <si>
    <t>G/R</t>
  </si>
  <si>
    <t>R/H</t>
  </si>
  <si>
    <t>cGc/cAc</t>
  </si>
  <si>
    <t>R/C</t>
  </si>
  <si>
    <t>Cgc/Tgc</t>
  </si>
  <si>
    <t>0:0,25:0,0:0</t>
  </si>
  <si>
    <t>.:.,GG-WUR-203_GG-WUR-235_GG-WUR-202_GG-WUR-192_GG-WUR-186_GG-WUR-138_GG-WUR-217_GG-WUR-071_GG-WUR-211_GG-WUR-180_GG-WUR-126_GG-WUR-198_GG-WUR-188_GG-WUR-082_GG-WUR-185_GG-WUR-078_GG-WUR-200_GG-WUR-223_GG-WUR-072_GG-WUR-080_GG-WUR-214_GG-WUR-219_GG-WUR-225_GG-WUR-079_GG-WUR-190:.,.:.</t>
  </si>
  <si>
    <t>62|5|0</t>
  </si>
  <si>
    <t>WWP2</t>
  </si>
  <si>
    <t>ENSGALG00000000699</t>
  </si>
  <si>
    <t>ENSGALT00000077253</t>
  </si>
  <si>
    <t>22/23</t>
  </si>
  <si>
    <t>Low_complexity_(Seg):seg&amp;PROSITE_profiles:PS50237&amp;PTHR11254:SF287&amp;PTHR11254&amp;Pfam_domain:PF00632&amp;PIRSF_domain:PIRSF001569&amp;SMART_domains:SM00119&amp;Superfamily_domains:SSF56204</t>
  </si>
  <si>
    <t>skeleton,craniofacial,immune,mortality/aging,growth/size/body,homeostasis</t>
  </si>
  <si>
    <t>.:.,GG-WUR-182:.,.:.</t>
  </si>
  <si>
    <t>61|4|0</t>
  </si>
  <si>
    <t>P/Q</t>
  </si>
  <si>
    <t>cCa/cAa</t>
  </si>
  <si>
    <t>K/R</t>
  </si>
  <si>
    <t>deleterious_low_confidence(0.01)</t>
  </si>
  <si>
    <t>deleterious(0.05)</t>
  </si>
  <si>
    <t>5:0,0:0,0:0</t>
  </si>
  <si>
    <t>59|8|0</t>
  </si>
  <si>
    <t>S/G</t>
  </si>
  <si>
    <t>60|10|0</t>
  </si>
  <si>
    <t>63|6|0</t>
  </si>
  <si>
    <t>S/C</t>
  </si>
  <si>
    <t>0:0,10:0,0:0</t>
  </si>
  <si>
    <t>Gcc/Acc</t>
  </si>
  <si>
    <t>N/S</t>
  </si>
  <si>
    <t>52|22|2</t>
  </si>
  <si>
    <t>CHL1</t>
  </si>
  <si>
    <t>ENSGALG00000037856</t>
  </si>
  <si>
    <t>ENSGALT00000064311</t>
  </si>
  <si>
    <t>taste/olfaction,embryo,respiratory,cellular,craniofacial,behavior,mortality/aging,nervous system,growth/size/body,cardiovascular</t>
  </si>
  <si>
    <t>.:.,GG-WUR-071:.,.:.</t>
  </si>
  <si>
    <t>3:0,0:0,0:0</t>
  </si>
  <si>
    <t>GG-WUR-121_GG-WUR-162_GG-WUR-090:.,.:.,.:.</t>
  </si>
  <si>
    <t>61|8|0</t>
  </si>
  <si>
    <t>CTNNA1</t>
  </si>
  <si>
    <t>ENSGALG00000002447</t>
  </si>
  <si>
    <t>ENSGALT00000003856</t>
  </si>
  <si>
    <t>17/18</t>
  </si>
  <si>
    <t>Gca/Aca</t>
  </si>
  <si>
    <t>Low_complexity_(Seg):seg</t>
  </si>
  <si>
    <t>0:0,3:0,0:0</t>
  </si>
  <si>
    <t>61|5|0</t>
  </si>
  <si>
    <t>gCg/gTg</t>
  </si>
  <si>
    <t>45|38|0</t>
  </si>
  <si>
    <t>aAt/aGt</t>
  </si>
  <si>
    <t>57|8|0</t>
  </si>
  <si>
    <t>V/L</t>
  </si>
  <si>
    <t>0:0,0:0,3:0</t>
  </si>
  <si>
    <t>R/L</t>
  </si>
  <si>
    <t>0:0,0:0,32:0</t>
  </si>
  <si>
    <t>0:0,0:0,26:0</t>
  </si>
  <si>
    <t>0:0,0:0,4:0</t>
  </si>
  <si>
    <t>R/Q</t>
  </si>
  <si>
    <t>cGa/cAa</t>
  </si>
  <si>
    <t>embryo,mortality/aging,cellular</t>
  </si>
  <si>
    <t>0:0,0:0,14:0</t>
  </si>
  <si>
    <t>62|3|0</t>
  </si>
  <si>
    <t>GG-WUR-156:.,.:.,.:.</t>
  </si>
  <si>
    <t>61|4|2</t>
  </si>
  <si>
    <t>ERN1</t>
  </si>
  <si>
    <t>ENSGALG00000027592</t>
  </si>
  <si>
    <t>ENSGALT00000043152</t>
  </si>
  <si>
    <t>PTHR13954:SF15&amp;PTHR13954</t>
  </si>
  <si>
    <t>IRE1-TRAF2-ASK1 complex [GO:1990604]; ATP binding [GO:0005524]; protein kinase activity [GO:0004672]; ribonuclease activity [GO:0004540]; activation of JUN kinase activity [GO:0007257]; cell cycle arrest [GO:0007050]; intrinsic apoptotic signaling pathway in response to endoplasmic reticulum stress [GO:0070059]; mRNA processing [GO:0006397]; regulation of transcription, DNA-templated [GO:0006355]</t>
  </si>
  <si>
    <t>E/G</t>
  </si>
  <si>
    <t>gAa/gGa</t>
  </si>
  <si>
    <t>.:.,.:.,GG-WUR-172_GG-WUR-024_GG-WUR-091_GG-WUR-023:.</t>
  </si>
  <si>
    <t>53|22|0</t>
  </si>
  <si>
    <t>XYLT1</t>
  </si>
  <si>
    <t>ENSGALG00000006757</t>
  </si>
  <si>
    <t>ENSGALT00000039991</t>
  </si>
  <si>
    <t>Pfam_domain:PF12529</t>
  </si>
  <si>
    <t>skeleton,craniofacial,limbs/digits/tail,immune,cellular,mortality/aging,growth/size/body,hematopoietic</t>
  </si>
  <si>
    <t>0:0,0:0,10:0</t>
  </si>
  <si>
    <t>.:.,.:.,GG-WUR-061_GG-WUR-242_GG-WUR-165_GG-WUR-161_GG-WUR-139_GG-WUR-269_GG-WUR-099_GG-WUR-101_GG-WUR-063_GG-WUR-074:.</t>
  </si>
  <si>
    <t>64|4|0</t>
  </si>
  <si>
    <t>COQ7</t>
  </si>
  <si>
    <t>ENSGALG00000006861</t>
  </si>
  <si>
    <t>ENSGALT00000011107</t>
  </si>
  <si>
    <t>E/V</t>
  </si>
  <si>
    <t>gAg/gTg</t>
  </si>
  <si>
    <t>MF_01658&amp;PTHR11237&amp;PTHR11237:SF4&amp;Pfam_domain:PF03232</t>
  </si>
  <si>
    <t>embryo,growth/size/body,liver/biliary,cellular,mortality/aging,nervous system</t>
  </si>
  <si>
    <t>N/H</t>
  </si>
  <si>
    <t>Aat/Cat</t>
  </si>
  <si>
    <t>cGg/cAg</t>
  </si>
  <si>
    <t>0:0,7:0,0:0</t>
  </si>
  <si>
    <t>0:0,0:0,13:0</t>
  </si>
  <si>
    <t>.:.,.:.,GG-WUR-065_GG-WUR-006_GG-WUR-167_GG-WUR-173_GG-WUR-018_GG-WUR-127_GG-WUR-025_GG-WUR-169_GG-WUR-168_GG-WUR-019_GG-WUR-250_GG-WUR-058_GG-WUR-248:.</t>
  </si>
  <si>
    <t>SLX4</t>
  </si>
  <si>
    <t>ENSGALG00000031841</t>
  </si>
  <si>
    <t>ENSGALT00000075999</t>
  </si>
  <si>
    <t>13/16</t>
  </si>
  <si>
    <t>cGt/cAt</t>
  </si>
  <si>
    <t>PTHR21541&amp;PTHR21541:SF3</t>
  </si>
  <si>
    <t>skeleton,reproductive,growth/size/body,endocrine/exocrine,limbs/digits/tail,immune,vision/eye,hematopoietic,cellular,mortality/aging,nervous system,craniofacial,homeostasis,cardiovascular</t>
  </si>
  <si>
    <t>64|3|0</t>
  </si>
  <si>
    <t>.:.,GG-WUR-230_GG-WUR-176:.,.:.</t>
  </si>
  <si>
    <t>55|29|0</t>
  </si>
  <si>
    <t>PI4KA</t>
  </si>
  <si>
    <t>ENSGALG00000040756</t>
  </si>
  <si>
    <t>ENSGALT00000057304</t>
  </si>
  <si>
    <t>33/56</t>
  </si>
  <si>
    <t>I/T</t>
  </si>
  <si>
    <t>aTa/aCa</t>
  </si>
  <si>
    <t>growth/size/body,endocrine/exocrine,immune,behavior,mortality/aging,integument,hematopoietic,digestive/alimentary</t>
  </si>
  <si>
    <t>23/23</t>
  </si>
  <si>
    <t>.:.,.:.,GG-WUR-268:.</t>
  </si>
  <si>
    <t>L/P</t>
  </si>
  <si>
    <t>14/18</t>
  </si>
  <si>
    <t>0:0,0:0,2:0</t>
  </si>
  <si>
    <t>58|14|2</t>
  </si>
  <si>
    <t>Cgt/Tgt</t>
  </si>
  <si>
    <t>0:0,14:0,0:0</t>
  </si>
  <si>
    <t>D/N</t>
  </si>
  <si>
    <t>Gac/Aac</t>
  </si>
  <si>
    <t>.:.,.:.,GG-WUR-100_GG-WUR-150:.</t>
  </si>
  <si>
    <t>64|2|0</t>
  </si>
  <si>
    <t>KNTC1</t>
  </si>
  <si>
    <t>ENSGALG00000004515</t>
  </si>
  <si>
    <t>ENSGALT00000066030</t>
  </si>
  <si>
    <t>52/52</t>
  </si>
  <si>
    <t>cTg/cCg</t>
  </si>
  <si>
    <t>PTHR15688&amp;PTHR15688:SF1</t>
  </si>
  <si>
    <t>actin cytoskeleton [GO:0015629]; cytoplasm [GO:0005737]; kinetochore microtubule [GO:0005828]; plasma membrane [GO:0005886]; RZZ complex [GO:1990423]; spindle pole [GO:0000922]; mitotic cell cycle checkpoint [GO:0007093]</t>
  </si>
  <si>
    <t>limbs/digits/tail,mortality/aging,homeostasis,behavior</t>
  </si>
  <si>
    <t>.:.,.:.,GG-WUR-048:.</t>
  </si>
  <si>
    <t>H/R</t>
  </si>
  <si>
    <t>cAt/cGt</t>
  </si>
  <si>
    <t>2:0,0:0,0:0</t>
  </si>
  <si>
    <t>cGg/cTg</t>
  </si>
  <si>
    <t>E/K</t>
  </si>
  <si>
    <t>deleterious_low_confidence(0.02)</t>
  </si>
  <si>
    <t>.:.,GG-WUR-222:.,.:.</t>
  </si>
  <si>
    <t>44|19|10</t>
  </si>
  <si>
    <t>DEPDC5</t>
  </si>
  <si>
    <t>ENSGALG00000006766</t>
  </si>
  <si>
    <t>ENSGALT00000010946</t>
  </si>
  <si>
    <t>gCt/gTt</t>
  </si>
  <si>
    <t>PTHR13179&amp;Pfam_domain:PF12257</t>
  </si>
  <si>
    <t>mortality/aging,homeostasis</t>
  </si>
  <si>
    <t>6:0,0:0,0:0</t>
  </si>
  <si>
    <t>59|9|2</t>
  </si>
  <si>
    <t>0:0,0:0,16:0</t>
  </si>
  <si>
    <t>0:0,0:0,5:0</t>
  </si>
  <si>
    <t>.:.,.:.,GG-WUR-103:.</t>
  </si>
  <si>
    <t>47|12|0</t>
  </si>
  <si>
    <t>CDK5RAP2</t>
  </si>
  <si>
    <t>ENSGALG00000041102</t>
  </si>
  <si>
    <t>ENSGALT00000071405</t>
  </si>
  <si>
    <t>S/T</t>
  </si>
  <si>
    <t>aGc/aCc</t>
  </si>
  <si>
    <t>skeleton,reproductive,growth/size/body,immune,neoplasm,vision/eye,cellular,mortality/aging,integument,nervous system,craniofacial,hematopoietic</t>
  </si>
  <si>
    <t>GG-WUR-121_GG-WUR-153_GG-WUR-254_GG-WUR-134_GG-WUR-054:.,.:.,.:.</t>
  </si>
  <si>
    <t>Gaa/Aaa</t>
  </si>
  <si>
    <t>Low_complexity_(Seg):seg&amp;PTHR13140:SF400&amp;PTHR13140&amp;Coiled-coils_(Ncoils):Coil</t>
  </si>
  <si>
    <t>0:0,0:0,17:0</t>
  </si>
  <si>
    <t>.:.,.:.,GG-WUR-064_GG-WUR-038_GG-WUR-046_GG-WUR-087_GG-WUR-157_GG-WUR-020_GG-WUR-006_GG-WUR-139_GG-WUR-103_GG-WUR-024_GG-WUR-095_GG-WUR-067_GG-WUR-169_GG-WUR-168_GG-WUR-066_GG-WUR-149_GG-WUR-158:.</t>
  </si>
  <si>
    <t>56|21|0</t>
  </si>
  <si>
    <t>SH2D3C</t>
  </si>
  <si>
    <t>ENSGALG00000005036</t>
  </si>
  <si>
    <t>ENSGALT00000008075</t>
  </si>
  <si>
    <t>PTHR14247:SF6&amp;PTHR14247</t>
  </si>
  <si>
    <t>behavior,reproductive,endocrine/exocrine,immune,cellular,mortality/aging,nervous system,hematopoietic</t>
  </si>
  <si>
    <t>Y/C</t>
  </si>
  <si>
    <t>tAt/tGt</t>
  </si>
  <si>
    <t>0:0,8:0,0:0</t>
  </si>
  <si>
    <t>16/20</t>
  </si>
  <si>
    <t>13/15</t>
  </si>
  <si>
    <t>GG-WUR-108_GG-WUR-068_GG-WUR-154_GG-WUR-238_GG-WUR-252:.,.:.,.:.</t>
  </si>
  <si>
    <t>60|1|0</t>
  </si>
  <si>
    <t>ITGB4</t>
  </si>
  <si>
    <t>ENSGALG00000002389</t>
  </si>
  <si>
    <t>ENSGALT00000003760</t>
  </si>
  <si>
    <t>26/39</t>
  </si>
  <si>
    <t>L/F</t>
  </si>
  <si>
    <t>Ctc/Ttc</t>
  </si>
  <si>
    <t>PTHR10082&amp;PTHR10082:SF42&amp;Pfam_domain:PF03160&amp;SMART_domains:SM00237&amp;Superfamily_domains:SSF141072</t>
  </si>
  <si>
    <t>taste/olfaction,respiratory,cellular,immune,craniofacial,hearing/vestibular/ear,renal/urinary,vision/eye,behavior,cardiovascular,mortality/aging,integument,nervous system,growth/size/body,homeostasis,digestive/alimentary</t>
  </si>
  <si>
    <t>L/S</t>
  </si>
  <si>
    <t>tTa/tCa</t>
  </si>
  <si>
    <t>.:.,GG-WUR-202_GG-WUR-192_GG-WUR-186_GG-WUR-217_GG-WUR-208_GG-WUR-126_GG-WUR-081_GG-WUR-204_GG-WUR-191_GG-WUR-215:.,.:.</t>
  </si>
  <si>
    <t>45|23|0</t>
  </si>
  <si>
    <t>DER</t>
  </si>
  <si>
    <t>ENSGALG00000002849</t>
  </si>
  <si>
    <t>ENSGALT00000004493</t>
  </si>
  <si>
    <t>3.40.50.720&amp;Pfam_domain:PF13561&amp;PS00061&amp;Superfamily_domains:SSF51735</t>
  </si>
  <si>
    <t>cytoplasmic microtubule [GO:0005881]; extracellular exosome [GO:0070062]; nucleus [GO:0005634]; erythrulose reductase activity [GO:0047880]; L-xylulose reductase (NADP+) activity [GO:0050038]; oxidoreductase activity, acting on NAD(P)H, quinone or similar compound as acceptor [GO:0016655]; D-xylose metabolic process [GO:0042732]; glucose metabolic process [GO:0006006]; protein homotetramerization [GO:0051289]; xylulose metabolic process [GO:0005997]cytoplasmic microtubule [GO:0005881]; extracellular exosome [GO:0070062]; nucleus [GO:0005634]; L-xylulose reductase (NADP+) activity [GO:0050038]; oxidoreductase activity, acting on NAD(P)H, quinone or similar compound as acceptor [GO:0016655]; glucose metabolic process [GO:0006006]; protein homotetramerization [GO:0051289]; xylulose metabolic process [GO:0005997]</t>
  </si>
  <si>
    <t>14/19</t>
  </si>
  <si>
    <t>.:.,.:.,GG-WUR-105_GG-WUR-165_GG-WUR-006_GG-WUR-047_GG-WUR-048_GG-WUR-103_GG-WUR-009_GG-WUR-169_GG-WUR-101_GG-WUR-109:.</t>
  </si>
  <si>
    <t>ENSGALG00000003476</t>
  </si>
  <si>
    <t>ENSGALT00000005503</t>
  </si>
  <si>
    <t>22/22</t>
  </si>
  <si>
    <t>S/F</t>
  </si>
  <si>
    <t>tCt/tTt</t>
  </si>
  <si>
    <t>PTHR13954:SF7&amp;PTHR13954</t>
  </si>
  <si>
    <t>.:.,.:.,GG-WUR-107:.</t>
  </si>
  <si>
    <t>Gat/Aat</t>
  </si>
  <si>
    <t>embryo,mortality/aging,growth/size/body,cellular</t>
  </si>
  <si>
    <t>G/W</t>
  </si>
  <si>
    <t>Ggg/Tgg</t>
  </si>
  <si>
    <t>tCc/tTc</t>
  </si>
  <si>
    <t>0:0,0:0,6:0</t>
  </si>
  <si>
    <t>0:0,0:0,8:0</t>
  </si>
  <si>
    <t>.:.,.:.,GG-WUR-172_GG-WUR-266_GG-WUR-048_GG-WUR-018_GG-WUR-091_GG-WUR-019_GG-WUR-023_GG-WUR-150:.</t>
  </si>
  <si>
    <t>58|8|0</t>
  </si>
  <si>
    <t>USP36</t>
  </si>
  <si>
    <t>ENSGALG00000037018</t>
  </si>
  <si>
    <t>ENSGALT00000056706</t>
  </si>
  <si>
    <t>15/20</t>
  </si>
  <si>
    <t>mortality/aging,skeleton,behavior</t>
  </si>
  <si>
    <t>0:0,0:0,7:0</t>
  </si>
  <si>
    <t>.:.,.:.,GG-WUR-172_GG-WUR-048_GG-WUR-018_GG-WUR-091_GG-WUR-019_GG-WUR-023_GG-WUR-150:.</t>
  </si>
  <si>
    <t>42|18|0</t>
  </si>
  <si>
    <t>SOCS3</t>
  </si>
  <si>
    <t>ENSGALG00000027786</t>
  </si>
  <si>
    <t>ENSGALT00000043264</t>
  </si>
  <si>
    <t>Q/L</t>
  </si>
  <si>
    <t>cAg/cTg</t>
  </si>
  <si>
    <t>PROSITE_profiles:PS50225&amp;PTHR24369&amp;PTHR24369:SF78&amp;Pfam_domain:PF07525&amp;SMART_domains:SM00253&amp;SMART_domains:SM00969&amp;Superfamily_domains:SSF158235</t>
  </si>
  <si>
    <t>intracellular [GO:0005622]; JAK-STAT cascade [GO:0007259]; negative regulation of apoptotic process [GO:0043066]; negative regulation of inflammatory response [GO:0050728]; negative regulation of insulin receptor signaling pathway [GO:0046627]; negative regulation of tyrosine phosphorylation of Stat1 protein [GO:0042512]; negative regulation of tyrosine phosphorylation of Stat3 protein [GO:0042518]; positive regulation of cell differentiation [GO:0045597]; protein ubiquitination [GO:0016567]</t>
  </si>
  <si>
    <t>embryo,respiratory,skeleton,growth/size/body,adipose,endocrine/exocrine,liver/biliary,immune,hematopoietic,behavior,mortality/aging,integument,digestive/alimentary,cellular,homeostasis,cardiovascular</t>
  </si>
  <si>
    <t>0:0,11:0,0:0</t>
  </si>
  <si>
    <t>.:.,GG-WUR-202_GG-WUR-189_GG-WUR-217_GG-WUR-211_GG-WUR-208_GG-WUR-126_GG-WUR-185_GG-WUR-176_GG-WUR-073_GG-WUR-204_GG-WUR-183:.,.:.</t>
  </si>
  <si>
    <t>61|5|2</t>
  </si>
  <si>
    <t>UNC45B</t>
  </si>
  <si>
    <t>ENSGALG00000002186</t>
  </si>
  <si>
    <t>ENSGALT00000003422</t>
  </si>
  <si>
    <t>I/N</t>
  </si>
  <si>
    <t>aTc/aAc</t>
  </si>
  <si>
    <t>Superfamily_domains:SSF48371</t>
  </si>
  <si>
    <t>cytosol [GO:0005829]; chaperone-mediated protein folding [GO:0061077]</t>
  </si>
  <si>
    <t>mortality/aging</t>
  </si>
  <si>
    <t>.:.,.:.,GG-WUR-148:.</t>
  </si>
  <si>
    <t>embryo,mortality/aging,growth/size/body,vision/eye</t>
  </si>
  <si>
    <t>0:0,9:0,0:0</t>
  </si>
  <si>
    <t>9:0,0:0,0:0</t>
  </si>
  <si>
    <t>GG-WUR-262_GG-WUR-162_GG-WUR-130_GG-WUR-238_GG-WUR-236_GG-WUR-240_GG-WUR-251_GG-WUR-056_GG-WUR-237:.,.:.,.:.</t>
  </si>
  <si>
    <t>NCOR1</t>
  </si>
  <si>
    <t>ENSGALG00000004477</t>
  </si>
  <si>
    <t>ENSGALT00000007130</t>
  </si>
  <si>
    <t>35/46</t>
  </si>
  <si>
    <t>PTHR13992&amp;PTHR13992:SF5</t>
  </si>
  <si>
    <t>embryo,nervous system,cellular,growth/size/body,adipose,endocrine/exocrine,liver/biliary,immune,hematopoietic,behavior,mortality/aging,integument,muscle,homeostasis,cardiovascular</t>
  </si>
  <si>
    <t>Agc/Tgc</t>
  </si>
  <si>
    <t>58|12|0</t>
  </si>
  <si>
    <t>57|13|0</t>
  </si>
  <si>
    <t>F/S</t>
  </si>
  <si>
    <t>tTt/tCt</t>
  </si>
  <si>
    <t>62|4|0</t>
  </si>
  <si>
    <t>.:.,.:.,GG-WUR-098:.</t>
  </si>
  <si>
    <t>64|5|0</t>
  </si>
  <si>
    <t>APAF1</t>
  </si>
  <si>
    <t>ENSGALG00000011531</t>
  </si>
  <si>
    <t>ENSGALT00000038231</t>
  </si>
  <si>
    <t>aAa/aGa</t>
  </si>
  <si>
    <t>apoptosome [GO:0043293]; extracellular exosome [GO:0070062]; nucleus [GO:0005634]; ADP binding [GO:0043531]; ATP binding [GO:0005524]; cysteine-type endopeptidase activator activity involved in apoptotic process [GO:0008656]; activation of cysteine-type endopeptidase activity involved in apoptotic process by cytochrome c [GO:0008635]; forebrain development [GO:0030900]; intrinsic apoptotic signaling pathway in response to endoplasmic reticulum stress [GO:0070059]; neural tube closure [GO:0001843]; neuron apoptotic process [GO:0051402]; positive regulation of apoptotic signaling pathway [GO:2001235]; regulation of apoptotic DNA fragmentation [GO:1902510]</t>
  </si>
  <si>
    <t>Gga/Aga</t>
  </si>
  <si>
    <t>D/E</t>
  </si>
  <si>
    <t>gaC/gaA</t>
  </si>
  <si>
    <t>GG-WUR-119_GG-WUR-160_GG-WUR-097:.,.:.,.:.</t>
  </si>
  <si>
    <t>56|0|20</t>
  </si>
  <si>
    <t>TMPRSS6</t>
  </si>
  <si>
    <t>ENSGALG00000012483</t>
  </si>
  <si>
    <t>ENSGALT00000020394</t>
  </si>
  <si>
    <t>15/17</t>
  </si>
  <si>
    <t>PROSITE_profiles:PS50240&amp;PTHR24256&amp;PTHR24256:SF257&amp;2.40.10.10&amp;Pfam_domain:PF00089&amp;SMART_domains:SM00020&amp;Superfamily_domains:SSF50494</t>
  </si>
  <si>
    <t>extracellular space [GO:0005615]; integral component of membrane [GO:0016021]; plasma membrane [GO:0005886]; serine-type endopeptidase activity [GO:0004252]; cellular iron ion homeostasis [GO:0006879]; fibrinolysis [GO:0042730]; membrane protein proteolysis [GO:0033619]; negative regulation of BMP signaling pathway [GO:0030514]; negative regulation of transcription from RNA polymerase II promoter [GO:0000122]; positive regulation of transcription from RNA polymerase II promoter [GO:0045944]; self proteolysis [GO:0097264]</t>
  </si>
  <si>
    <t>reproductive,growth/size/body,endocrine/exocrine,liver/biliary,immune,homeostasis,mortality/aging,integument,hematopoietic,digestive/alimentary</t>
  </si>
  <si>
    <t>0:0,12:0,0:0</t>
  </si>
  <si>
    <t>.:.,GG-WUR-133_GG-WUR-203_GG-WUR-220_GG-WUR-221_GG-WUR-201_GG-WUR-197_GG-WUR-083_GG-WUR-193_GG-WUR-080_GG-WUR-137_GG-WUR-215_GG-WUR-225:.,.:.</t>
  </si>
  <si>
    <t>61|6|0</t>
  </si>
  <si>
    <t>RIC8B</t>
  </si>
  <si>
    <t>ENSGALG00000029484</t>
  </si>
  <si>
    <t>ENSGALT00000053721</t>
  </si>
  <si>
    <t>skeleton,growth/size/body,immune,renal/urinary,mortality/aging,hematopoietic,cardiovascular</t>
  </si>
  <si>
    <t>0:0,0:0,9:0</t>
  </si>
  <si>
    <t>K/M</t>
  </si>
  <si>
    <t>aAg/aTg</t>
  </si>
  <si>
    <t>.:.,GG-WUR-202:.,.:.</t>
  </si>
  <si>
    <t>58|6|0</t>
  </si>
  <si>
    <t>Q/E</t>
  </si>
  <si>
    <t>55|2|0</t>
  </si>
  <si>
    <t>SIM2</t>
  </si>
  <si>
    <t>ENSGALG00000016044</t>
  </si>
  <si>
    <t>nucleoplasm [GO:0005654]; DNA binding [GO:0003677]; RNA polymerase II transcription factor activity, sequence-specific DNA binding [GO:0000981]; embryonic pattern specification [GO:0009880]; lung development [GO:0030324]; negative regulation of transcription from RNA polymerase II promoter [GO:0000122]; nervous system development [GO:0007399]; regulation of transcription from RNA polymerase II promoter [GO:0006357]; transcription, DNA-templated [GO:0006351]</t>
  </si>
  <si>
    <t>respiratory,skeleton,craniofacial,mortality/aging,growth/size/body,digestive/alimentary</t>
  </si>
  <si>
    <t>21/22</t>
  </si>
  <si>
    <t>OFD1</t>
  </si>
  <si>
    <t>ENSGALG00000016576</t>
  </si>
  <si>
    <t>ENSGALT00000026755</t>
  </si>
  <si>
    <t>PTHR15431:SF5&amp;PTHR15431</t>
  </si>
  <si>
    <t>centriole [GO:0005814]; ciliary basal body [GO:0036064]; membrane [GO:0016020]</t>
  </si>
  <si>
    <t>embryo,nervous system,skeleton,craniofacial,limbs/digits/tail,renal/urinary,respiratory,cellular,mortality/aging,cardiovascular,growth/size/body,digestive/alimentary</t>
  </si>
  <si>
    <t>0:0,0:0,18:0</t>
  </si>
  <si>
    <t>.:.,.:.,GG-WUR-064_GG-WUR-157_GG-WUR-006_GG-WUR-139_GG-WUR-269_GG-WUR-016_GG-WUR-151_GG-WUR-099_GG-WUR-247_GG-WUR-169_GG-WUR-168_GG-WUR-040_GG-WUR-243_GG-WUR-066_GG-WUR-246_GG-WUR-248_GG-WUR-245_GG-WUR-074:.</t>
  </si>
  <si>
    <t>7:0,0:0,0:0</t>
  </si>
  <si>
    <t>Aca/Gca</t>
  </si>
  <si>
    <t>R/P</t>
  </si>
  <si>
    <t>cGa/cCa</t>
  </si>
  <si>
    <t>59|7|0</t>
  </si>
  <si>
    <t>NPAT</t>
  </si>
  <si>
    <t>ENSGALG00000017162</t>
  </si>
  <si>
    <t>ENSGALT00000080652</t>
  </si>
  <si>
    <t>Cajal body [GO:0015030]; cytoplasm [GO:0005737]; Gemini of coiled bodies [GO:0097504]; transcription coactivator activity [GO:0003713]; transcription corepressor activity [GO:0003714]; positive regulation of transcription, DNA-templated [GO:0045893]; regulation of transcription involved in G1/S transition of mitotic cell cycle [GO:0000083]</t>
  </si>
  <si>
    <t>66|0|0</t>
  </si>
  <si>
    <t>POLD3</t>
  </si>
  <si>
    <t>ENSGALG00000017307</t>
  </si>
  <si>
    <t>ENSGALT00000027966</t>
  </si>
  <si>
    <t>PTHR17598&amp;Pfam_domain:PF09507</t>
  </si>
  <si>
    <t>cytoplasm [GO:0005737]; nucleoplasm [GO:0005654]; base-excision repair [GO:0006284]; DNA replication [GO:0006260]</t>
  </si>
  <si>
    <t>limbs/digits/tail,mortality/aging</t>
  </si>
  <si>
    <t>.:.,.:.,GG-WUR-014_GG-WUR-245_GG-WUR-150:.</t>
  </si>
  <si>
    <t>NCOA6</t>
  </si>
  <si>
    <t>ENSGALG00000001182</t>
  </si>
  <si>
    <t>ENSGALT00000001793</t>
  </si>
  <si>
    <t>H/Y</t>
  </si>
  <si>
    <t>Cat/Tat</t>
  </si>
  <si>
    <t>PTHR15690:SF0&amp;PTHR15690</t>
  </si>
  <si>
    <t>embryo,liver/biliary,muscle,reproductive,pigmentation,craniofacial,endocrine/exocrine,limbs/digits/tail,nervous system,vision/eye,homeostasis,cellular,mortality/aging,integument,cardiovascular,growth/size/body,hematopoietic,digestive/alimentary</t>
  </si>
  <si>
    <t>15/15</t>
  </si>
  <si>
    <t>signal transduction [GO:0007165]</t>
  </si>
  <si>
    <t>58|7|0</t>
  </si>
  <si>
    <t>.:.,.:.,GG-WUR-017_GG-WUR-013:.</t>
  </si>
  <si>
    <t>TPX2</t>
  </si>
  <si>
    <t>ENSGALG00000006267</t>
  </si>
  <si>
    <t>ENSGALT00000010129</t>
  </si>
  <si>
    <t>S/Y</t>
  </si>
  <si>
    <t>tCc/tAc</t>
  </si>
  <si>
    <t>PTHR14326:SF9&amp;PTHR14326</t>
  </si>
  <si>
    <t>embryo,reproductive,endocrine/exocrine,immune,neoplasm,cellular,mortality/aging,nervous system,hematopoietic</t>
  </si>
  <si>
    <t>M/I</t>
  </si>
  <si>
    <t>atG/atA</t>
  </si>
  <si>
    <t>.:.,GG-WUR-225:.,.:.</t>
  </si>
  <si>
    <t>57|3|0</t>
  </si>
  <si>
    <t>0:0,6:0,0:0</t>
  </si>
  <si>
    <t>55|8|0</t>
  </si>
  <si>
    <t>0:0,18:0,0:0</t>
  </si>
  <si>
    <t>E/D</t>
  </si>
  <si>
    <t>60|2|0</t>
  </si>
  <si>
    <t>0:0,13:0,0:0</t>
  </si>
  <si>
    <t>0:0,0:0,12:0</t>
  </si>
  <si>
    <t>.:.,.:.,GG-WUR-014_GG-WUR-234_GG-WUR-016_GG-WUR-062_GG-WUR-017_GG-WUR-152_GG-WUR-100_GG-WUR-057_GG-WUR-169_GG-WUR-005_GG-WUR-148_GG-WUR-011:.</t>
  </si>
  <si>
    <t>KMT2A</t>
  </si>
  <si>
    <t>ENSGALG00000006818</t>
  </si>
  <si>
    <t>ENSGALT00000011022</t>
  </si>
  <si>
    <t>27/36</t>
  </si>
  <si>
    <t>PIRSF_domain:PIRSF010354</t>
  </si>
  <si>
    <t>GG-WUR-108_GG-WUR-054_GG-WUR-035:.,.:.,.:.</t>
  </si>
  <si>
    <t>23/36</t>
  </si>
  <si>
    <t>PTHR22884:SF387&amp;PTHR22884&amp;PIRSF_domain:PIRSF010354</t>
  </si>
  <si>
    <t>57|2|0</t>
  </si>
  <si>
    <t>50|4|0</t>
  </si>
  <si>
    <t>NES</t>
  </si>
  <si>
    <t>ENSGALG00000013239</t>
  </si>
  <si>
    <t>embryo,behavior,growth/size/body,adipose,endocrine/exocrine,immune,neoplasm,vision/eye,homeostasis,cellular,no abnormal phenotype observed,mortality/aging,nervous system,hematopoietic,cardiovascular</t>
  </si>
  <si>
    <t>P/S</t>
  </si>
  <si>
    <t>GG-WUR-163_GG-WUR-130_GG-WUR-039_GG-WUR-112_GG-WUR-237:.,.:.,.:.</t>
  </si>
  <si>
    <t>65|1|0</t>
  </si>
  <si>
    <t>DDX20</t>
  </si>
  <si>
    <t>ENSGALG00000001504</t>
  </si>
  <si>
    <t>ENSGALT00000040229</t>
  </si>
  <si>
    <t>Gtg/Ctg</t>
  </si>
  <si>
    <t>PROSITE_profiles:PS51192&amp;PTHR24031&amp;PTHR24031:SF159&amp;3.40.50.300&amp;SMART_domains:SM00487&amp;Superfamily_domains:SSF52540</t>
  </si>
  <si>
    <t>cytosol [GO:0005829]; membrane [GO:0016020]; RNA polymerase II transcription repressor complex [GO:0090571]; SMN complex [GO:0032797]; SMN-Sm protein complex [GO:0034719]; ATP binding [GO:0005524]; ATP-dependent RNA helicase activity [GO:0004004]; nucleic acid binding [GO:0003676]; negative regulation of transcription from RNA polymerase II promoter [GO:0000122]; oogenesis [GO:0048477]; positive regulation of apoptotic process [GO:0043065]; regulation of steroid biosynthetic process [GO:0050810]; RNA secondary structure unwinding [GO:0010501]; spliceosomal snRNP assembly [GO:0000387]</t>
  </si>
  <si>
    <t>embryo,mortality/aging,reproductive,homeostasis,endocrine/exocrine</t>
  </si>
  <si>
    <t>.:.,GG-WUR-235_GG-WUR-185:.,.:.</t>
  </si>
  <si>
    <t>50|14|4</t>
  </si>
  <si>
    <t>ITGA3</t>
  </si>
  <si>
    <t>ENSGALG00000032702</t>
  </si>
  <si>
    <t>ENSGALT00000053045</t>
  </si>
  <si>
    <t>3nigC00&amp;Superfamily_domains:SSF69318&amp;PROSITE_profiles:PS51470&amp;PTHR23220:SF89&amp;PTHR23220</t>
  </si>
  <si>
    <t>respiratory,immune,renal/urinary,behavior,mortality/aging,integument,nervous system,homeostasis,cardiovascular</t>
  </si>
  <si>
    <t>.:.,.:.,GG-WUR-064_GG-WUR-105_GG-WUR-014_GG-WUR-266_GG-WUR-268_GG-WUR-018_GG-WUR-057_GG-WUR-146_GG-WUR-015_GG-WUR-093:.</t>
  </si>
  <si>
    <t>61|7|0</t>
  </si>
  <si>
    <t>NFE2L1</t>
  </si>
  <si>
    <t>ENSGALG00000011937</t>
  </si>
  <si>
    <t>ENSGALT00000036155</t>
  </si>
  <si>
    <t>embryo,growth/size/body,endocrine/exocrine,liver/biliary,immune,neoplasm,hematopoietic,cellular,mortality/aging,integument,homeostasis</t>
  </si>
  <si>
    <t>.:.,.:.,GG-WUR-064_GG-WUR-105_GG-WUR-014_GG-WUR-065_GG-WUR-266_GG-WUR-268_GG-WUR-018_GG-WUR-244_GG-WUR-269_GG-WUR-021_GG-WUR-057_GG-WUR-146_GG-WUR-015_GG-WUR-093:.</t>
  </si>
  <si>
    <t>.:.,.:.,GG-WUR-174:.</t>
  </si>
  <si>
    <t>.:.,.:.,GG-WUR-064_GG-WUR-151_GG-WUR-040_GG-WUR-104_GG-WUR-158_GG-WUR-015:.</t>
  </si>
  <si>
    <t>BRCA1</t>
  </si>
  <si>
    <t>ENSGALG00000002781</t>
  </si>
  <si>
    <t>ENSGALT00000004392</t>
  </si>
  <si>
    <t>PTHR13763&amp;PTHR13763:SF0&amp;PIRSF_domain:PIRSF001734</t>
  </si>
  <si>
    <t>BRCA1-A complex [GO:0070531]; BRCA1-BARD1 complex [GO:0031436]; plasma membrane [GO:0005886]; DNA binding [GO:0003677]; ubiquitin-protein transferase activity [GO:0004842]; zinc ion binding [GO:0008270]; chordate embryonic development [GO:0043009]; double-strand break repair via homologous recombination [GO:0000724]; negative regulation of fatty acid biosynthetic process [GO:0045717]; negative regulation of histone acetylation [GO:0035067]; positive regulation of cell cycle arrest [GO:0071158]; positive regulation of histone acetylation [GO:0035066]; positive regulation of transcription from RNA polymerase II promoter [GO:0045944]; regulation of cell proliferation [GO:0042127]</t>
  </si>
  <si>
    <t>58|4|0</t>
  </si>
  <si>
    <t>GG-WUR-123:.,.:.,.:.</t>
  </si>
  <si>
    <t>.:.,GG-WUR-082_GG-WUR-070_GG-WUR-078_GG-WUR-187:.,.:.</t>
  </si>
  <si>
    <t>52|20|0</t>
  </si>
  <si>
    <t>AKAP9</t>
  </si>
  <si>
    <t>ENSGALG00000040724</t>
  </si>
  <si>
    <t>ENSGALT00000071149</t>
  </si>
  <si>
    <t>15/50</t>
  </si>
  <si>
    <t>D/H</t>
  </si>
  <si>
    <t>Gat/Cat</t>
  </si>
  <si>
    <t>skeleton,reproductive,craniofacial,adipose,endocrine/exocrine,immune,homeostasis,mortality/aging,growth/size/body,hematopoietic</t>
  </si>
  <si>
    <t>67|0|0</t>
  </si>
  <si>
    <t>.:.,.:.,GG-WUR-038_GG-WUR-124_GG-WUR-046_GG-WUR-264_GG-WUR-006_GG-WUR-062_GG-WUR-151_GG-WUR-100_GG-WUR-013_GG-WUR-104_GG-WUR-011_GG-WUR-063_GG-WUR-150_GG-WUR-093:.</t>
  </si>
  <si>
    <t>47|22|12</t>
  </si>
  <si>
    <t>EOMES</t>
  </si>
  <si>
    <t>ENSGALG00000027247</t>
  </si>
  <si>
    <t>ENSGALT00000042658</t>
  </si>
  <si>
    <t>PTHR11267:SF13&amp;PTHR11267</t>
  </si>
  <si>
    <t>nucleus [GO:0005634]; chromatin binding [GO:0003682]; RNA polymerase II regulatory region sequence-specific DNA binding [GO:0000977]; transcription factor activity, sequence-specific DNA binding [GO:0003700]; transcriptional repressor activity, RNA polymerase II transcription factor binding [GO:0001191]; cardioblast differentiation [GO:0010002]; CD8-positive, alpha-beta T cell differentiation involved in immune response [GO:0002302]; cerebral cortex neuron differentiation [GO:0021895]; cerebral cortex regionalization [GO:0021796]; endodermal cell fate specification [GO:0001714]; interferon-gamma production [GO:0032609]; mesoderm formation [GO:0001707]; mesodermal to mesenchymal transition involved in gastrulation [GO:0060809]; olfactory bulb development [GO:0021772]; positive regulation of cell differentiation [GO:0045597]; positive regulation of transcription from RNA polymerase II promoter [GO:0045944]; regulation of neuron differentiation [GO:0045664]; skeletal muscle cell differentiation [GO:0035914]; stem cell population maintenance [GO:0019827]; transcription, DNA-templated [GO:0006351]</t>
  </si>
  <si>
    <t>.:.,GG-WUR-179_GG-WUR-185:.,.:.</t>
  </si>
  <si>
    <t>SNRK</t>
  </si>
  <si>
    <t>ENSGALG00000039920</t>
  </si>
  <si>
    <t>ENSGALT00000046710</t>
  </si>
  <si>
    <t>mortality/aging,muscle,homeostasis,cardiovascular</t>
  </si>
  <si>
    <t>.:.,.:.,GG-WUR-106_GG-WUR-242_GG-WUR-110_GG-WUR-087_GG-WUR-020_GG-WUR-006_GG-WUR-167_GG-WUR-098_GG-WUR-268_GG-WUR-173_GG-WUR-144_GG-WUR-269_GG-WUR-095_GG-WUR-067_GG-WUR-012_GG-WUR-174_GG-WUR-045_GG-WUR-265_GG-WUR-017_GG-WUR-099_GG-WUR-025_GG-WUR-013_GG-WUR-044_GG-WUR-168_GG-WUR-007_GG-WUR-019_GG-WUR-250_GG-WUR-148_GG-WUR-246_GG-WUR-011_GG-WUR-245_GG-WUR-074:.</t>
  </si>
  <si>
    <t>62|7|0</t>
  </si>
  <si>
    <t>PAK1IP1</t>
  </si>
  <si>
    <t>ENSGALG00000012724</t>
  </si>
  <si>
    <t>ENSGALT00000020771</t>
  </si>
  <si>
    <t>nucleolus [GO:0005730]; nucleoplasm [GO:0005654]; plasma membrane [GO:0005886]; cell proliferation [GO:0008283]; palate development [GO:0060021]</t>
  </si>
  <si>
    <t>respiratory,skeleton,craniofacial,cellular,mortality/aging,integument,nervous system,growth/size/body,homeostasis,digestive/alimentary</t>
  </si>
  <si>
    <t>A/G</t>
  </si>
  <si>
    <t>47|31|0</t>
  </si>
  <si>
    <t>TRIO</t>
  </si>
  <si>
    <t>ENSGALG00000031495</t>
  </si>
  <si>
    <t>ENSGALT00000071221</t>
  </si>
  <si>
    <t>57/57</t>
  </si>
  <si>
    <t>PROSITE_profiles:PS50011&amp;Pfam_domain:PF00069&amp;1.10.510.10&amp;SMART_domains:SM00220&amp;Superfamily_domains:SSF56112</t>
  </si>
  <si>
    <t>nervous system,behavior,growth/size/body,hearing/vestibular/ear,cellular,mortality/aging,muscle</t>
  </si>
  <si>
    <t>56|13|0</t>
  </si>
  <si>
    <t>68|0|0</t>
  </si>
  <si>
    <t>.:.,.:.,GG-WUR-242_GG-WUR-087_GG-WUR-131_GG-WUR-165_GG-WUR-103_GG-WUR-062_GG-WUR-100_GG-WUR-250_GG-WUR-104_GG-WUR-148_GG-WUR-109_GG-WUR-015_GG-WUR-093:.</t>
  </si>
  <si>
    <t>60|12|0</t>
  </si>
  <si>
    <t>GMNN</t>
  </si>
  <si>
    <t>ENSGALG00000013626</t>
  </si>
  <si>
    <t>ENSGALT00000022169</t>
  </si>
  <si>
    <t>PTHR13372:SF4&amp;PTHR13372</t>
  </si>
  <si>
    <t>embryo,reproductive,endocrine/exocrine,immune,vision/eye,homeostasis,cellular,mortality/aging,hematopoietic</t>
  </si>
  <si>
    <t>.:.,GG-WUR-205_GG-WUR-220_GG-WUR-180_GG-WUR-201_GG-WUR-229_GG-WUR-137_GG-WUR-219_GG-WUR-213_GG-WUR-231:.,.:.</t>
  </si>
  <si>
    <t>59|15|0</t>
  </si>
  <si>
    <t>PRKDC</t>
  </si>
  <si>
    <t>ENSGALG00000042469</t>
  </si>
  <si>
    <t>ENSGALT00000065303</t>
  </si>
  <si>
    <t>24/85</t>
  </si>
  <si>
    <t>PTHR11139:SF68&amp;PTHR11139</t>
  </si>
  <si>
    <t>respiratory,growth/size/body,endocrine/exocrine,liver/biliary,immune,renal/urinary,neoplasm,hematopoietic,cellular,mortality/aging,integument,pigmentation,homeostasis,digestive/alimentary</t>
  </si>
  <si>
    <t>.:.,GG-WUR-178:.,.:.</t>
  </si>
  <si>
    <t>GG-WUR-156_GG-WUR-253_GG-WUR-159_GG-WUR-134_GG-WUR-056_GG-WUR-035_GG-WUR-237:.,.:.,.:.</t>
  </si>
  <si>
    <t>62|6|0</t>
  </si>
  <si>
    <t>SULF1</t>
  </si>
  <si>
    <t>ENSGALG00000039553</t>
  </si>
  <si>
    <t>ENSGALT00000046842</t>
  </si>
  <si>
    <t>Low_complexity_(Seg):seg&amp;PIRSF_domain:PIRSF036665</t>
  </si>
  <si>
    <t>mortality/aging,skeleton,cellular</t>
  </si>
  <si>
    <t>Agg/Ggg</t>
  </si>
  <si>
    <t>TG</t>
  </si>
  <si>
    <t>.:.,GG-WUR-138:.,.:.</t>
  </si>
  <si>
    <t>60|9|0</t>
  </si>
  <si>
    <t>MERTK</t>
  </si>
  <si>
    <t>ENSGALG00000008257</t>
  </si>
  <si>
    <t>ENSGALT00000013438</t>
  </si>
  <si>
    <t>19/19</t>
  </si>
  <si>
    <t>nervous system,reproductive,digestive/alimentary,endocrine/exocrine,immune,vision/eye,hematopoietic,cellular,mortality/aging,pigmentation,homeostasis,cardiovascular</t>
  </si>
  <si>
    <t>.:.,GG-WUR-076_GG-WUR-077:.,.:.</t>
  </si>
  <si>
    <t>POLR1B</t>
  </si>
  <si>
    <t>ENSGALG00000032273</t>
  </si>
  <si>
    <t>ENSGALT00000051780</t>
  </si>
  <si>
    <t>PTHR20856:SF5&amp;PTHR20856&amp;Pfam_domain:PF04560&amp;Superfamily_domains:SSF64484</t>
  </si>
  <si>
    <t>.:.,GG-WUR-235_GG-WUR-220_GG-WUR-221_GG-WUR-076_GG-WUR-201_GG-WUR-125_GG-WUR-077_GG-WUR-224_GG-WUR-195:.,.:.</t>
  </si>
  <si>
    <t>44|38|4</t>
  </si>
  <si>
    <t>SLC8A1</t>
  </si>
  <si>
    <t>ENSGALG00000008544</t>
  </si>
  <si>
    <t>ENSGALT00000013920</t>
  </si>
  <si>
    <t>PTHR11878:SF6&amp;PTHR11878&amp;TIGRFAM_domain:TIGR00845&amp;Pfam_domain:PF03160&amp;SMART_domains:SM00237&amp;Superfamily_domains:SSF141072</t>
  </si>
  <si>
    <t>embryo,muscle,craniofacial,endocrine/exocrine,cellular,mortality/aging,digestive/alimentary,growth/size/body,homeostasis,cardiovascular</t>
  </si>
  <si>
    <t>.:.,.:.,GG-WUR-064_GG-WUR-139_GG-WUR-269:.</t>
  </si>
  <si>
    <t>52|19|2</t>
  </si>
  <si>
    <t>DLL1</t>
  </si>
  <si>
    <t>ENSGALG00000011182</t>
  </si>
  <si>
    <t>ENSGALT00000037704</t>
  </si>
  <si>
    <t>adherens junction [GO:0005912]; apical plasma membrane [GO:0016324]; cytoplasmic vesicle [GO:0031410]; integral component of membrane [GO:0016021]; membrane raft [GO:0045121]; calcium ion binding [GO:0005509]; astrocyte development [GO:0014002]; cerebellar molecular layer formation [GO:0021688]; cerebellar Purkinje cell layer structural organization [GO:0021693]; compartment pattern specification [GO:0007386]; endothelial tip cell fate specification [GO:0097102]; heart looping [GO:0001947]; inner ear development [GO:0048839]; lateral inhibition [GO:0046331]; left/right axis specification [GO:0070986]; loop of Henle development [GO:0072070]; marginal zone B cell differentiation [GO:0002315]; negative regulation of auditory receptor cell differentiation [GO:0045608]; negative regulation of cell proliferation [GO:0008285]; negative regulation of glial cell apoptotic process [GO:0034351]; negative regulation of interleukin-10 production [GO:0032693]; negative regulation of myeloid cell differentiation [GO:0045638]; negative regulation of myoblast differentiation [GO:0045662]; neuron fate specification [GO:0048665]; neuronal stem cell population maintenance [GO:0097150]; Notch signaling pathway involved in arterial endothelial cell fate commitment [GO:0060853]; organ growth [GO:0035265]; positive regulation of cell proliferation [GO:0008284]; positive regulation of endocytosis [GO:0045807]; positive regulation of Notch signaling pathway [GO:0045747]; positive regulation of skeletal muscle tissue growth [GO:0048633]; positive regulation of sprouting angiogenesis [GO:1903672]; positive regulation of transcription from RNA polymerase II promoter [GO:0045944]; proximal tubule development [GO:0072014]; proximal/distal pattern formation [GO:0009954]; regulation of blood pressure [GO:0008217]; regulation of cell adhesion [GO:0030155]; regulation of cell division [GO:0051302]; regulation of energy homeostasis [GO:2000505]; regulation of somitogenesis [GO:0014807]; regulation of vascular endothelial growth factor signaling pathway [GO:1900746]; retina morphogenesis in camera-type eye [GO:0060042]; skeletal muscle tissue growth [GO:0048630]; skin epidermis development [GO:0098773]; somite specification [GO:0001757]; spinal cord development [GO:0021510]; type B pancreatic cell development [GO:0003323]</t>
  </si>
  <si>
    <t>61|11|0</t>
  </si>
  <si>
    <t>.:.,GG-WUR-235_GG-WUR-185_GG-WUR-070_GG-WUR-231:.,.:.</t>
  </si>
  <si>
    <t>62|6|2</t>
  </si>
  <si>
    <t>PREP</t>
  </si>
  <si>
    <t>ENSGALG00000015405</t>
  </si>
  <si>
    <t>ENSGALT00000024849</t>
  </si>
  <si>
    <t>S/A</t>
  </si>
  <si>
    <t>Tct/Gct</t>
  </si>
  <si>
    <t>PTHR11757:SF14&amp;PTHR11757&amp;PS00708&amp;3.40.50.1820&amp;Pfam_domain:PF00326&amp;Superfamily_domains:SSF53474</t>
  </si>
  <si>
    <t>cytoplasm [GO:0005737]; membrane [GO:0016020]; nucleus [GO:0005634]; serine-type endopeptidase activity [GO:0004252]; serine-type exopeptidase activity [GO:0070008]; proteolysis [GO:0006508]</t>
  </si>
  <si>
    <t>behavior,growth/size/body,adipose,liver/biliary,immune,renal/urinary,hematopoietic,cellular,mortality/aging,nervous system,homeostasis</t>
  </si>
  <si>
    <t>.:.,.:.,GG-WUR-038_GG-WUR-124_GG-WUR-157_GG-WUR-098_GG-WUR-166_GG-WUR-269_GG-WUR-249_GG-WUR-174_GG-WUR-170_GG-WUR-057_GG-WUR-169_GG-WUR-066_GG-WUR-005_GG-WUR-058_GG-WUR-011_GG-WUR-063:.</t>
  </si>
  <si>
    <t>SLC35A1</t>
  </si>
  <si>
    <t>ENSGALG00000015808</t>
  </si>
  <si>
    <t>ENSGALT00000078578</t>
  </si>
  <si>
    <t>58|18|0</t>
  </si>
  <si>
    <t>8:0,0:0,0:0</t>
  </si>
  <si>
    <t>44|10|8</t>
  </si>
  <si>
    <t>PKHD1</t>
  </si>
  <si>
    <t>ENSGALG00000042136</t>
  </si>
  <si>
    <t>PTHR11915&amp;PTHR11915:SF299</t>
  </si>
  <si>
    <t>.:.,GG-WUR-221_GG-WUR-081_GG-WUR-212:.,.:.</t>
  </si>
  <si>
    <t>.:.,GG-WUR-201:.,.:.</t>
  </si>
  <si>
    <t>.:.,.:.,GG-WUR-046_GG-WUR-151_GG-WUR-243_GG-WUR-015:.</t>
  </si>
  <si>
    <t>57|1|0</t>
  </si>
  <si>
    <t>WRN</t>
  </si>
  <si>
    <t>ENSGALG00000040909</t>
  </si>
  <si>
    <t>ENSGALT00000067559</t>
  </si>
  <si>
    <t>PTHR13710:SF87&amp;PTHR13710</t>
  </si>
  <si>
    <t>skeleton,craniofacial,adipose,endocrine/exocrine,immune,neoplasm,homeostasis,cellular,mortality/aging,cardiovascular,growth/size/body,hematopoietic,digestive/alimentary</t>
  </si>
  <si>
    <t>.:.,GG-WUR-079:.,.:.</t>
  </si>
  <si>
    <t>46|9|0</t>
  </si>
  <si>
    <t>ALB</t>
  </si>
  <si>
    <t>ENSGALG00000035219</t>
  </si>
  <si>
    <t>ENSGALT00000069352</t>
  </si>
  <si>
    <t>I/R</t>
  </si>
  <si>
    <t>aTa/aGa</t>
  </si>
  <si>
    <t>1.10.246.10&amp;Pfam_domain:PF00273&amp;PIRSF_domain:PIRSF002520&amp;PROSITE_profiles:PS51438&amp;PTHR11385&amp;PTHR11385:SF13&amp;SMART_domains:SM00103&amp;Superfamily_domains:SSF48552</t>
  </si>
  <si>
    <t>.:.,.:.,GG-WUR-269_GG-WUR-062_GG-WUR-099_GG-WUR-074:.</t>
  </si>
  <si>
    <t>45|12|0</t>
  </si>
  <si>
    <t>CENPC</t>
  </si>
  <si>
    <t>ENSGALG00000011683</t>
  </si>
  <si>
    <t>ENSGALT00000019101</t>
  </si>
  <si>
    <t>15/18</t>
  </si>
  <si>
    <t>PTHR16684</t>
  </si>
  <si>
    <t>kinetochore [GO:0000776]; centromeric DNA binding [GO:0019237]; kinetochore assembly [GO:0051382]condensed nuclear chromosome kinetochore [GO:0000778]; centromeric DNA binding [GO:0019237]; attachment of mitotic spindle microtubules to kinetochore [GO:0051315]; attachment of spindle microtubules to kinetochore involved in homologous chromosome segregation [GO:0051455]; kinetochore assembly [GO:0051382]</t>
  </si>
  <si>
    <t>EGF</t>
  </si>
  <si>
    <t>ENSGALG00000012155</t>
  </si>
  <si>
    <t>ENSGALT00000019851</t>
  </si>
  <si>
    <t>13/25</t>
  </si>
  <si>
    <t>2.120.10.30&amp;Pfam_domain:PF00058&amp;PIRSF_domain:PIRSF001778&amp;PROSITE_profiles:PS51120&amp;PTHR10529&amp;PTHR10529:SF200&amp;SMART_domains:SM00135&amp;Superfamily_domains:SSF63825</t>
  </si>
  <si>
    <t>.:.,GG-WUR-185_GG-WUR-233_GG-WUR-181:.,.:.</t>
  </si>
  <si>
    <t>59|10|0</t>
  </si>
  <si>
    <t>FAT1</t>
  </si>
  <si>
    <t>ENSGALG00000013579</t>
  </si>
  <si>
    <t>ENSGALT00000022100</t>
  </si>
  <si>
    <t>PROSITE_profiles:PS50268&amp;PTHR24026:SF42&amp;PTHR24026&amp;2.60.40.60&amp;Pfam_domain:PF00028&amp;SMART_domains:SM00112&amp;Superfamily_domains:SSF49313</t>
  </si>
  <si>
    <t>cell-cell junction [GO:0005911]; extracellular exosome [GO:0070062]; filopodium [GO:0030175]; focal adhesion [GO:0005925]; integral component of membrane [GO:0016021]; lamellipodium [GO:0030027]; nucleus [GO:0005634]; perinuclear region of cytoplasm [GO:0048471]; plasma membrane [GO:0005886]; calcium ion binding [GO:0005509]; actin filament organization [GO:0007015]; establishment or maintenance of cell polarity [GO:0007163]; homophilic cell adhesion via plasma membrane adhesion molecules [GO:0007156]; single organismal cell-cell adhesion [GO:0016337]</t>
  </si>
  <si>
    <t>nervous system,craniofacial,renal/urinary,vision/eye,mortality/aging,pigmentation,growth/size/body,homeostasis</t>
  </si>
  <si>
    <t>63|4|0</t>
  </si>
  <si>
    <t>GG-WUR-261_GG-WUR-239_GG-WUR-092_GG-WUR-260_GG-WUR-129:.,.:.,.:.</t>
  </si>
  <si>
    <t>TEC</t>
  </si>
  <si>
    <t>ENSGALG00000014124</t>
  </si>
  <si>
    <t>ENSGALT00000022858</t>
  </si>
  <si>
    <t>M/T</t>
  </si>
  <si>
    <t>aTg/aCg</t>
  </si>
  <si>
    <t>PROSITE_profiles:PS50011&amp;PTHR24418:SF219&amp;PTHR24418&amp;3.30.200.20&amp;Pfam_domain:PF07714&amp;SMART_domains:SM00219&amp;Superfamily_domains:SSF56112</t>
  </si>
  <si>
    <t>cytoskeleton [GO:0005856]; extrinsic component of cytoplasmic side of plasma membrane [GO:0031234]; ATP binding [GO:0005524]; non-membrane spanning protein tyrosine kinase activity [GO:0004715]; B cell receptor signaling pathway [GO:0050853]; cell differentiation [GO:0030154]; innate immune response [GO:0045087]; integrin-mediated signaling pathway [GO:0007229]; intracellular signal transduction [GO:0035556]; peptidyl-tyrosine autophosphorylation [GO:0038083]; positive regulation of peptidyl-tyrosine phosphorylation [GO:0050731]; regulation of cell proliferation [GO:0042127]; regulation of platelet activation [GO:0010543]; tissue regeneration [GO:0042246]; transmembrane receptor protein tyrosine kinase signaling pathway [GO:0007169]</t>
  </si>
  <si>
    <t>embryo,pigmentation,behavior,immune,growth/size/body,adipose,endocrine/exocrine,liver/biliary,hearing/vestibular/ear,hematopoietic,cellular,mortality/aging,integument,nervous system,homeostasis</t>
  </si>
  <si>
    <t>.:.,GG-WUR-176_GG-WUR-181:.,.:.</t>
  </si>
  <si>
    <t>55|3|6</t>
  </si>
  <si>
    <t>SLC2A9</t>
  </si>
  <si>
    <t>ENSGALG00000014971</t>
  </si>
  <si>
    <t>ENSGALT00000032056</t>
  </si>
  <si>
    <t>1.20.1250.20&amp;Pfam_domain:PF00083&amp;PROSITE_profiles:PS50850&amp;PTHR23503&amp;PTHR23503:SF35&amp;Superfamily_domains:SSF103473&amp;TIGRFAM_domain:TIGR00879</t>
  </si>
  <si>
    <t>integral component of membrane [GO:0016021]; plasma membrane [GO:0005886]; glucose transmembrane transporter activity [GO:0005355]; urate transmembrane transporter activity [GO:0015143]; urate metabolic process [GO:0046415]</t>
  </si>
  <si>
    <t>growth/size/body,adipose,liver/biliary,immune,renal/urinary,behavior,mortality/aging,digestive/alimentary,homeostasis,cardiovascular</t>
  </si>
  <si>
    <t>.:.,GG-WUR-228_GG-WUR-192_GG-WUR-198_GG-WUR-132_GG-WUR-185_GG-WUR-070_GG-WUR-083_GG-WUR-195_GG-WUR-176_GG-WUR-193_GG-WUR-073_GG-WUR-080_GG-WUR-231_GG-WUR-183:.,.:.</t>
  </si>
  <si>
    <t>SPTB</t>
  </si>
  <si>
    <t>ENSGALG00000036805</t>
  </si>
  <si>
    <t>ENSGALT00000056882</t>
  </si>
  <si>
    <t>reproductive,growth/size/body,adipose,liver/biliary,immune,renal/urinary,hematopoietic,mortality/aging,nervous system,homeostasis,cardiovascular</t>
  </si>
  <si>
    <t>30/34</t>
  </si>
  <si>
    <t>PTHR11915&amp;PTHR11915:SF325&amp;PIRSF_domain:PIRSF002297</t>
  </si>
  <si>
    <t>gCt/gGt</t>
  </si>
  <si>
    <t>63|8|0</t>
  </si>
  <si>
    <t>gAg/gGg</t>
  </si>
  <si>
    <t>.:.,GG-WUR-205_GG-WUR-177_GG-WUR-208_GG-WUR-206_GG-WUR-126_GG-WUR-196_GG-WUR-198_GG-WUR-199_GG-WUR-195_GG-WUR-073_GG-WUR-191_GG-WUR-184_GG-WUR-215:.,.:.</t>
  </si>
  <si>
    <t>ARHGAP1</t>
  </si>
  <si>
    <t>ENSGALG00000042357</t>
  </si>
  <si>
    <t>ENSGALT00000053465</t>
  </si>
  <si>
    <t>PTHR23176&amp;PTHR23176:SF28</t>
  </si>
  <si>
    <t>embryo,nervous system,skeleton,reproductive,growth/size/body,adipose,endocrine/exocrine,liver/biliary,immune,renal/urinary,homeostasis,cellular,mortality/aging,integument,muscle,hematopoietic</t>
  </si>
  <si>
    <t>.:.,.:.,GG-WUR-095_GG-WUR-057:.</t>
  </si>
  <si>
    <t>AMBRA1</t>
  </si>
  <si>
    <t>ENSGALG00000008358</t>
  </si>
  <si>
    <t>ENSGALT00000038392</t>
  </si>
  <si>
    <t>PTHR22874:SF1&amp;PTHR22874</t>
  </si>
  <si>
    <t>embryo,mortality/aging,nervous system,cellular</t>
  </si>
  <si>
    <t>66|3|0</t>
  </si>
  <si>
    <t>HECTD1</t>
  </si>
  <si>
    <t>ENSGALG00000009946</t>
  </si>
  <si>
    <t>ENSGALT00000016171</t>
  </si>
  <si>
    <t>40/42</t>
  </si>
  <si>
    <t>Pfam_domain:PF00632&amp;PROSITE_profiles:PS50237&amp;PTHR11254&amp;PTHR11254:SF322&amp;SMART_domains:SM00119&amp;Superfamily_domains:SSF56204</t>
  </si>
  <si>
    <t>embryo,skeleton,craniofacial,vision/eye,mortality/aging,nervous system,growth/size/body,cardiovascular</t>
  </si>
  <si>
    <t>.:.,GG-WUR-205_GG-WUR-186_GG-WUR-207_GG-WUR-083_GG-WUR-176:.,.:.</t>
  </si>
  <si>
    <t>COQ6</t>
  </si>
  <si>
    <t>ENSGALG00000010197</t>
  </si>
  <si>
    <t>ENSGALT00000016576</t>
  </si>
  <si>
    <t>3.50.50.60&amp;MF_03193&amp;PTHR13789&amp;PTHR13789:SF240&amp;Superfamily_domains:SSF51905&amp;TIGRFAM_domain:TIGR01988&amp;TIGRFAM_domain:TIGR01989</t>
  </si>
  <si>
    <t>cell projection [GO:0042995]; extrinsic component of mitochondrial inner membrane [GO:0031314]; Golgi apparatus [GO:0005794]; mitochondrion [GO:0005739]; FAD binding [GO:0071949]; monooxygenase activity [GO:0004497]; oxidoreductase activity, acting on paired donors, with incorporation or reduction of molecular oxygen, NAD(P)H as one donor, and incorporation of one atom of oxygen [GO:0016709]; oxidoreductase activity, acting on paired donors, with incorporation or reduction of molecular oxygen, reduced flavin or flavoprotein as one donor, and incorporation of one atom of oxygen [GO:0016712]; secondary metabolite biosynthetic process [GO:0044550]; ubiquinone biosynthetic process [GO:0006744]</t>
  </si>
  <si>
    <t>GG-WUR-262_GG-WUR-261_GG-WUR-153_GG-WUR-122_GG-WUR-240_GG-WUR-135_GG-WUR-035:.,.:.,.:.</t>
  </si>
  <si>
    <t>65|4|0</t>
  </si>
  <si>
    <t>TTC8</t>
  </si>
  <si>
    <t>ENSGALG00000010663</t>
  </si>
  <si>
    <t>ENSGALT00000017348</t>
  </si>
  <si>
    <t>PTHR23083&amp;PTHR23083:SF39</t>
  </si>
  <si>
    <t>taste/olfaction,respiratory,craniofacial,renal/urinary,vision/eye,cellular,mortality/aging,nervous system,growth/size/body</t>
  </si>
  <si>
    <t>GG-WUR-114_GG-WUR-156_GG-WUR-253_GG-WUR-055_GG-WUR-175_GG-WUR-134_GG-WUR-155_GG-WUR-060:.,.:.,.:.</t>
  </si>
  <si>
    <t>53|26|0</t>
  </si>
  <si>
    <t>AK7</t>
  </si>
  <si>
    <t>ENSGALG00000011093</t>
  </si>
  <si>
    <t>ENSGALT00000018072</t>
  </si>
  <si>
    <t>Caa/Gaa</t>
  </si>
  <si>
    <t>PTHR23359&amp;PTHR23359:SF105&amp;Superfamily_domains:SSF51735</t>
  </si>
  <si>
    <t>respiratory,reproductive,craniofacial,immune,cellular,mortality/aging,nervous system,growth/size/body</t>
  </si>
  <si>
    <t>GG-WUR-162_GG-WUR-118_GG-WUR-090_GG-WUR-136_GG-WUR-164_GG-WUR-112:.,.:.,.:.</t>
  </si>
  <si>
    <t>63|9|0</t>
  </si>
  <si>
    <t>FANCM</t>
  </si>
  <si>
    <t>ENSGALG00000031182</t>
  </si>
  <si>
    <t>ENSGALT00000057113</t>
  </si>
  <si>
    <t>PTHR14025&amp;PTHR14025:SF20&amp;Superfamily_domains:SSF47781</t>
  </si>
  <si>
    <t>.:.,.:.,GG-WUR-057:.</t>
  </si>
  <si>
    <t>51|23|0</t>
  </si>
  <si>
    <t>.:.,GG-WUR-203_GG-WUR-235_GG-WUR-192_GG-WUR-076_GG-WUR-230_GG-WUR-197_GG-WUR-178_GG-WUR-222_GG-WUR-125_GG-WUR-083_GG-WUR-224_GG-WUR-176_GG-WUR-080_GG-WUR-137_GG-WUR-084_GG-WUR-213_GG-WUR-181_GG-WUR-231:.,.:.</t>
  </si>
  <si>
    <t>SUFU</t>
  </si>
  <si>
    <t>ENSGALG00000008096</t>
  </si>
  <si>
    <t>ENSGALT00000013142</t>
  </si>
  <si>
    <t>PTHR10928&amp;PTHR10928:SF2&amp;Pfam_domain:PF12470&amp;PIRSF_domain:PIRSF011844</t>
  </si>
  <si>
    <t>cilium [GO:0005929]; cytoplasm [GO:0005737]; nucleoplasm [GO:0005654]; nucleus [GO:0005634]; signal transducer activity [GO:0004871]; transcription corepressor activity [GO:0003714]; transcription factor binding [GO:0008134]; aorta development [GO:0035904]; coronary vasculature development [GO:0060976]; cytoplasmic sequestering of transcription factor [GO:0042994]; heart looping [GO:0001947]; multicellular organism development [GO:0007275]; negative regulation of protein ubiquitination involved in ubiquitin-dependent protein catabolic process [GO:2000059]; negative regulation of sequence-specific DNA binding transcription factor activity [GO:0043433]; negative regulation of smoothened signaling pathway involved in dorsal/ventral neural tube patterning [GO:1901621]; negative regulation of transcription from RNA polymerase II promoter [GO:0000122]; neural tube closure [GO:0001843]; signal transduction [GO:0007165]; skin development [GO:0043588]; smoothened signaling pathway involved in spinal cord motor neuron cell fate specification [GO:0021776]; smoothened signaling pathway involved in ventral spinal cord interneuron specification [GO:0021775]; ventricular septum development [GO:0003281]</t>
  </si>
  <si>
    <t>embryo,nervous system,skeleton,pigmentation,craniofacial,adipose,limbs/digits/tail,immune,respiratory,vision/eye,hematopoietic,mortality/aging,integument,cardiovascular,growth/size/body,homeostasis,digestive/alimentary</t>
  </si>
  <si>
    <t>.:.,GG-WUR-192_GG-WUR-183:.,.:.</t>
  </si>
  <si>
    <t>49|23|0</t>
  </si>
  <si>
    <t>COL17A1</t>
  </si>
  <si>
    <t>ENSGALG00000029617</t>
  </si>
  <si>
    <t>ENSGALT00000059091</t>
  </si>
  <si>
    <t>behavior,reproductive,growth/size/body,immune,renal/urinary,cellular,mortality/aging,integument,pigmentation,hematopoietic</t>
  </si>
  <si>
    <t>.:.,GG-WUR-235_GG-WUR-179_GG-WUR-189_GG-WUR-177_GG-WUR-198_GG-WUR-197_GG-WUR-188_GG-WUR-224_GG-WUR-073_GG-WUR-213_GG-WUR-231:.,.:.</t>
  </si>
  <si>
    <t>INPP5A</t>
  </si>
  <si>
    <t>ENSGALG00000010493</t>
  </si>
  <si>
    <t>ENSGALT00000017087</t>
  </si>
  <si>
    <t>3.60.10.10&amp;Pfam_domain:PF03372&amp;PTHR12997&amp;PTHR12997:SF9&amp;SMART_domains:SM00128&amp;Superfamily_domains:SSF56219</t>
  </si>
  <si>
    <t>.:.,.:.,GG-WUR-131_GG-WUR-165_GG-WUR-234_GG-WUR-103_GG-WUR-269_GG-WUR-016_GG-WUR-062_GG-WUR-265_GG-WUR-100_GG-WUR-101_GG-WUR-246_GG-WUR-063_GG-WUR-109:.</t>
  </si>
  <si>
    <t>51|2|4</t>
  </si>
  <si>
    <t>COL3A1</t>
  </si>
  <si>
    <t>ENSGALG00000035584</t>
  </si>
  <si>
    <t>ENSGALT00000051541</t>
  </si>
  <si>
    <t>42/51</t>
  </si>
  <si>
    <t>PTHR24023&amp;PTHR24023:SF555&amp;Low_complexity_(Seg):seg</t>
  </si>
  <si>
    <t>ALS2</t>
  </si>
  <si>
    <t>ENSGALG00000008415</t>
  </si>
  <si>
    <t>ENSGALT00000013707</t>
  </si>
  <si>
    <t>PTHR22870&amp;PTHR22870:SF136&amp;2.130.10.30&amp;Superfamily_domains:SSF50985</t>
  </si>
  <si>
    <t>centrosome [GO:0005813]; cytosol [GO:0005829]; dendritic spine [GO:0043197]; early endosome [GO:0005769]; lamellipodium [GO:0030027]; postsynaptic density [GO:0014069]; protein complex [GO:0043234]; ruffle [GO:0001726]; protein serine/threonine kinase activator activity [GO:0043539]; Rab guanyl-nucleotide exchange factor activity [GO:0017112]; Rac guanyl-nucleotide exchange factor activity [GO:0030676]; behavioral fear response [GO:0001662]; endosomal transport [GO:0016197]; endosome organization [GO:0007032]; locomotory behavior [GO:0007626]; neuromuscular junction development [GO:0007528]; neuron projection morphogenesis [GO:0048812]; protein localization [GO:0008104]; receptor recycling [GO:0001881]; regulation of endosome size [GO:0051036]; regulation of Rho protein signal transduction [GO:0035023]; response to oxidative stress [GO:0006979]; synaptic transmission, glutamatergic [GO:0035249]</t>
  </si>
  <si>
    <t>muscle,growth/size/body,immune,behavior,mortality/aging,nervous system,homeostasis</t>
  </si>
  <si>
    <t>.:.,GG-WUR-241_GG-WUR-132:.,.:.</t>
  </si>
  <si>
    <t>TANK</t>
  </si>
  <si>
    <t>ENSGALG00000011131</t>
  </si>
  <si>
    <t>ENSGALT00000033125</t>
  </si>
  <si>
    <t>PTHR15249:SF0&amp;PTHR15249&amp;Pfam_domain:PF12845</t>
  </si>
  <si>
    <t>cytoplasm [GO:0005737]; protein complex [GO:0043234]; deubiquitinase activator activity [GO:0035800]; thiol-dependent ubiquitin-specific protease activity [GO:0004843]; cellular response to DNA damage stimulus [GO:0006974]; cellular response to interleukin-1 [GO:0071347]; cellular response to ionizing radiation [GO:0071479]; cellular response to tumor necrosis factor [GO:0071356]; I-kappaB kinase/NF-kappaB signaling [GO:0007249]; negative regulation of I-kappaB kinase/NF-kappaB signaling [GO:0043124]; positive regulation of protein deubiquitination [GO:1903003]</t>
  </si>
  <si>
    <t>respiratory,liver/biliary,immune,renal/urinary,homeostasis,mortality/aging,integument,hematopoietic,cardiovascular</t>
  </si>
  <si>
    <t>50|0|0</t>
  </si>
  <si>
    <t>63|2|0</t>
  </si>
  <si>
    <t>60|8|0</t>
  </si>
  <si>
    <t>GPSM2</t>
  </si>
  <si>
    <t>ENSGALG00000002090</t>
  </si>
  <si>
    <t>ENSGALT00000003258</t>
  </si>
  <si>
    <t>PROSITE_profiles:PS50293&amp;PROSITE_profiles:PS50005&amp;PTHR10098&amp;PTHR10098:SF100&amp;Pfam_domain:PF13176&amp;1.25.40.10&amp;SMART_domains:SM00028&amp;Superfamily_domains:SSF48452</t>
  </si>
  <si>
    <t>apical part of cell [GO:0045177]; cell cortex [GO:0005938]; mitotic spindle pole [GO:0097431]; GDP-dissociation inhibitor activity [GO:0005092]; establishment of mitotic spindle orientation [GO:0000132]; lung epithelial cell differentiation [GO:0060487]; maintenance of centrosome location [GO:0051661]; mitotic spindle organization [GO:0007052]</t>
  </si>
  <si>
    <t>NEK7</t>
  </si>
  <si>
    <t>ENSGALG00000002216</t>
  </si>
  <si>
    <t>ENSGALT00000003472</t>
  </si>
  <si>
    <t>PROSITE_profiles:PS50011&amp;PIRSF_domain:PIRSF000654&amp;SMART_domains:SM00220</t>
  </si>
  <si>
    <t>0:0,27:0,0:0</t>
  </si>
  <si>
    <t>.:.,GG-WUR-205_GG-WUR-203_GG-WUR-241_GG-WUR-179_GG-WUR-221_GG-WUR-138_GG-WUR-076_GG-WUR-230_GG-WUR-198_GG-WUR-132_GG-WUR-197_GG-WUR-178_GG-WUR-210_GG-WUR-185_GG-WUR-199_GG-WUR-078_GG-WUR-077_GG-WUR-083_GG-WUR-193_GG-WUR-080_GG-WUR-214_GG-WUR-227_GG-WUR-215_GG-WUR-231_GG-WUR-183_GG-WUR-225_GG-WUR-232:.,.:.</t>
  </si>
  <si>
    <t>NPHS2</t>
  </si>
  <si>
    <t>ENSGALG00000004163</t>
  </si>
  <si>
    <t>ENSGALT00000006621</t>
  </si>
  <si>
    <t>PTHR10264&amp;PTHR10264:SF23</t>
  </si>
  <si>
    <t>extracellular exosome [GO:0070062]; integral component of plasma membrane [GO:0005887]; intrinsic component of the cytoplasmic side of the plasma membrane [GO:0031235]; membrane raft [GO:0045121]; protein complex [GO:0043234]; slit diaphragm [GO:0036057]; actin cytoskeleton reorganization [GO:0031532]; excretion [GO:0007588]; metanephric glomerular visceral epithelial cell development [GO:0072249]</t>
  </si>
  <si>
    <t>.:.,.:.,GG-WUR-061_GG-WUR-087_GG-WUR-014_GG-WUR-049_GG-WUR-128_GG-WUR-165_GG-WUR-172_GG-WUR-266_GG-WUR-048_GG-WUR-091_GG-WUR-127_GG-WUR-026_GG-WUR-045_GG-WUR-017_GG-WUR-152_GG-WUR-099_GG-WUR-025_GG-WUR-013_GG-WUR-168_GG-WUR-146_GG-WUR-005_GG-WUR-023_GG-WUR-058_GG-WUR-145_GG-WUR-011_GG-WUR-015:.</t>
  </si>
  <si>
    <t>46|27|0</t>
  </si>
  <si>
    <t>PTPRF</t>
  </si>
  <si>
    <t>ENSGALG00000010053</t>
  </si>
  <si>
    <t>ENSGALT00000077706</t>
  </si>
  <si>
    <t>28/28</t>
  </si>
  <si>
    <t>muscle,behavior,growth/size/body,endocrine/exocrine,vision/eye,cellular,mortality/aging,integument,nervous system,homeostasis,cardiovascular</t>
  </si>
  <si>
    <t>54|19|9</t>
  </si>
  <si>
    <t>EPHA4</t>
  </si>
  <si>
    <t>ENSGALG00000005256</t>
  </si>
  <si>
    <t>ENSGALT00000008440</t>
  </si>
  <si>
    <t>Ggt/Cgt</t>
  </si>
  <si>
    <t>PTHR24416&amp;PTHR24416:SF337&amp;PIRSF_domain:PIRSF000666&amp;Pfam_domain:PF14575&amp;3.30.200.20</t>
  </si>
  <si>
    <t>59|3|0</t>
  </si>
  <si>
    <t>.:.,GG-WUR-179_GG-WUR-195_GG-WUR-213_GG-WUR-079:.,.:.</t>
  </si>
  <si>
    <t>TFRC</t>
  </si>
  <si>
    <t>ENSGALG00000007485</t>
  </si>
  <si>
    <t>ENSGALT00000047272</t>
  </si>
  <si>
    <t>PTHR10404:SF26&amp;PTHR10404&amp;3.50.30.30&amp;Pfam_domain:PF02225&amp;Superfamily_domains:SSF52025</t>
  </si>
  <si>
    <t>embryo,nervous system,growth/size/body,liver/biliary,immune,homeostasis,cellular,mortality/aging,integument,cardiovascular,hematopoietic,digestive/alimentary</t>
  </si>
  <si>
    <t>GG-WUR-159_GG-WUR-056_GG-WUR-052:.,.:.,.:.</t>
  </si>
  <si>
    <t>CCDC39</t>
  </si>
  <si>
    <t>ENSGALG00000021855</t>
  </si>
  <si>
    <t>ENSGALT00000035401</t>
  </si>
  <si>
    <t>PTHR18962&amp;PTHR18962:SF0</t>
  </si>
  <si>
    <t>axoneme [GO:0005930]; cilium movement [GO:0003341]; cilium-dependent cell motility [GO:0060285]; determination of digestive tract left/right asymmetry [GO:0071907]; determination of liver left/right asymmetry [GO:0071910]; determination of pancreatic left/right asymmetry [GO:0035469]; epithelial cilium movement involved in determination of left/right asymmetry [GO:0060287]; flagellated sperm motility [GO:0030317]; heart looping [GO:0001947]; inner dynein arm assembly [GO:0036159]; lung development [GO:0030324]; motile cilium assembly [GO:0044458]; regulation of cilium beat frequency [GO:0003356]</t>
  </si>
  <si>
    <t>respiratory,skeleton,craniofacial,liver/biliary,immune,renal/urinary,homeostasis,cellular,mortality/aging,digestive/alimentary,growth/size/body,hematopoietic,cardiovascular</t>
  </si>
  <si>
    <t>18/20</t>
  </si>
  <si>
    <t>P/H</t>
  </si>
  <si>
    <t>cCt/cAt</t>
  </si>
  <si>
    <t>MRPL47</t>
  </si>
  <si>
    <t>ENSGALG00000013759</t>
  </si>
  <si>
    <t>ENSGALT00000022351</t>
  </si>
  <si>
    <t>Low_complexity_(Seg):seg&amp;PTHR21183:SF18&amp;PTHR21183</t>
  </si>
  <si>
    <t>mitochondrial large ribosomal subunit [GO:0005762]; structural constituent of ribosome [GO:0003735]; mitochondrial translation [GO:0032543]</t>
  </si>
  <si>
    <t>.:.,GG-WUR-133_GG-WUR-202_GG-WUR-186:.,.:.</t>
  </si>
  <si>
    <t>53|20|2</t>
  </si>
  <si>
    <t>MFN1</t>
  </si>
  <si>
    <t>ENSGALG00000041873</t>
  </si>
  <si>
    <t>ENSGALT00000055822</t>
  </si>
  <si>
    <t>PROSITE_profiles:PS51718&amp;PTHR10465&amp;PTHR10465:SF2&amp;Superfamily_domains:SSF52540</t>
  </si>
  <si>
    <t>.:.,.:.,GG-WUR-105_GG-WUR-165_GG-WUR-266_GG-WUR-139_GG-WUR-103_GG-WUR-104_GG-WUR-022_GG-WUR-109_GG-WUR-093_GG-WUR-074:.</t>
  </si>
  <si>
    <t>BCHE</t>
  </si>
  <si>
    <t>ENSGALG00000034860</t>
  </si>
  <si>
    <t>ENSGALT00000052772</t>
  </si>
  <si>
    <t>3.40.50.1820&amp;Pfam_domain:PF00135&amp;PTHR11559&amp;PTHR11559:SF215&amp;Superfamily_domains:SSF53474</t>
  </si>
  <si>
    <t>blood microparticle [GO:0072562]; endoplasmic reticulum [GO:0005783]; extracellular space [GO:0005615]; nuclear envelope lumen [GO:0005641]; acetylcholinesterase activity [GO:0003990]; carboxylic ester hydrolase activity [GO:0052689]</t>
  </si>
  <si>
    <t>mortality/aging,endocrine/exocrine,behavior,homeostasis,digestive/alimentary</t>
  </si>
  <si>
    <t>Provean</t>
  </si>
  <si>
    <t>WA_WD</t>
  </si>
  <si>
    <t>splice_donor_variant&amp;intron_variant</t>
  </si>
  <si>
    <t>HIGH</t>
  </si>
  <si>
    <t>NA</t>
  </si>
  <si>
    <t>embryo,craniofacial,immune,cellular,mortality/aging,nervous system,growth/size/body,hematopoietic,cardiovascular</t>
  </si>
  <si>
    <t>frameshift_variant</t>
  </si>
  <si>
    <t>splice_acceptor_variant&amp;intron_variant</t>
  </si>
  <si>
    <t>GACAACAA</t>
  </si>
  <si>
    <t>GACAA</t>
  </si>
  <si>
    <t>53|4|2</t>
  </si>
  <si>
    <t>inframe_deletion</t>
  </si>
  <si>
    <t>KIF7</t>
  </si>
  <si>
    <t>ENSGALG00000006611</t>
  </si>
  <si>
    <t>ENSGALT00000010674</t>
  </si>
  <si>
    <t>3263-3269</t>
  </si>
  <si>
    <t>1088-1090</t>
  </si>
  <si>
    <t>DNK/DK</t>
  </si>
  <si>
    <t>gACAACAAg/gACAAg</t>
  </si>
  <si>
    <t>PTHR24115&amp;PTHR24115:SF445&amp;Coiled-coils_(Ncoils):Coil</t>
  </si>
  <si>
    <t>cilium [GO:0005929]; kinesin complex [GO:0005871]; ATP binding [GO:0005524]; ATPase activity [GO:0016887]; microtubule motor activity [GO:0003777]; microtubule-based movement [GO:0007018]</t>
  </si>
  <si>
    <t>embryo,respiratory,skeleton,reproductive,craniofacial,limbs/digits/tail,muscle,vision/eye,cellular,cardiovascular,mortality/aging,nervous system,growth/size/body,homeostasis,digestive/alimentary</t>
  </si>
  <si>
    <t>WD_W1</t>
  </si>
  <si>
    <t>WA_W1</t>
  </si>
  <si>
    <t>TT</t>
  </si>
  <si>
    <t>WA_WD_W1</t>
  </si>
  <si>
    <t>GTTTTTTTA</t>
  </si>
  <si>
    <t>0:0,3:0,4:0</t>
  </si>
  <si>
    <t>.:.,GG-WUR-235_GG-WUR-198_GG-WUR-185:.,GG-WUR-098_GG-WUR-095_GG-WUR-104_GG-WUR-093:.</t>
  </si>
  <si>
    <t>51|21|5</t>
  </si>
  <si>
    <t>SLC7A10</t>
  </si>
  <si>
    <t>ENSGALG00000004729</t>
  </si>
  <si>
    <t>ENSGALT00000007532</t>
  </si>
  <si>
    <t>integral component of plasma membrane [GO:0005887]; antiporter activity [GO:0015297]; L-serine transmembrane transporter activity [GO:0015194]; D-alanine transport [GO:0042941]; D-serine transport [GO:0042942]; L-serine transport [GO:0015825]integral component of membrane [GO:0016021]; amino acid transmembrane transporter activity [GO:0015171]</t>
  </si>
  <si>
    <t>muscle,growth/size/body,behavior,mortality/aging,nervous system,homeostasis</t>
  </si>
  <si>
    <t>CTTTTTTTTTTC</t>
  </si>
  <si>
    <t>cytoplasm [GO:0005737]; nucleoplasm [GO:0005654]; nucleus [GO:0005634]; RNA polymerase II regulatory region sequence-specific DNA binding [GO:0000977]; transcription factor activity, sequence-specific DNA binding [GO:0003700]; cellular response to interferon-gamma [GO:0071346]; cellular response to lipopolysaccharide [GO:0071222]; defense response to bacterium [GO:0042742]; defense response to protozoan [GO:0042832]; myeloid cell differentiation [GO:0030099]; negative regulation of growth of symbiont in host [GO:0044130]; negative regulation of transcription from RNA polymerase II promoter [GO:0000122]; phagocytosis [GO:0006909]; positive regulation of interferon-gamma production [GO:0032729]; positive regulation of interleukin-12 production [GO:0032735]; positive regulation of transcription from RNA polymerase II promoter [GO:0045944]; positive regulation of transcription initiation from RNA polymerase II promoter [GO:0060261]; transcription, DNA-templated [GO:0006351]cytoplasm [GO:0005737]; nucleoplasm [GO:0005654]; RNA polymerase II regulatory region sequence-specific DNA binding [GO:0000977]; transcription factor activity, sequence-specific DNA binding [GO:0003700]; cellular response to interferon-gamma [GO:0071346]; cellular response to lipopolysaccharide [GO:0071222]; defense response to bacterium [GO:0042742]; defense response to protozoan [GO:0042832]; myeloid cell differentiation [GO:0030099]; negative regulation of growth of symbiont in host [GO:0044130]; negative regulation of transcription from RNA polymerase II promoter [GO:0000122]; phagocytosis [GO:0006909]; positive regulation of interferon-gamma production [GO:0032729]; positive regulation of interleukin-12 production [GO:0032735]; positive regulation of transcription initiation from RNA polymerase II promoter [GO:0060261]; transcription, DNA-templated [GO:0006351]</t>
  </si>
  <si>
    <t>ubiquitin-protein transferase activity [GO:0004842]cytoplasm [GO:0005737]; extracellular exosome [GO:0070062]; membrane [GO:0016020]; nucleus [GO:0005634]; transcriptional activator activity, RNA polymerase II transcription factor binding [GO:0001190]; ubiquitin protein ligase activity [GO:0061630]; ubiquitin-protein transferase activity [GO:0004842]; negative regulation of protein transport [GO:0051224]; negative regulation of sequence-specific DNA binding transcription factor activity [GO:0043433]; negative regulation of transporter activity [GO:0032410]; proteasome-mediated ubiquitin-dependent protein catabolic process [GO:0043161]; protein autoubiquitination [GO:0051865]; protein K63-linked ubiquitination [GO:0070534]; protein ubiquitination involved in ubiquitin-dependent protein catabolic process [GO:0042787]; regulation of membrane potential [GO:0042391]; regulation of potassium ion transmembrane transporter activity [GO:1901016]ubiquitin-protein transferase activity [GO:0004842]</t>
  </si>
  <si>
    <t>splice_acceptor_variant</t>
  </si>
  <si>
    <t>stop_gained</t>
  </si>
  <si>
    <t>Y/*</t>
  </si>
  <si>
    <t>ACTR8</t>
  </si>
  <si>
    <t>ENSGALG00000005385</t>
  </si>
  <si>
    <t>ENSGALT00000008651</t>
  </si>
  <si>
    <t>Q/*</t>
  </si>
  <si>
    <t>Cag/Tag</t>
  </si>
  <si>
    <t>Ino80 complex [GO:0031011]; chromatin remodeling [GO:0006338]</t>
  </si>
  <si>
    <t>mortality/aging,cardiovascular</t>
  </si>
  <si>
    <t>splice_donor_variant</t>
  </si>
  <si>
    <t>0:0,1:0,6:0</t>
  </si>
  <si>
    <t>.:.,GG-WUR-184:.,GG-WUR-038_GG-WUR-087_GG-WUR-267_GG-WUR-007_GG-WUR-142_GG-WUR-015:.</t>
  </si>
  <si>
    <t>gaG/gaT</t>
  </si>
  <si>
    <t>PROSITE_profiles:PS50835&amp;PTHR10489&amp;PTHR10489:SF653&amp;2.60.40.10&amp;Pfam_domain:PF13927&amp;SMART_domains:SM00409&amp;SMART_domains:SM00408&amp;Superfamily_domains:SSF48726</t>
  </si>
  <si>
    <t>integral component of membrane [GO:0016021]integral component of membrane [GO:0016021]</t>
  </si>
  <si>
    <t>adherens junction [GO:0005912]; cytosol [GO:0005829]; actin filament organization [GO:0007015]; epithelial cell-cell adhesion [GO:0090136]actin cytoskeleton [GO:0015629]; adherens junction [GO:0005912]; cytosol [GO:0005829]; structural molecule activity [GO:0005198]; actin filament organization [GO:0007015]; epithelial cell-cell adhesion [GO:0090136]</t>
  </si>
  <si>
    <t>embryo,limbs/digits/tail,nervous system,skeleton,pigmentation,craniofacial,endocrine/exocrine,liver/biliary,immune,vision/eye,hematopoietic,cellular,mortality/aging,integument,muscle,growth/size/body,homeostasis,cardiovascular</t>
  </si>
  <si>
    <t>4:0,2:0,7:0</t>
  </si>
  <si>
    <t>GG-WUR-154_GG-WUR-175_GG-WUR-134_GG-WUR-160:.,GG-WUR-213_GG-WUR-232:.,GG-WUR-098_GG-WUR-127_GG-WUR-062_GG-WUR-009_GG-WUR-265_GG-WUR-100_GG-WUR-101:.</t>
  </si>
  <si>
    <t>TNIP1</t>
  </si>
  <si>
    <t>ENSGALG00000004496</t>
  </si>
  <si>
    <t>ENSGALT00000007164</t>
  </si>
  <si>
    <t>W/*</t>
  </si>
  <si>
    <t>tGg/tAg</t>
  </si>
  <si>
    <t>PTHR31882&amp;PTHR31882:SF3</t>
  </si>
  <si>
    <t>cytoplasm [GO:0005737]; nucleoplasm [GO:0005654]; thiol-dependent ubiquitin-specific protease activity [GO:0004843]; glycoprotein biosynthetic process [GO:0009101]; leukocyte cell-cell adhesion [GO:0007159]; modulation by symbiont of host I-kappaB kinase/NF-kappaB cascade [GO:0085032]; MyD88-dependent toll-like receptor signaling pathway [GO:0002755]; negative regulation of ERK1 and ERK2 cascade [GO:0070373]; negative regulation of I-kappaB kinase/NF-kappaB signaling [GO:0043124]; regulation of inflammatory response [GO:0050727]MyD88-dependent toll-like receptor signaling pathway [GO:0002755]; negative regulation of ERK1 and ERK2 cascade [GO:0070373]; negative regulation of I-kappaB kinase/NF-kappaB signaling [GO:0043124]; regulation of inflammatory response [GO:0050727]</t>
  </si>
  <si>
    <t>growth/size/body,endocrine/exocrine,liver/biliary,immune,renal/urinary,hematopoietic,cellular,mortality/aging,integument,digestive/alimentary,homeostasis,cardiovascular</t>
  </si>
  <si>
    <t>CAAGAAGG</t>
  </si>
  <si>
    <t>CAAGG</t>
  </si>
  <si>
    <t>.:.,GG-WUR-211_GG-WUR-188_GG-WUR-209_GG-WUR-185:.,.:.</t>
  </si>
  <si>
    <t>FLT4</t>
  </si>
  <si>
    <t>ENSGALG00000005802</t>
  </si>
  <si>
    <t>ENSGALT00000009188</t>
  </si>
  <si>
    <t>772-778</t>
  </si>
  <si>
    <t>664-670</t>
  </si>
  <si>
    <t>222-224</t>
  </si>
  <si>
    <t>KKV/KV</t>
  </si>
  <si>
    <t>AAGAAGGtc/AAGGtc</t>
  </si>
  <si>
    <t>2.60.40.10&amp;Prints_domain:PR01835&amp;PTHR24416&amp;PTHR24416:SF49</t>
  </si>
  <si>
    <t>integral component of plasma membrane [GO:0005887]; receptor complex [GO:0043235]; ATP binding [GO:0005524]; vascular endothelial growth factor-activated receptor activity [GO:0005021]; lung alveolus development [GO:0048286]; lymphangiogenesis [GO:0001946]; negative regulation of apoptotic process [GO:0043066]; positive regulation of endothelial cell migration [GO:0010595]; positive regulation of endothelial cell proliferation [GO:0001938]; positive regulation of ERK1 and ERK2 cascade [GO:0070374]; positive regulation of JNK cascade [GO:0046330]; positive regulation of protein kinase C signaling [GO:0090037]; positive regulation of vascular endothelial growth factor production [GO:0010575]; protein autophosphorylation [GO:0046777]; regulation of blood vessel remodeling [GO:0060312]; respiratory system process [GO:0003016]; sprouting angiogenesis [GO:0002040]; vascular endothelial growth factor receptor signaling pathway [GO:0048010]</t>
  </si>
  <si>
    <t>embryo,growth/size/body,adipose,liver/biliary,immune,hematopoietic,mortality/aging,integument,cardiovascular,homeostasis,digestive/alimentary</t>
  </si>
  <si>
    <t>55|12|0</t>
  </si>
  <si>
    <t>ADAMTS2</t>
  </si>
  <si>
    <t>ENSGALG00000032974</t>
  </si>
  <si>
    <t>ENSGALT00000057514</t>
  </si>
  <si>
    <t>17/20</t>
  </si>
  <si>
    <t>E/*</t>
  </si>
  <si>
    <t>Gag/Tag</t>
  </si>
  <si>
    <t>2.20.100.10&amp;PROSITE_profiles:PS50092&amp;PTHR13723&amp;PTHR13723:SF141&amp;SMART_domains:SM00209&amp;Superfamily_domains:SSF82895&amp;Superfamily_domains:SSF82895</t>
  </si>
  <si>
    <t>proteinaceous extracellular matrix [GO:0005578]; metalloendopeptidase activity [GO:0004222]; zinc ion binding [GO:0008270]</t>
  </si>
  <si>
    <t>inframe_insertion</t>
  </si>
  <si>
    <t>0:0,16:0,8:0</t>
  </si>
  <si>
    <t>.:.,GG-WUR-228_GG-WUR-220_GG-WUR-186_GG-WUR-230_GG-WUR-197_GG-WUR-178_GG-WUR-210_GG-WUR-185_GG-WUR-222_GG-WUR-224_GG-WUR-176_GG-WUR-214_GG-WUR-183_GG-WUR-079_GG-WUR-212_GG-WUR-232:.,GG-WUR-046_GG-WUR-065_GG-WUR-172_GG-WUR-010_GG-WUR-151_GG-WUR-170_GG-WUR-171_GG-WUR-104:.</t>
  </si>
  <si>
    <t>50|9|0</t>
  </si>
  <si>
    <t>FSCN1</t>
  </si>
  <si>
    <t>ENSGALG00000021128</t>
  </si>
  <si>
    <t>ENSGALT00000034001</t>
  </si>
  <si>
    <t>2.80.10.50&amp;Pfam_domain:PF06268&amp;PTHR10551&amp;PTHR10551:SF8&amp;Superfamily_domains:SSF50405</t>
  </si>
  <si>
    <t>cell projection membrane [GO:0031253]; cell-cell adherens junction [GO:0005913]; cytoplasm [GO:0005737]; extracellular exosome [GO:0070062]; filamentous actin [GO:0031941]; filopodium [GO:0030175]; growth cone [GO:0030426]; invadopodium [GO:0071437]; lamellipodium [GO:0030027]; microspike [GO:0044393]; microvillus [GO:0005902]; myelin sheath [GO:0043209]; podosome [GO:0002102]; ruffle [GO:0001726]; stress fiber [GO:0001725]; actin filament binding [GO:0051015]; drug binding [GO:0008144]; poly(A) RNA binding [GO:0044822]; actin filament bundle assembly [GO:0051017]; anatomical structure morphogenesis [GO:0009653]; cell migration [GO:0016477]; cell-cell adhesion [GO:0098609]; cell-cell junction assembly [GO:0007043]; establishment of apical/basal cell polarity [GO:0035089]; establishment or maintenance of cell polarity [GO:0007163]; microspike assembly [GO:0030035]; positive regulation of extracellular matrix disassembly [GO:0090091]; positive regulation of filopodium assembly [GO:0051491]; positive regulation of lamellipodium assembly [GO:0010592]; positive regulation of podosome assembly [GO:0071803]; regulation of actin cytoskeleton organization [GO:0032956]; regulation of microvillus assembly [GO:0032534]cytoplasm [GO:0005737]; cytoskeleton [GO:0005856]; actin filament organization [GO:0007015]; cell migration [GO:0016477]actin filament organization [GO:0007015]; cell migration [GO:0016477]</t>
  </si>
  <si>
    <t>immune,cellular,mortality/aging</t>
  </si>
  <si>
    <t>AGCTGATT</t>
  </si>
  <si>
    <t>AGCTGATGCTGATT</t>
  </si>
  <si>
    <t>.:.,GG-WUR-203_GG-WUR-189_GG-WUR-177_GG-WUR-217_GG-WUR-208_GG-WUR-126_GG-WUR-077_GG-WUR-195_GG-WUR-176_GG-WUR-072_GG-WUR-204_GG-WUR-080_GG-WUR-137_GG-WUR-212:.,.:.</t>
  </si>
  <si>
    <t>CHTF18</t>
  </si>
  <si>
    <t>ENSGALG00000040157</t>
  </si>
  <si>
    <t>ENSGALT00000057565</t>
  </si>
  <si>
    <t>2746-2752</t>
  </si>
  <si>
    <t>2702-2708</t>
  </si>
  <si>
    <t>901-903</t>
  </si>
  <si>
    <t>QSA/QSASA</t>
  </si>
  <si>
    <t>cAATCAGCt/cAATCAGCATCAGCt</t>
  </si>
  <si>
    <t>PTHR23389&amp;PTHR23389:SF3</t>
  </si>
  <si>
    <t>ATP binding [GO:0005524]</t>
  </si>
  <si>
    <t>cellular,reproductive,growth/size/body,endocrine/exocrine,behavior,mortality/aging,homeostasis</t>
  </si>
  <si>
    <t>membrane [GO:0016020]; acetylglucosaminyltransferase activity [GO:0008375]; protein xylosyltransferase activity [GO:0030158]; glycosaminoglycan biosynthetic process [GO:0006024]membrane [GO:0016020]; acetylglucosaminyltransferase activity [GO:0008375]; protein xylosyltransferase activity [GO:0030158]; glycosaminoglycan biosynthetic process [GO:0006024]membrane [GO:0016020]; acetylglucosaminyltransferase activity [GO:0008375]; protein xylosyltransferase activity [GO:0030158]; glycosaminoglycan biosynthetic process [GO:0006024]</t>
  </si>
  <si>
    <t>extrinsic component of mitochondrial inner membrane [GO:0031314]; metal ion binding [GO:0046872]; oxidoreductase activity, acting on paired donors, with incorporation or reduction of molecular oxygen, NAD(P)H as one donor, and incorporation of one atom of oxygen [GO:0016709]; ubiquinone biosynthetic process [GO:0006744]extrinsic component of mitochondrial inner membrane [GO:0031314]; nucleus [GO:0005634]; metal ion binding [GO:0046872]; oxidoreductase activity, acting on paired donors, with incorporation or reduction of molecular oxygen, NAD(P)H as one donor, and incorporation of one atom of oxygen [GO:0016709]; ubiquinone biosynthetic process [GO:0006744]</t>
  </si>
  <si>
    <t>1:0,0:0,5:0</t>
  </si>
  <si>
    <t>Slx1-Slx4 complex [GO:0033557]; 5'-flap endonuclease activity [GO:0017108]; DNA repair [GO:0006281]; DNA replication [GO:0006260]</t>
  </si>
  <si>
    <t>0:0,3:0,1:0</t>
  </si>
  <si>
    <t>.:.,GG-WUR-180_GG-WUR-126_GG-WUR-185:.,GG-WUR-057:.</t>
  </si>
  <si>
    <t>TELO2</t>
  </si>
  <si>
    <t>ENSGALG00000009297</t>
  </si>
  <si>
    <t>ENSGALT00000015124</t>
  </si>
  <si>
    <t>14/20</t>
  </si>
  <si>
    <t>PTHR15830&amp;Pfam_domain:PF10193</t>
  </si>
  <si>
    <t>mortality/aging,homeostasis,cellular</t>
  </si>
  <si>
    <t>intracellular [GO:0005622]; kinase activity [GO:0016301]; phosphatidylinositol phosphorylation [GO:0046854]; phosphatidylinositol-mediated signaling [GO:0048015]intracellular [GO:0005622]; kinase activity [GO:0016301]; phosphatidylinositol phosphorylation [GO:0046854]; phosphatidylinositol-mediated signaling [GO:0048015]intracellular [GO:0005622]; kinase activity [GO:0016301]; phosphatidylinositol phosphorylation [GO:0046854]; phosphatidylinositol-mediated signaling [GO:0048015]</t>
  </si>
  <si>
    <t>intracellular [GO:0005622]; intracellular signal transduction [GO:0035556]intracellular [GO:0005622]; intracellular signal transduction [GO:0035556]cytosol [GO:0005829]; Iml1 complex [GO:1990130]; lysosomal membrane [GO:0005765]; perinuclear region of cytoplasm [GO:0048471]; GTPase activator activity [GO:0005096]; cellular response to amino acid starvation [GO:0034198]; intracellular signal transduction [GO:0035556]; negative regulation of TOR signaling [GO:0032007]; negative regulation of TORC1 signaling [GO:1904262]; regulation of autophagy [GO:0010506]</t>
  </si>
  <si>
    <t>AMBP</t>
  </si>
  <si>
    <t>ENSGALG00000030255</t>
  </si>
  <si>
    <t>ENSGALT00000079240</t>
  </si>
  <si>
    <t>taC/taG</t>
  </si>
  <si>
    <t>PROSITE_profiles:PS50279&amp;PTHR10083:SF18&amp;PTHR10083&amp;4.10.410.10&amp;Pfam_domain:PF00014&amp;SMART_domains:SM00131&amp;Superfamily_domains:SSF57362</t>
  </si>
  <si>
    <t>extracellular region [GO:0005576]; serine-type endopeptidase inhibitor activity [GO:0004867]; small molecule binding [GO:0036094]</t>
  </si>
  <si>
    <t>embryo,reproductive,behavior,endocrine/exocrine</t>
  </si>
  <si>
    <t>microtubule organizing center [GO:0005815]microtubule organizing center [GO:0005815]</t>
  </si>
  <si>
    <t>intracellular [GO:0005622]; SH3/SH2 adaptor activity [GO:0005070]; JNK cascade [GO:0007254]</t>
  </si>
  <si>
    <t>0:0,1:0,1:0</t>
  </si>
  <si>
    <t>.:.,GG-WUR-078:.,.:.</t>
  </si>
  <si>
    <t>integrin complex [GO:0008305]; receptor activity [GO:0004872]; cell motility [GO:0048870]; cell-matrix adhesion [GO:0007160]; hemidesmosome assembly [GO:0031581]; integrin-mediated signaling pathway [GO:0007229]integrin complex [GO:0008305]; receptor activity [GO:0004872]; cell motility [GO:0048870]; cell-matrix adhesion [GO:0007160]; hemidesmosome assembly [GO:0031581]; integrin-mediated signaling pathway [GO:0007229]integrin complex [GO:0008305]; receptor activity [GO:0004872]; cell motility [GO:0048870]; cell-matrix adhesion [GO:0007160]; hemidesmosome assembly [GO:0031581]; integrin-mediated signaling pathway [GO:0007229]integrin complex [GO:0008305]; receptor activity [GO:0004872]; cell motility [GO:0048870]; cell-matrix adhesion [GO:0007160]; hemidesmosome assembly [GO:0031581]; integrin-mediated signaling pathway [GO:0007229]</t>
  </si>
  <si>
    <t>GG-WUR-143:.,.:.,GG-WUR-061_GG-WUR-165_GG-WUR-103_GG-WUR-101_GG-WUR-109:.</t>
  </si>
  <si>
    <t>52|29|2</t>
  </si>
  <si>
    <t>RHOT1</t>
  </si>
  <si>
    <t>ENSGALG00000003397</t>
  </si>
  <si>
    <t>ENSGALT00000063329</t>
  </si>
  <si>
    <t>PIRSF_domain:PIRSF037488&amp;PROSITE_profiles:PS51423</t>
  </si>
  <si>
    <t>integral component of mitochondrial outer membrane [GO:0031307]; calcium ion binding [GO:0005509]; GTP binding [GO:0005525]; GTPase activity [GO:0003924]; mitochondrion organization [GO:0007005]; small GTPase mediated signal transduction [GO:0007264]integral component of mitochondrial outer membrane [GO:0031307]; calcium ion binding [GO:0005509]; GTP binding [GO:0005525]; GTPase activity [GO:0003924]; cellular homeostasis [GO:0019725]; mitochondrial outer membrane permeabilization [GO:0097345]; mitochondrion transport along microtubule [GO:0047497]; small GTPase mediated signal transduction [GO:0007264]</t>
  </si>
  <si>
    <t>respiratory,skeleton,growth/size/body,cellular,behavior,mortality/aging,nervous system,homeostasis</t>
  </si>
  <si>
    <t>AACAGA</t>
  </si>
  <si>
    <t>AA</t>
  </si>
  <si>
    <t>ZNF207</t>
  </si>
  <si>
    <t>ENSGALG00000003454</t>
  </si>
  <si>
    <t>ENSGALT00000005471</t>
  </si>
  <si>
    <t>345-349</t>
  </si>
  <si>
    <t>217-221</t>
  </si>
  <si>
    <t>73-74</t>
  </si>
  <si>
    <t>TD/X</t>
  </si>
  <si>
    <t>ACAGAc/Ac</t>
  </si>
  <si>
    <t>PTHR23215</t>
  </si>
  <si>
    <t>metal ion binding [GO:0046872]kinetochore [GO:0000776]; nucleolus [GO:0005730]; nucleus [GO:0005634]; spindle matrix [GO:1990047]; heparin binding [GO:0008201]; metal ion binding [GO:0046872]; microtubule binding [GO:0008017]; poly(A) RNA binding [GO:0044822]; attachment of spindle microtubules to kinetochore [GO:0008608]; mitotic sister chromatid segregation [GO:0000070]; mitotic spindle assembly [GO:0090307]; mitotic spindle assembly checkpoint [GO:0007094]; protein stabilization [GO:0050821]metal ion binding [GO:0046872]</t>
  </si>
  <si>
    <t>AIP1-IRE1 complex [GO:1990597]; integral component of endoplasmic reticulum membrane [GO:0030176]; IRE1-RACK1-PP2A complex [GO:1990630]; IRE1-TRAF2-ASK1 complex [GO:1990604]; mitochondrion [GO:0005739]; nuclear inner membrane [GO:0005637]; ADP binding [GO:0043531]; ATP binding [GO:0005524]; endoribonuclease activity [GO:0004521]; magnesium ion binding [GO:0000287]; protein serine/threonine kinase activity [GO:0004674]; activation of JUN kinase activity [GO:0007257]; activation of signaling protein activity involved in unfolded protein response [GO:0006987]; cell cycle arrest [GO:0007050]; cellular response to glucose stimulus [GO:0071333]; cellular response to vascular endothelial growth factor stimulus [GO:0035924]; endothelial cell proliferation [GO:0001935]; insulin metabolic process [GO:1901142]; intrinsic apoptotic signaling pathway in response to endoplasmic reticulum stress [GO:0070059]; mRNA endonucleolytic cleavage involved in unfolded protein response [GO:0070055]; peptidyl-serine trans-autophosphorylation [GO:1990579]; positive regulation of endoplasmic reticulum unfolded protein response [GO:1900103]; positive regulation of RNA splicing [GO:0033120]; positive regulation of vascular smooth muscle cell proliferation [GO:1904707]</t>
  </si>
  <si>
    <t>thiol-dependent ubiquitinyl hydrolase activity [GO:0036459]; protein deubiquitination [GO:0016579]; ubiquitin-dependent protein catabolic process [GO:0006511]</t>
  </si>
  <si>
    <t>GCACCACC</t>
  </si>
  <si>
    <t>GCACC</t>
  </si>
  <si>
    <t>62|9|0</t>
  </si>
  <si>
    <t>LIG3</t>
  </si>
  <si>
    <t>ENSGALG00000002288</t>
  </si>
  <si>
    <t>ENSGALT00000003599</t>
  </si>
  <si>
    <t>2146-2152</t>
  </si>
  <si>
    <t>2127-2133</t>
  </si>
  <si>
    <t>709-711</t>
  </si>
  <si>
    <t>LVV/LV</t>
  </si>
  <si>
    <t>ttGGTGGTG/ttGGTG</t>
  </si>
  <si>
    <t>PROSITE_profiles:PS50160&amp;PTHR10459&amp;PTHR10459:SF11&amp;2.40.50.140&amp;TIGRFAM_domain:TIGR00574&amp;Superfamily_domains:SSF50249</t>
  </si>
  <si>
    <t>mitochondrion [GO:0005739]; nucleus [GO:0005634]; ATP binding [GO:0005524]; DNA binding [GO:0003677]; DNA ligase (ATP) activity [GO:0003910]; zinc ion binding [GO:0008270]; base-excision repair, DNA ligation [GO:0006288]; DNA ligation involved in DNA repair [GO:0051103]; DNA recombination [GO:0006310]; double-strand break repair [GO:0006302]; negative regulation of mitochondrial DNA replication [GO:0090298]ATP binding [GO:0005524]; DNA binding [GO:0003677]; DNA ligase (ATP) activity [GO:0003910]; zinc ion binding [GO:0008270]; DNA biosynthetic process [GO:0071897]; DNA ligation involved in DNA repair [GO:0051103]; DNA recombination [GO:0006310]; DNA replication [GO:0006260]</t>
  </si>
  <si>
    <t>embryo,nervous system,behavior,growth/size/body,hearing/vestibular/ear,cellular,mortality/aging,muscle,craniofacial,homeostasis,cardiovascular</t>
  </si>
  <si>
    <t>GAAAAAAAAAC</t>
  </si>
  <si>
    <t>.:.,.:.,GG-WUR-244_GG-WUR-246:.</t>
  </si>
  <si>
    <t>POLDIP2</t>
  </si>
  <si>
    <t>ENSGALG00000003211</t>
  </si>
  <si>
    <t>ENSGALT00000072678</t>
  </si>
  <si>
    <t>DNA binding [GO:0003677]mitochondrial nucleoid [GO:0042645]; DNA binding [GO:0003677]; mitochondrion morphogenesis [GO:0070584]; negative regulation of macroautophagy [GO:0016242]; positive regulation of mitotic cell cycle [GO:0045931]</t>
  </si>
  <si>
    <t>mortality/aging,growth/size/body,muscle,homeostasis,cardiovascular</t>
  </si>
  <si>
    <t>membrane [GO:0016020]; Sin3 complex [GO:0016580]; spindle microtubule [GO:0005876]; transcriptional repressor complex [GO:0017053]; DNA binding [GO:0003677]; ligand-dependent nuclear receptor binding [GO:0016922]; thyroid hormone receptor binding [GO:0046966]; transcription corepressor activity [GO:0003714]; negative regulation of JNK cascade [GO:0046329]; negative regulation of production of miRNAs involved in gene silencing by miRNA [GO:1903799]; negative regulation of transcription from RNA polymerase II promoter [GO:0000122]; regulation of glycolytic process by negative regulation of transcription from RNA polymerase II promoter [GO:0072362]; regulation of lipid transport by negative regulation of transcription from RNA polymerase II promoter [GO:0072368]; spindle assembly [GO:0051225]nucleus [GO:0005634]; DNA binding [GO:0003677]</t>
  </si>
  <si>
    <t>.:.,.:.,GG-WUR-127_GG-WUR-057:.</t>
  </si>
  <si>
    <t>KMT2E</t>
  </si>
  <si>
    <t>ENSGALG00000008167</t>
  </si>
  <si>
    <t>ENSGALT00000013259</t>
  </si>
  <si>
    <t>zinc ion binding [GO:0008270]zinc ion binding [GO:0008270]zinc ion binding [GO:0008270]</t>
  </si>
  <si>
    <t>reproductive,growth/size/body,adipose,endocrine/exocrine,immune,vision/eye,hematopoietic,cellular,mortality/aging,homeostasis</t>
  </si>
  <si>
    <t>.:.,.:.,GG-WUR-012:.</t>
  </si>
  <si>
    <t>TGCGCAGCTTAGG</t>
  </si>
  <si>
    <t>.:.,GG-WUR-203_GG-WUR-206_GG-WUR-180_GG-WUR-233_GG-WUR-213_GG-WUR-190:.,.:.</t>
  </si>
  <si>
    <t>452-463</t>
  </si>
  <si>
    <t>420-431</t>
  </si>
  <si>
    <t>140-144</t>
  </si>
  <si>
    <t>LRSLG/LX</t>
  </si>
  <si>
    <t>ctGCGCAGCTTAGGa/ctGa</t>
  </si>
  <si>
    <t>3.40.50.300&amp;Pfam_domain:PF00931&amp;PIRSF_domain:PIRSF037646&amp;PTHR22845&amp;PTHR22845:SF5&amp;Superfamily_domains:SSF52540</t>
  </si>
  <si>
    <t>9:0,0:0,15:0</t>
  </si>
  <si>
    <t>GG-WUR-154_GG-WUR-156_GG-WUR-113_GG-WUR-159_GG-WUR-115_GG-WUR-238_GG-WUR-254_GG-WUR-129_GG-WUR-237:.,.:.,GG-WUR-105_GG-WUR-020_GG-WUR-139_GG-WUR-166_GG-WUR-018_GG-WUR-067_GG-WUR-012_GG-WUR-170_GG-WUR-099_GG-WUR-142_GG-WUR-019_GG-WUR-146_GG-WUR-008_GG-WUR-015_GG-WUR-074:.</t>
  </si>
  <si>
    <t>ENSGALT00000054100</t>
  </si>
  <si>
    <t>PTHR23043&amp;PTHR23043:SF19&amp;SMART_domains:SM00091</t>
  </si>
  <si>
    <t>GAA</t>
  </si>
  <si>
    <t>GA</t>
  </si>
  <si>
    <t>GG-WUR-054:.,.:.,.:.</t>
  </si>
  <si>
    <t>44|25|0</t>
  </si>
  <si>
    <t>DMD</t>
  </si>
  <si>
    <t>ENSGALG00000016281</t>
  </si>
  <si>
    <t>ENSGALT00000026250</t>
  </si>
  <si>
    <t>24/78</t>
  </si>
  <si>
    <t>3377-3378</t>
  </si>
  <si>
    <t>3227-3228</t>
  </si>
  <si>
    <t>E/X</t>
  </si>
  <si>
    <t>gAA/gA</t>
  </si>
  <si>
    <t>PTHR11915:SF261&amp;PTHR11915&amp;1.20.58.60&amp;Pfam_domain:PF00435&amp;PIRSF_domain:PIRSF002341&amp;SMART_domains:SM00150&amp;Superfamily_domains:SSF46966</t>
  </si>
  <si>
    <t>zinc ion binding [GO:0008270]cell-substrate junction [GO:0030055]; dystrophin-associated glycoprotein complex [GO:0016010]; membrane raft [GO:0045121]; neuron projection terminus [GO:0044306]; sarcolemma [GO:0042383]; synapse [GO:0045202]; Z disc [GO:0030018]; structural constituent of cytoskeleton [GO:0005200]; zinc ion binding [GO:0008270]; cardiac muscle cell action potential [GO:0086001]; cellular protein complex assembly [GO:0043623]; cellular protein localization [GO:0034613]; establishment of blood-nerve barrier [GO:0008065]; establishment of glial blood-brain barrier [GO:0060857]; muscle attachment [GO:0016203]; muscle cell cellular homeostasis [GO:0046716]; muscle fiber development [GO:0048747]; myotube cell development [GO:0014904]; negative regulation of ERK1 and ERK2 cascade [GO:0070373]; negative regulation of peptidyl-cysteine S-nitrosylation [GO:1902083]; negative regulation of peptidyl-serine phosphorylation [GO:0033137]; neurotransmitter receptor metabolic process [GO:0045213]; nucleus localization [GO:0051647]; olfactory nerve structural organization [GO:0021629]; positive regulation of cell-matrix adhesion [GO:0001954]; positive regulation of sodium ion transmembrane transporter activity [GO:2000651]; regulation of cardiac muscle contraction by regulation of the release of sequestered calcium ion [GO:0010881]; regulation of heart rate [GO:0002027]; regulation of ryanodine-sensitive calcium-release channel activity [GO:0060314]; regulation of skeletal muscle contraction by regulation of release of sequestered calcium ion [GO:0014809]; regulation of transcription, DNA-templated [GO:0006355]; regulation of voltage-gated calcium channel activity [GO:1901385]; response to muscle stretch [GO:0035994]; skeletal muscle tissue development [GO:0007519]</t>
  </si>
  <si>
    <t>CA</t>
  </si>
  <si>
    <t>embryo,mortality/aging</t>
  </si>
  <si>
    <t>.:.,.:.,GG-WUR-242_GG-WUR-095_GG-WUR-016_GG-WUR-040_GG-WUR-058:.</t>
  </si>
  <si>
    <t>nucleus [GO:0005634]; transcription coactivator activity [GO:0003713]nucleus [GO:0005634]; transcription coactivator activity [GO:0003713]histone methyltransferase complex [GO:0035097]; transcription factor complex [GO:0005667]; hormone receptor binding [GO:0051427]; ligand-dependent nuclear receptor transcription coactivator activity [GO:0030374]; cellular response to DNA damage stimulus [GO:0006974]; DNA-templated transcription, initiation [GO:0006352]; myeloid cell differentiation [GO:0030099]; positive regulation of transcription from RNA polymerase II promoter [GO:0045944]; response to hormone [GO:0009725]nucleus [GO:0005634]; transcription coactivator activity [GO:0003713]</t>
  </si>
  <si>
    <t>microtubule [GO:0005874]; spindle [GO:0005819]; activation of protein kinase activity [GO:0032147]; regulation of mitotic spindle organization [GO:0060236]</t>
  </si>
  <si>
    <t>.:.,.:.,GG-WUR-061_GG-WUR-131_GG-WUR-264_GG-WUR-098_GG-WUR-139_GG-WUR-095_GG-WUR-062_GG-WUR-107_GG-WUR-101_GG-WUR-058_GG-WUR-102_GG-WUR-109:.</t>
  </si>
  <si>
    <t>HP1BP3</t>
  </si>
  <si>
    <t>ENSGALG00000010079</t>
  </si>
  <si>
    <t>ENSGALT00000016382</t>
  </si>
  <si>
    <t>nucleosome [GO:0000786]; nucleus [GO:0005634]; DNA binding [GO:0003677]; nucleosome binding [GO:0031491]; cellular response to hypoxia [GO:0071456]; heterochromatin organization [GO:0070828]; nucleosome assembly [GO:0006334]; regulation of cell proliferation [GO:0042127]; regulation of nucleus size [GO:0097298]; regulation of transcription, DNA-templated [GO:0006355]</t>
  </si>
  <si>
    <t>mortality/aging,growth/size/body</t>
  </si>
  <si>
    <t>CGTC</t>
  </si>
  <si>
    <t>.:.,.:.,GG-WUR-234:.</t>
  </si>
  <si>
    <t>ATP6V1B2</t>
  </si>
  <si>
    <t>ENSGALG00000033663</t>
  </si>
  <si>
    <t>ENSGALT00000082444</t>
  </si>
  <si>
    <t>514-516</t>
  </si>
  <si>
    <t>D/X</t>
  </si>
  <si>
    <t>GAC/T</t>
  </si>
  <si>
    <t>MF_00310&amp;PTHR15184:SF30&amp;PTHR15184&amp;Pfam_domain:PF00006&amp;PIRSF_domain:PIRSF039114&amp;TIGRFAM_domain:TIGR01040&amp;3.40.50.300&amp;Superfamily_domains:SSF52540</t>
  </si>
  <si>
    <t>proton-transporting V-type ATPase, V1 domain [GO:0033180]; ATP binding [GO:0005524]; hydrolase activity, acting on acid anhydrides, catalyzing transmembrane movement of substances [GO:0016820]; ATP hydrolysis coupled proton transport [GO:0015991]; ATP metabolic process [GO:0046034]</t>
  </si>
  <si>
    <t>mortality/aging,hematopoietic</t>
  </si>
  <si>
    <t>histone methyltransferase complex [GO:0035097]; DNA binding [GO:0003677]; histone methyltransferase activity (H3-K4 specific) [GO:0042800]; zinc ion binding [GO:0008270]; regulation of transcription, DNA-templated [GO:0006355]histone methyltransferase complex [GO:0035097]; DNA binding [GO:0003677]; histone methyltransferase activity (H3-K4 specific) [GO:0042800]; zinc ion binding [GO:0008270]; regulation of transcription, DNA-templated [GO:0006355]</t>
  </si>
  <si>
    <t>ENSGALT00000032638</t>
  </si>
  <si>
    <t>intermediate filament [GO:0005882]; structural molecule activity [GO:0005198]intermediate filament [GO:0005882]; structural molecule activity [GO:0005198]</t>
  </si>
  <si>
    <t>4:0,4:0,10:0</t>
  </si>
  <si>
    <t>GG-WUR-254_GG-WUR-164_GG-WUR-053_GG-WUR-060:.,GG-WUR-203_GG-WUR-179_GG-WUR-084_GG-WUR-213:.,GG-WUR-106_GG-WUR-014_GG-WUR-157_GG-WUR-020_GG-WUR-047_GG-WUR-139_GG-WUR-025_GG-WUR-019_GG-WUR-101_GG-WUR-093:.</t>
  </si>
  <si>
    <t>integrin complex [GO:0008305]; cell adhesion [GO:0007155]; integrin-mediated signaling pathway [GO:0007229]integral component of membrane [GO:0016021]</t>
  </si>
  <si>
    <t>cytoplasm [GO:0005737]; endoplasmic reticulum membrane [GO:0005789]; integral component of membrane [GO:0016021]; nucleus [GO:0005634]; transcription factor activity, sequence-specific DNA binding [GO:0003700]; transcription regulatory region sequence-specific DNA binding [GO:0000976]; cellular response to oxidative stress [GO:0034599]; positive regulation of transcription from RNA polymerase II promoter [GO:0045944]; positive regulation of transcription, DNA-templated [GO:0045893]; regulation of transcription from RNA polymerase II promoter [GO:0006357]; transcription, DNA-templated [GO:0006351]cytoplasm [GO:0005737]; integral component of membrane [GO:0016021]; nucleus [GO:0005634]; RNA polymerase II distal enhancer sequence-specific DNA binding [GO:0000980]; transcriptional activator activity, RNA polymerase II distal enhancer sequence-specific binding [GO:0001205]; transcriptional activator activity, RNA polymerase II transcription factor binding [GO:0001190]; cellular response to oxidative stress [GO:0034599]; erythrocyte differentiation [GO:0030218]</t>
  </si>
  <si>
    <t>embryo,skeleton,growth/size/body,endocrine/exocrine,liver/biliary,integument,homeostasis,cardiovascular,limbs/digits/tail,immune,neoplasm,mortality/aging,pigmentation,cellular,nervous system,respiratory,reproductive,adipose,renal/urinary,behavior,no abnormal phenotype observed,muscle,hematopoietic,digestive/alimentary</t>
  </si>
  <si>
    <t>44|22|0</t>
  </si>
  <si>
    <t>VIPR1</t>
  </si>
  <si>
    <t>ENSGALG00000005259</t>
  </si>
  <si>
    <t>ENSGALT00000008443</t>
  </si>
  <si>
    <t>integral component of membrane [GO:0016021]; receptor complex [GO:0043235]; vasoactive intestinal polypeptide receptor activity [GO:0004999]; cell surface receptor signaling pathway [GO:0007166]integral component of membrane [GO:0016021]; vasoactive intestinal polypeptide receptor activity [GO:0004999]; cell surface receptor signaling pathway [GO:0007166]</t>
  </si>
  <si>
    <t>behavior,growth/size/body,endocrine/exocrine,cellular,mortality/aging,cardiovascular,homeostasis,digestive/alimentary</t>
  </si>
  <si>
    <t>DNA binding [GO:0003677]; signal transduction [GO:0007165]</t>
  </si>
  <si>
    <t>ATP binding [GO:0005524]; protein kinase activity [GO:0004672]</t>
  </si>
  <si>
    <t>ATP binding [GO:0005524]; protein serine/threonine kinase activity [GO:0004674]; Rho guanyl-nucleotide exchange factor activity [GO:0005089]; regulation of Rho protein signal transduction [GO:0035023]</t>
  </si>
  <si>
    <t>cytoplasm [GO:0005737]; nucleus [GO:0005634]; negative regulation of cell cycle [GO:0045786]; negative regulation of DNA replication [GO:0008156]; negative regulation of DNA replication origin binding [GO:1902596]; negative regulation of gene expression [GO:0010629]negative regulation of cell cycle [GO:0045786]; negative regulation of DNA replication [GO:0008156]cytoplasm [GO:0005737]; nucleus [GO:0005634]; negative regulation of cell cycle [GO:0045786]; negative regulation of DNA replication [GO:0008156]; negative regulation of DNA replication origin binding [GO:1902596]; negative regulation of gene expression [GO:0010629]</t>
  </si>
  <si>
    <t>nucleus [GO:0005634]; ATP binding [GO:0005524]; DNA binding [GO:0003677]; DNA-dependent protein kinase activity [GO:0004677]; double-strand break repair via nonhomologous end joining [GO:0006303]nucleus [GO:0005634]; ATP binding [GO:0005524]; DNA binding [GO:0003677]; DNA-dependent protein kinase activity [GO:0004677]; double-strand break repair via nonhomologous end joining [GO:0006303]</t>
  </si>
  <si>
    <t>catalytic activity [GO:0003824]; metabolic process [GO:0008152]cell surface [GO:0009986]; endoplasmic reticulum [GO:0005783]; Golgi apparatus [GO:0005794]; calcium ion binding [GO:0005509]; sulfuric ester hydrolase activity [GO:0008484]; metabolic process [GO:0008152]</t>
  </si>
  <si>
    <t>0:0,0:0,45:0</t>
  </si>
  <si>
    <t>.:.,.:.,GG-WUR-064_GG-WUR-106_GG-WUR-105_GG-WUR-038_GG-WUR-061_GG-WUR-242_GG-WUR-046_GG-WUR-264_GG-WUR-020_GG-WUR-172_GG-WUR-167_GG-WUR-173_GG-WUR-144_GG-WUR-139_GG-WUR-048_GG-WUR-103_GG-WUR-269_GG-WUR-095_GG-WUR-267_GG-WUR-091_GG-WUR-127_GG-WUR-067_GG-WUR-012_GG-WUR-062_GG-WUR-045_GG-WUR-265_GG-WUR-152_GG-WUR-100_GG-WUR-169_GG-WUR-044_GG-WUR-168_GG-WUR-007_GG-WUR-142_GG-WUR-104_GG-WUR-022_GG-WUR-107_GG-WUR-066_GG-WUR-148_GG-WUR-086_GG-WUR-149_GG-WUR-101_GG-WUR-246_GG-WUR-158_GG-WUR-102_GG-WUR-150:.</t>
  </si>
  <si>
    <t>49|3|0</t>
  </si>
  <si>
    <t>SCRIB</t>
  </si>
  <si>
    <t>ENSGALG00000032790</t>
  </si>
  <si>
    <t>ENSGALT00000055904</t>
  </si>
  <si>
    <t>31/33</t>
  </si>
  <si>
    <t>PTHR23119&amp;PTHR23119:SF32</t>
  </si>
  <si>
    <t>cytoplasm [GO:0005737]; extracellular space [GO:0005615]; integral component of membrane [GO:0016021]; rhabdomere [GO:0016028]; ATP binding [GO:0005524]; protein tyrosine kinase activity [GO:0004713]; apoptotic cell clearance [GO:0043277]; natural killer cell differentiation [GO:0001779]; negative regulation of cytokine production [GO:0001818]; negative regulation of leukocyte apoptotic process [GO:2000107]; negative regulation of lymphocyte activation [GO:0051250]; neutrophil clearance [GO:0097350]; platelet activation [GO:0030168]; positive regulation of phagocytosis [GO:0050766]; protein kinase B signaling [GO:0043491]; retina development in camera-type eye [GO:0060041]; secretion by cell [GO:0032940]; spermatogenesis [GO:0007283]; substrate adhesion-dependent cell spreading [GO:0034446]; vagina development [GO:0060068]integral component of membrane [GO:0016021]; ATP binding [GO:0005524]; protein tyrosine kinase activity [GO:0004713]integral component of membrane [GO:0016021]; ATP binding [GO:0005524]; protein tyrosine kinase activity [GO:0004713]</t>
  </si>
  <si>
    <t>PLCB4</t>
  </si>
  <si>
    <t>ENSGALG00000008907</t>
  </si>
  <si>
    <t>ENSGALT00000044628</t>
  </si>
  <si>
    <t>18/35</t>
  </si>
  <si>
    <t>dendrite [GO:0030425]; nucleus [GO:0005634]; postsynaptic density [GO:0014069]; smooth endoplasmic reticulum [GO:0005790]; calcium ion binding [GO:0005509]; phosphatidylinositol phospholipase C activity [GO:0004435]; signal transducer activity [GO:0004871]; intracellular signal transduction [GO:0035556]; lipid catabolic process [GO:0016042]</t>
  </si>
  <si>
    <t>mortality/aging,growth/size/body,nervous system,vision/eye,behavior</t>
  </si>
  <si>
    <t>.:.,GG-WUR-235_GG-WUR-228_GG-WUR-177_GG-WUR-076_GG-WUR-081_GG-WUR-198_GG-WUR-132_GG-WUR-218_GG-WUR-082_GG-WUR-185_GG-WUR-077_GG-WUR-083_GG-WUR-223_GG-WUR-080:.,.:.</t>
  </si>
  <si>
    <t>nucleus [GO:0005634]; DNA binding [GO:0003677]; DNA-directed RNA polymerase activity [GO:0003899]; ribonucleoside binding [GO:0032549]; transcription, DNA-templated [GO:0006351]</t>
  </si>
  <si>
    <t>integral component of plasma membrane [GO:0005887]; calcium:sodium antiporter activity [GO:0005432]; calcium ion import [GO:0070509]; cell communication [GO:0007154]; cellular sodium ion homeostasis [GO:0006883]; positive regulation of bone mineralization [GO:0030501]; positive regulation of the force of heart contraction [GO:0098735]; response to muscle stretch [GO:0035994]; sodium ion import [GO:0097369]integral component of membrane [GO:0016021]; calcium:sodium antiporter activity [GO:0005432]; cell communication [GO:0007154]integral component of membrane [GO:0016021]; transmembrane transport [GO:0055085]</t>
  </si>
  <si>
    <t>1:0,2:0,2:0</t>
  </si>
  <si>
    <t>GG-WUR-121:.,GG-WUR-207_GG-WUR-213:.,GG-WUR-264_GG-WUR-250:.</t>
  </si>
  <si>
    <t>PKDCC</t>
  </si>
  <si>
    <t>ENSGALG00000042511</t>
  </si>
  <si>
    <t>ENSGALT00000053290</t>
  </si>
  <si>
    <t>36-46</t>
  </si>
  <si>
    <t>AFFFQ/AFFFX</t>
  </si>
  <si>
    <t>gcTTTTTTTTTTCag/gcTTTTTTTTTCag</t>
  </si>
  <si>
    <t>PTHR26392:SF77&amp;PTHR26392&amp;Cleavage_site_(Signalp):SignalP-noTM</t>
  </si>
  <si>
    <t>respiratory,skeleton,craniofacial,limbs/digits/tail,behavior,mortality/aging,growth/size/body,homeostasis,digestive/alimentary</t>
  </si>
  <si>
    <t>GCCCCCCA</t>
  </si>
  <si>
    <t>.:.,.:.,GG-WUR-099:.</t>
  </si>
  <si>
    <t>37|3|0</t>
  </si>
  <si>
    <t>CITED2</t>
  </si>
  <si>
    <t>ENSGALG00000013818</t>
  </si>
  <si>
    <t>ENSGALT00000022425</t>
  </si>
  <si>
    <t>295-301</t>
  </si>
  <si>
    <t>104-110</t>
  </si>
  <si>
    <t>35-37</t>
  </si>
  <si>
    <t>APH/D</t>
  </si>
  <si>
    <t>gCCCCCCAc/gAc</t>
  </si>
  <si>
    <t>Low_complexity_(Seg):seg&amp;PTHR17045&amp;PTHR17045:SF7&amp;Pfam_domain:PF04487</t>
  </si>
  <si>
    <t>nuclear chromatin [GO:0000790]; nucleus [GO:0005634]; chromatin binding [GO:0003682]; RNA polymerase II activating transcription factor binding [GO:0001102]; RNA polymerase II transcription coactivator activity [GO:0001105]; SMAD binding [GO:0046332]; transcription coactivator activity [GO:0003713]; transcription factor activity, sequence-specific DNA binding [GO:0003700]; adrenal cortex formation [GO:0035802]; adrenal gland development [GO:0030325]; blood vessel development [GO:0001568]; bone morphogenesis [GO:0060349]; cardiac neural crest cell development involved in heart development [GO:0061308]; cardiac septum morphogenesis [GO:0060411]; central nervous system development [GO:0007417]; cranial nerve morphogenesis [GO:0021602]; determination of heart left/right asymmetry [GO:0061371]; determination of left/right symmetry [GO:0007368]; embryonic camera-type eye morphogenesis [GO:0048596]; embryonic heart tube left/right pattern formation [GO:0060971]; endocardial cushion development [GO:0003197]; erythrocyte development [GO:0048821]; granulocyte differentiation [GO:0030851]; heart development [GO:0007507]; heart looping [GO:0001947]; hematopoietic progenitor cell differentiation [GO:0002244]; left/right axis specification [GO:0070986]; left/right pattern formation [GO:0060972]; lens morphogenesis in camera-type eye [GO:0002089]; leukocyte differentiation [GO:0002521]; liver development [GO:0001889]; male gonad development [GO:0008584]; negative regulation of apoptotic process [GO:0043066]; neural tube closure [GO:0001843]; neural tube formation [GO:0001841]; nodal signaling pathway involved in determination of lateral mesoderm left/right asymmetry [GO:1900164]; outflow tract morphogenesis [GO:0003151]; peripheral nervous system development [GO:0007422]; positive regulation of cell cycle [GO:0045787]; positive regulation of cell-cell adhesion [GO:0022409]; positive regulation of male gonad development [GO:2000020]; positive regulation of transcription from RNA polymerase II promoter [GO:0045944]; positive regulation of transcription, DNA-templated [GO:0045893]; positive regulation of transforming growth factor beta receptor signaling pathway [GO:0030511]; pulmonary artery morphogenesis [GO:0061156]; regulation of animal organ formation [GO:0003156]; regulation of transcription from RNA polymerase II promoter [GO:0006357]; sex determination [GO:0007530]; skeletal muscle cell differentiation [GO:0035914]; spleen development [GO:0048536]; thymus development [GO:0048538]; transforming growth factor beta receptor signaling pathway [GO:0007179]; vasculature development [GO:0001944]; vasculogenesis [GO:0001570]; ventricular septum development [GO:0003281]; ventricular septum morphogenesis [GO:0060412]</t>
  </si>
  <si>
    <t>CTTTTTTTTTC</t>
  </si>
  <si>
    <t>Golgi membrane [GO:0000139]; integral component of membrane [GO:0016021]; sugar:proton symporter activity [GO:0005351]Golgi membrane [GO:0000139]; integral component of membrane [GO:0016021]; sugar:proton symporter activity [GO:0005351]Golgi membrane [GO:0000139]; integral component of membrane [GO:0016021]; sugar:proton symporter activity [GO:0005351]Golgi membrane [GO:0000139]; integral component of membrane [GO:0016021]; sugar:proton symporter activity [GO:0005351]</t>
  </si>
  <si>
    <t>integral component of membrane [GO:0016021]; regulation of centrosome duplication [GO:0010824]</t>
  </si>
  <si>
    <t>ACAAA</t>
  </si>
  <si>
    <t>GG-WUR-257_GG-WUR-035:.,.:.,.:.</t>
  </si>
  <si>
    <t>splice_donor_variant&amp;frameshift_variant</t>
  </si>
  <si>
    <t>CHM</t>
  </si>
  <si>
    <t>ENSGALG00000006906</t>
  </si>
  <si>
    <t>ENSGALT00000081446</t>
  </si>
  <si>
    <t>765-769</t>
  </si>
  <si>
    <t>255-257</t>
  </si>
  <si>
    <t>PQN/PQSIX</t>
  </si>
  <si>
    <t>ccACAAAac/ccACAAAGCATAac</t>
  </si>
  <si>
    <t>PTHR11787&amp;PTHR11787:SF12&amp;3.30.519.10&amp;Superfamily_domains:SSF51905</t>
  </si>
  <si>
    <t>Rab-protein geranylgeranyltransferase complex [GO:0005968]; GDP-dissociation inhibitor activity [GO:0005092]; oxidoreductase activity [GO:0016491]; intracellular protein transport [GO:0006886]; protein geranylgeranylation [GO:0018344]; small GTPase mediated signal transduction [GO:0007264]Rab-protein geranylgeranyltransferase complex [GO:0005968]; GDP-dissociation inhibitor activity [GO:0005092]; oxidoreductase activity [GO:0016491]; intracellular protein transport [GO:0006886]; protein geranylgeranylation [GO:0018344]; small GTPase mediated signal transduction [GO:0007264]</t>
  </si>
  <si>
    <t>TTCT</t>
  </si>
  <si>
    <t>RE/RX</t>
  </si>
  <si>
    <t>agAGAa/agAa</t>
  </si>
  <si>
    <t>intracellular [GO:0005622]; 3'-5' exonuclease activity [GO:0008408]; ATP binding [GO:0005524]; ATP-dependent 3'-5' DNA helicase activity [GO:0043140]; nucleic acid binding [GO:0003676]; DNA recombination [GO:0006310]; DNA repair [GO:0006281]; DNA replication [GO:0006260]</t>
  </si>
  <si>
    <t>extracellular space [GO:0005615]; transport [GO:0006810]</t>
  </si>
  <si>
    <t>TCACACACACAG</t>
  </si>
  <si>
    <t>.:.,GG-WUR-202_GG-WUR-192_GG-WUR-076_GG-WUR-178_GG-WUR-077_GG-WUR-080_GG-WUR-181:.,.:.</t>
  </si>
  <si>
    <t>TIFA</t>
  </si>
  <si>
    <t>ENSGALG00000012076</t>
  </si>
  <si>
    <t>ENSGALT00000019728</t>
  </si>
  <si>
    <t>178-188</t>
  </si>
  <si>
    <t>60-63</t>
  </si>
  <si>
    <t>HTHR/HTHTX</t>
  </si>
  <si>
    <t>CACACACACAGg/CACACACACACAGg</t>
  </si>
  <si>
    <t>intracellular [GO:0005622]; I-kappaB kinase/NF-kappaB signaling [GO:0007249]</t>
  </si>
  <si>
    <t>respiratory,hearing/vestibular/ear,growth/size/body,endocrine/exocrine,liver/biliary,immune,neoplasm,hematopoietic,mortality/aging,integument,homeostasis,digestive/alimentary</t>
  </si>
  <si>
    <t>integral component of membrane [GO:0016021]; plasma membrane [GO:0005886]; receptor complex [GO:0043235]; calcium ion binding [GO:0005509]; Wnt-activated receptor activity [GO:0042813]; Wnt-protein binding [GO:0017147]; canonical Wnt signaling pathway [GO:0060070]; Wnt signaling pathway involved in dorsal/ventral axis specification [GO:0044332]integral component of membrane [GO:0016021]; calcium ion binding [GO:0005509]</t>
  </si>
  <si>
    <t>spectrin [GO:0008091]; phospholipid binding [GO:0005543]; structural constituent of cytoskeleton [GO:0005200]</t>
  </si>
  <si>
    <t>4:0,1:0,4:0</t>
  </si>
  <si>
    <t>GG-WUR-259_GG-WUR-088_GG-WUR-052_GG-WUR-237:.,GG-WUR-206:.,GG-WUR-064_GG-WUR-018_GG-WUR-062_GG-WUR-026:.</t>
  </si>
  <si>
    <t>CD44</t>
  </si>
  <si>
    <t>ENSGALG00000039080</t>
  </si>
  <si>
    <t>ENSGALT00000077825</t>
  </si>
  <si>
    <t>PTHR10225&amp;PTHR10225:SF6</t>
  </si>
  <si>
    <t>integral component of membrane [GO:0016021]; hyaluronic acid binding [GO:0005540]; cell adhesion [GO:0007155]integral component of membrane [GO:0016021]; hyaluronic acid binding [GO:0005540]; cell adhesion [GO:0007155]</t>
  </si>
  <si>
    <t>liver/biliary,muscle,skeleton,reproductive,respiratory,no abnormal phenotype observed,endocrine/exocrine,limbs/digits/tail,immune,renal/urinary,neoplasm,vision/eye,hematopoietic,cellular,behavior,mortality/aging,integument,digestive/alimentary,nervous system,homeostasis,cardiovascular</t>
  </si>
  <si>
    <t>8:0,15:0,0:0</t>
  </si>
  <si>
    <t>GG-WUR-068_GG-WUR-154_GG-WUR-121_GG-WUR-113_GG-WUR-162_GG-WUR-238_GG-WUR-118_GG-WUR-260:.,GG-WUR-205_GG-WUR-182_GG-WUR-177_GG-WUR-208_GG-WUR-206_GG-WUR-126_GG-WUR-196_GG-WUR-198_GG-WUR-082_GG-WUR-210_GG-WUR-199_GG-WUR-195_GG-WUR-073_GG-WUR-184_GG-WUR-215:.,.:.</t>
  </si>
  <si>
    <t>MADD</t>
  </si>
  <si>
    <t>ENSGALG00000008181</t>
  </si>
  <si>
    <t>ENSGALT00000013318</t>
  </si>
  <si>
    <t>C/W</t>
  </si>
  <si>
    <t>tgT/tgG</t>
  </si>
  <si>
    <t>Low_complexity_(Seg):seg&amp;Cleavage_site_(Signalp):SignalP-noTM&amp;SMART_domains:SM00800</t>
  </si>
  <si>
    <t>cytoplasm [GO:0005737]; integral component of membrane [GO:0016021]; plasma membrane [GO:0005886]; Rab guanyl-nucleotide exchange factor activity [GO:0017112]; activation of MAPK activity [GO:0000187]; execution phase of apoptosis [GO:0097194]; regulation of cell cycle [GO:0051726]; regulation of extrinsic apoptotic signaling pathway via death domain receptors [GO:1902041]; regulation of Rab protein signal transduction [GO:0032483]</t>
  </si>
  <si>
    <t>respiratory,skeleton,growth/size/body,endocrine/exocrine,immune,vision/eye,homeostasis,behavior,no abnormal phenotype observed,mortality/aging,integument,nervous system,hematopoietic,cardiovascular</t>
  </si>
  <si>
    <t>axoneme [GO:0005930]; cytosol [GO:0005829]; intracellular membrane-bounded organelle [GO:0043231]; phagocytic vesicle [GO:0045335]; autophagy [GO:0006914]; negative regulation of cell proliferation [GO:0008285]; negative regulation of neuron apoptotic process [GO:0043524]; neural tube development [GO:0021915]</t>
  </si>
  <si>
    <t>cytoplasm [GO:0005737]; nucleus [GO:0005634]; metal ion binding [GO:0046872]; ubiquitin-protein transferase activity [GO:0004842]; protein ubiquitination involved in ubiquitin-dependent protein catabolic process [GO:0042787]metal ion binding [GO:0046872]; ubiquitin-protein transferase activity [GO:0004842]</t>
  </si>
  <si>
    <t>TTT</t>
  </si>
  <si>
    <t>TTGTATATTGTA</t>
  </si>
  <si>
    <t>.:.,.:.,GG-WUR-161_GG-WUR-102:.</t>
  </si>
  <si>
    <t>GTF2A1</t>
  </si>
  <si>
    <t>ENSGALG00000010576</t>
  </si>
  <si>
    <t>ENSGALT00000017211</t>
  </si>
  <si>
    <t>cytoplasm [GO:0005737]; transcription factor TFIIA complex [GO:0005672]; transcription factor TFIID complex [GO:0005669]; DNA binding [GO:0003677]; transcription initiation from RNA polymerase II promoter [GO:0006367]</t>
  </si>
  <si>
    <t>skeleton,reproductive,endocrine/exocrine,cellular,behavior,mortality/aging</t>
  </si>
  <si>
    <t>BBSome [GO:0034464]; membrane [GO:0016020]; photoreceptor connecting cilium [GO:0032391]; axon guidance [GO:0007411]; camera-type eye photoreceptor cell differentiation [GO:0060219]; cilium assembly [GO:0060271]; establishment of planar polarity [GO:0001736]; establishment of protein localization to plasma membrane [GO:0090002]; fat cell differentiation [GO:0045444]; inner ear receptor stereocilium organization [GO:0060122]; multi-ciliated epithelial cell differentiation [GO:1903251]; multicellular organism growth [GO:0035264]; negative regulation of GTPase activity [GO:0034260]; olfactory bulb development [GO:0021772]; regulation of protein localization [GO:0032880]; regulation of stress fiber assembly [GO:0051492]; renal tubule development [GO:0061326]; sensory perception of smell [GO:0007608]</t>
  </si>
  <si>
    <t>SLC24A4</t>
  </si>
  <si>
    <t>ENSGALG00000010793</t>
  </si>
  <si>
    <t>ENSGALT00000017553</t>
  </si>
  <si>
    <t>integral component of plasma membrane [GO:0005887]; calcium channel activity [GO:0005262]; calcium ion binding [GO:0005509]; calcium, potassium:sodium antiporter activity [GO:0008273]; potassium ion binding [GO:0030955]; sodium ion binding [GO:0031402]; cellular calcium ion homeostasis [GO:0006874]; sensory perception of smell [GO:0007608]</t>
  </si>
  <si>
    <t>taste/olfaction,skeleton,craniofacial,mortality/aging,nervous system,growth/size/body,homeostasis</t>
  </si>
  <si>
    <t>adenylate kinase activity [GO:0004017]; ATP binding [GO:0005524]; cytidylate kinase activity [GO:0004127]; nucleoside diphosphate kinase activity [GO:0004550]; nucleoside triphosphate biosynthetic process [GO:0009142]</t>
  </si>
  <si>
    <t>integral component of membrane [GO:0016021]; ATP binding [GO:0005524]; DNA binding [GO:0003677]; nuclease activity [GO:0004518]; DNA metabolic process [GO:0006259]</t>
  </si>
  <si>
    <t>reproductive,endocrine/exocrine,liver/biliary,neoplasm,cellular,mortality/aging</t>
  </si>
  <si>
    <t>.:.,GG-WUR-203_GG-WUR-206_GG-WUR-219:.,GG-WUR-062_GG-WUR-025_GG-WUR-171_GG-WUR-007:.</t>
  </si>
  <si>
    <t>52|15|0</t>
  </si>
  <si>
    <t>PPRC1</t>
  </si>
  <si>
    <t>ENSGALG00000020742</t>
  </si>
  <si>
    <t>ENSGALT00000012011</t>
  </si>
  <si>
    <t>S/I</t>
  </si>
  <si>
    <t>aGc/aTc</t>
  </si>
  <si>
    <t>PTHR15528&amp;PTHR15528:SF5</t>
  </si>
  <si>
    <t>nucleus [GO:0005634]; ligand-dependent nuclear receptor transcription coactivator activity [GO:0030374]; nucleic acid binding [GO:0003676]; nucleotide binding [GO:0000166]; RNA polymerase II transcription cofactor activity [GO:0001104]; transcription factor binding [GO:0008134]; positive regulation of sequence-specific DNA binding transcription factor activity [GO:0051091]; positive regulation of transcription from RNA polymerase II promoter [GO:0045944]nucleic acid binding [GO:0003676]; nucleotide binding [GO:0000166]nucleic acid binding [GO:0003676]; nucleotide binding [GO:0000166]</t>
  </si>
  <si>
    <t>.:.,GG-WUR-070:.,GG-WUR-267:.</t>
  </si>
  <si>
    <t>integral component of membrane [GO:0016021]; proteinaceous extracellular matrix [GO:0005578]integral component of membrane [GO:0016021]; proteinaceous extracellular matrix [GO:0005578]</t>
  </si>
  <si>
    <t>ACTCTCTCTG</t>
  </si>
  <si>
    <t>ACTCTCTG</t>
  </si>
  <si>
    <t>NHLRC2</t>
  </si>
  <si>
    <t>ENSGALG00000008946</t>
  </si>
  <si>
    <t>ENSGALT00000014546</t>
  </si>
  <si>
    <t>1362-1370</t>
  </si>
  <si>
    <t>1228-1236</t>
  </si>
  <si>
    <t>410-412</t>
  </si>
  <si>
    <t>LSL/LSX</t>
  </si>
  <si>
    <t>CTCTCTCTG/CTCTCTG</t>
  </si>
  <si>
    <t>PTHR13833:SF49&amp;PTHR13833&amp;2.120.10.30&amp;Superfamily_domains:SSF101898</t>
  </si>
  <si>
    <t>cell [GO:0005623]; cell redox homeostasis [GO:0045454]</t>
  </si>
  <si>
    <t>hydrolase activity [GO:0016787]; phosphatidylinositol dephosphorylation [GO:0046856]intracellular [GO:0005622]; inositol-polyphosphate 5-phosphatase activity [GO:0004445]; inositol phosphate dephosphorylation [GO:0046855]; inositol phosphate-mediated signaling [GO:0048016]; phosphatidylinositol dephosphorylation [GO:0046856]hydrolase activity [GO:0016787]; phosphatidylinositol dephosphorylation [GO:0046856]</t>
  </si>
  <si>
    <t>proteinaceous extracellular matrix [GO:0005578]; extracellular matrix structural constituent [GO:0005201]proteinaceous extracellular matrix [GO:0005578]; extracellular matrix structural constituent [GO:0005201]proteinaceous extracellular matrix [GO:0005578]; extracellular matrix structural constituent [GO:0005201]</t>
  </si>
  <si>
    <t>respiratory,growth/size/body,adipose,liver/biliary,immune,cardiovascular,mortality/aging,integument,muscle,homeostasis,digestive/alimentary</t>
  </si>
  <si>
    <t>13:0,4:0,0:0</t>
  </si>
  <si>
    <t>GG-WUR-108_GG-WUR-262_GG-WUR-159_GG-WUR-239_GG-WUR-092_GG-WUR-055_GG-WUR-175_GG-WUR-153_GG-WUR-118_GG-WUR-252_GG-WUR-111_GG-WUR-260_GG-WUR-053:.,GG-WUR-211_GG-WUR-178_GG-WUR-082_GG-WUR-125:.,.:.</t>
  </si>
  <si>
    <t>LRP2</t>
  </si>
  <si>
    <t>ENSGALG00000010858</t>
  </si>
  <si>
    <t>ENSGALT00000017651</t>
  </si>
  <si>
    <t>56/79</t>
  </si>
  <si>
    <t>gGc/gAc</t>
  </si>
  <si>
    <t>PROSITE_profiles:PS50068&amp;PTHR10529&amp;PTHR10529:SF232&amp;Pfam_domain:PF00057&amp;4.10.400.10&amp;SMART_domains:SM00192&amp;Superfamily_domains:SSF57424</t>
  </si>
  <si>
    <t>apical plasma membrane [GO:0016324]; brush border membrane [GO:0031526]; clathrin-coated pit [GO:0005905]; endocytic vesicle [GO:0030139]; endoplasmic reticulum [GO:0005783]; endosome [GO:0005768]; extracellular exosome [GO:0070062]; Golgi apparatus [GO:0005794]; integral component of membrane [GO:0016021]; lysosomal membrane [GO:0005765]; receptor complex [GO:0043235]; calcium ion binding [GO:0005509]; aorta development [GO:0035904]; cell proliferation [GO:0008283]; coronary vasculature development [GO:0060976]; forebrain development [GO:0030900]; receptor-mediated endocytosis [GO:0006898]; ventricular septum development [GO:0003281]; vitamin metabolic process [GO:0006766]</t>
  </si>
  <si>
    <t>embryo,respiratory,skeleton,reproductive,hearing/vestibular/ear,craniofacial,endocrine/exocrine,limbs/digits/tail,immune,renal/urinary,vision/eye,homeostasis,behavior,cardiovascular,mortality/aging,nervous system,cellular,growth/size/body,hematopoietic,digestive/alimentary</t>
  </si>
  <si>
    <t>.:.,GG-WUR-188:.,GG-WUR-064:.</t>
  </si>
  <si>
    <t>PTHR15249:SF0&amp;PTHR15249</t>
  </si>
  <si>
    <t>behavior,hearing/vestibular/ear,vision/eye,cellular,mortality/aging,nervous system,hematopoietic</t>
  </si>
  <si>
    <t>ATP binding [GO:0005524]; protein serine/threonine kinase activity [GO:0004674]nucleoplasm [GO:0005654]; ATP binding [GO:0005524]; protein serine/threonine kinase activity [GO:0004674]; positive regulation of telomerase activity [GO:0051973]; positive regulation of telomere capping [GO:1904355]; positive regulation of telomere maintenance via telomerase [GO:0032212]</t>
  </si>
  <si>
    <t>GTTTTTTTTTA</t>
  </si>
  <si>
    <t>integral component of membrane [GO:0016021]; protein tyrosine phosphatase activity [GO:0004725]integral component of membrane [GO:0016021]; protein tyrosine phosphatase activity [GO:0004725]integral component of membrane [GO:0016021]; protein tyrosine phosphatase activity [GO:0004725]integral component of membrane [GO:0016021]; protein tyrosine phosphatase activity [GO:0004725]integral component of membrane [GO:0016021]; protein tyrosine phosphatase activity [GO:0004725]integral component of membrane [GO:0016021]; protein tyrosine phosphatase activity [GO:0004725]</t>
  </si>
  <si>
    <t>8:0,1:0,0:0</t>
  </si>
  <si>
    <t>GG-WUR-162_GG-WUR-069_GG-WUR-094_GG-WUR-053_GG-WUR-052_GG-WUR-035_GG-WUR-112_GG-WUR-237:.,GG-WUR-217:.,.:.</t>
  </si>
  <si>
    <t>WLS</t>
  </si>
  <si>
    <t>ENSGALG00000011238</t>
  </si>
  <si>
    <t>ENSGALT00000058802</t>
  </si>
  <si>
    <t>Low_complexity_(Seg):seg&amp;PTHR13449&amp;Transmembrane_helices:TMhelix&amp;Pfam_domain:PF06664</t>
  </si>
  <si>
    <t>integral component of membrane [GO:0016021]; Wnt signaling pathway [GO:0016055]early endosome [GO:0005769]; integral component of membrane [GO:0016021]; plasma membrane [GO:0005886]; trans-Golgi network [GO:0005802]; anterior/posterior axis specification [GO:0009948]; exocrine pancreas development [GO:0031017]; hindbrain development [GO:0030902]; intracellular protein transport [GO:0006886]; mesoderm formation [GO:0001707]; midbrain development [GO:0030901]; positive regulation of canonical Wnt signaling pathway [GO:0090263]; positive regulation of Wnt protein secretion [GO:0061357]; Wnt protein secretion [GO:0061355]; Wnt signaling pathway [GO:0016055]</t>
  </si>
  <si>
    <t>embryo,respiratory,skeleton,hearing/vestibular/ear,craniofacial,adipose,endocrine/exocrine,limbs/digits/tail,immune,muscle,vision/eye,homeostasis,cellular,behavior,mortality/aging,integument,nervous system,growth/size/body,hematopoietic,digestive/alimentary</t>
  </si>
  <si>
    <t>57|2|2</t>
  </si>
  <si>
    <t>PASK</t>
  </si>
  <si>
    <t>ENSGALG00000006016</t>
  </si>
  <si>
    <t>ENSGALT00000009680</t>
  </si>
  <si>
    <t>cytoplasm [GO:0005737]; Golgi apparatus [GO:0005794]; nucleus [GO:0005634]; ATP binding [GO:0005524]; phosphatidylinositol binding [GO:0035091]; protein serine/threonine kinase activity [GO:0004674]; negative regulation of glycogen biosynthetic process [GO:0045719]; protein autophosphorylation [GO:0046777]; protein phosphorylation [GO:0006468]; regulation of energy homeostasis [GO:2000505]; regulation of glucagon secretion [GO:0070092]; regulation of glucose metabolic process [GO:0010906]; regulation of respiratory gaseous exchange [GO:0043576]; regulation of transcription, DNA-templated [GO:0006355]</t>
  </si>
  <si>
    <t>nervous system,reproductive,growth/size/body,endocrine/exocrine,liver/biliary,renal/urinary,respiratory,muscle,homeostasis,cardiovascular</t>
  </si>
  <si>
    <t>969-971</t>
  </si>
  <si>
    <t>323-324</t>
  </si>
  <si>
    <t>axon [GO:0030424]; cytoplasm [GO:0005737]; dendrite [GO:0030425]; early endosome membrane [GO:0031901]; integral component of plasma membrane [GO:0005887]; plasma membrane [GO:0005886]; ATP binding [GO:0005524]; DH domain binding [GO:0097161]; GPI-linked ephrin receptor activity [GO:0005004]; protein kinase activity [GO:0004672]; transmembrane-ephrin receptor activity [GO:0005005]; adult walking behavior [GO:0007628]; cell adhesion [GO:0007155]; corticospinal tract morphogenesis [GO:0021957]; ephrin receptor signaling pathway [GO:0048013]; fasciculation of motor neuron axon [GO:0097156]; fasciculation of sensory neuron axon [GO:0097155]; motor neuron axon guidance [GO:0008045]; negative regulation of axon regeneration [GO:0048681]; nephric duct morphogenesis [GO:0072178]; peptidyl-tyrosine phosphorylation [GO:0018108]; positive regulation of JUN kinase activity [GO:0043507]; positive regulation of Rho guanyl-nucleotide exchange factor activity [GO:2001108]; protein autophosphorylation [GO:0046777]; regulation of astrocyte differentiation [GO:0048710]; regulation of axonogenesis [GO:0050770]; regulation of dendritic spine morphogenesis [GO:0061001]; regulation of GTPase activity [GO:0043087]; segmentation [GO:0035282]; somitogenesis [GO:0001756]integral component of plasma membrane [GO:0005887]; ATP binding [GO:0005524]; ephrin receptor activity [GO:0005003]integral component of plasma membrane [GO:0005887]; ATP binding [GO:0005524]; ephrin receptor activity [GO:0005003]integral component of plasma membrane [GO:0005887]; ATP binding [GO:0005524]; ephrin receptor activity [GO:0005003]</t>
  </si>
  <si>
    <t>ENSGALT00000012101</t>
  </si>
  <si>
    <t>PTHR10404&amp;PTHR10404:SF26</t>
  </si>
  <si>
    <t>integral component of membrane [GO:0016021]; plasma membrane [GO:0005886]; transferrin receptor activity [GO:0004998]; cellular iron ion homeostasis [GO:0006879]; transferrin transport [GO:0033572]integral component of membrane [GO:0016021]; plasma membrane [GO:0005886]; transferrin receptor activity [GO:0004998]; cellular iron ion homeostasis [GO:0006879]; transferrin transport [GO:0033572]integral component of membrane [GO:0016021]; plasma membrane [GO:0005886]; transferrin receptor activity [GO:0004998]; cellular iron ion homeostasis [GO:0006879]; transferrin transport [GO:0033572]</t>
  </si>
  <si>
    <t>integral component of membrane [GO:0016021]; mitochondrial outer membrane [GO:0005741]; GTP binding [GO:0005525]; GTPase activity [GO:0003924]; mitochondrial fusion [GO:0008053]integral component of membrane [GO:0016021]; mitochondrial outer membrane [GO:0005741]; GTP binding [GO:0005525]; GTPase activity [GO:0003924]; mitochondrial fusion [GO:0008053]</t>
  </si>
  <si>
    <t>6/14</t>
  </si>
  <si>
    <t>6/8</t>
  </si>
  <si>
    <t>10/26</t>
  </si>
  <si>
    <t>7/9</t>
  </si>
  <si>
    <t>8/8</t>
  </si>
  <si>
    <t>5/8</t>
  </si>
  <si>
    <t>10/17</t>
  </si>
  <si>
    <t>2/13</t>
  </si>
  <si>
    <t>7/7</t>
  </si>
  <si>
    <t>2/3</t>
  </si>
  <si>
    <t>9/9</t>
  </si>
  <si>
    <t>3/6</t>
  </si>
  <si>
    <t>2/4</t>
  </si>
  <si>
    <t>1/8</t>
  </si>
  <si>
    <t>3/26</t>
  </si>
  <si>
    <t>2/2</t>
  </si>
  <si>
    <t>1/4</t>
  </si>
  <si>
    <t>5/11</t>
  </si>
  <si>
    <t>4/6</t>
  </si>
  <si>
    <t>9/17</t>
  </si>
  <si>
    <t>8/22</t>
  </si>
  <si>
    <t>8/11</t>
  </si>
  <si>
    <t>5/6</t>
  </si>
  <si>
    <t>6/12</t>
  </si>
  <si>
    <t>9/12</t>
  </si>
  <si>
    <t>11/11</t>
  </si>
  <si>
    <t>1/12</t>
  </si>
  <si>
    <t>9/42</t>
  </si>
  <si>
    <t>11/39</t>
  </si>
  <si>
    <t>6/11</t>
  </si>
  <si>
    <t>8/10</t>
  </si>
  <si>
    <t>1/6</t>
  </si>
  <si>
    <t>7/20</t>
  </si>
  <si>
    <t>3/12</t>
  </si>
  <si>
    <t>4/13</t>
  </si>
  <si>
    <t>1/9</t>
  </si>
  <si>
    <t>10/10</t>
  </si>
  <si>
    <t>3/10</t>
  </si>
  <si>
    <t>1/22</t>
  </si>
  <si>
    <t>3/11</t>
  </si>
  <si>
    <t>6/6</t>
  </si>
  <si>
    <t>8/14</t>
  </si>
  <si>
    <t>3/16</t>
  </si>
  <si>
    <t>3/15</t>
  </si>
  <si>
    <t>11/22</t>
  </si>
  <si>
    <t>7/12</t>
  </si>
  <si>
    <t>8/12</t>
  </si>
  <si>
    <t>5/26</t>
  </si>
  <si>
    <t>4/5</t>
  </si>
  <si>
    <t>9/10</t>
  </si>
  <si>
    <t>5/5</t>
  </si>
  <si>
    <t>1/13</t>
  </si>
  <si>
    <t>1/1</t>
  </si>
  <si>
    <t>1/19</t>
  </si>
  <si>
    <t>1/11</t>
  </si>
  <si>
    <t>1/10</t>
  </si>
  <si>
    <t>6/16</t>
  </si>
  <si>
    <t>2/18</t>
  </si>
  <si>
    <t>6/17</t>
  </si>
  <si>
    <t>4/12</t>
  </si>
  <si>
    <t>2/37</t>
  </si>
  <si>
    <t>12/15</t>
  </si>
  <si>
    <t>1/26</t>
  </si>
  <si>
    <t>3/18</t>
  </si>
  <si>
    <t>2/57</t>
  </si>
  <si>
    <t>9/18</t>
  </si>
  <si>
    <t>12/16</t>
  </si>
  <si>
    <t>3/33</t>
  </si>
  <si>
    <t>7/15</t>
  </si>
  <si>
    <t>1/7</t>
  </si>
  <si>
    <t>5/30</t>
  </si>
  <si>
    <t>5/21</t>
  </si>
  <si>
    <t>11/14</t>
  </si>
  <si>
    <t>11/15</t>
  </si>
  <si>
    <t>1/32</t>
  </si>
  <si>
    <t>6/57</t>
  </si>
  <si>
    <t>5/17</t>
  </si>
  <si>
    <t>tolerated(0.1)</t>
  </si>
  <si>
    <t>tolerated(0.06)</t>
  </si>
  <si>
    <t>tolerated(0.18)</t>
  </si>
  <si>
    <t>tolerated(0.11)</t>
  </si>
  <si>
    <t>tolerated(0.08)</t>
  </si>
  <si>
    <t>aAc/aGc</t>
  </si>
  <si>
    <t>tolerated(0.14)</t>
  </si>
  <si>
    <t>tolerated(0.2)</t>
  </si>
  <si>
    <t>tolerated(0.05)</t>
  </si>
  <si>
    <t>tolerated(0.16)</t>
  </si>
  <si>
    <t>54|4|0</t>
  </si>
  <si>
    <t>aCt/aTt</t>
  </si>
  <si>
    <t>tolerated(0.15)</t>
  </si>
  <si>
    <t>13:0,0:0,0:0</t>
  </si>
  <si>
    <t>52|24|2</t>
  </si>
  <si>
    <t>F/I</t>
  </si>
  <si>
    <t>Ttt/Att</t>
  </si>
  <si>
    <t>tolerated_low_confidence(0.09)</t>
  </si>
  <si>
    <t>42|21|0</t>
  </si>
  <si>
    <t>.:.,.:.,GG-WUR-124_GG-WUR-242_GG-WUR-020_GG-WUR-266_GG-WUR-095_GG-WUR-067_GG-WUR-099_GG-WUR-005_GG-WUR-058:.</t>
  </si>
  <si>
    <t>ENSGALT00000067275</t>
  </si>
  <si>
    <t>15/21</t>
  </si>
  <si>
    <t>LTN1</t>
  </si>
  <si>
    <t>ENSGALG00000015804</t>
  </si>
  <si>
    <t>ENSGALT00000025483</t>
  </si>
  <si>
    <t>ubiquitin protein ligase activity [GO:0061630]; zinc ion binding [GO:0008270]; protein autoubiquitination [GO:0051865]</t>
  </si>
  <si>
    <t>mortality/aging,growth/size/body,muscle,nervous system,behavior</t>
  </si>
  <si>
    <t>.:.,GG-WUR-202_GG-WUR-189_GG-WUR-186_GG-WUR-138_GG-WUR-071_GG-WUR-208_GG-WUR-230_GG-WUR-196_GG-WUR-188_GG-WUR-195_GG-WUR-073_GG-WUR-084:.,.:.</t>
  </si>
  <si>
    <t>PTHR12389&amp;Superfamily_domains:SSF48371</t>
  </si>
  <si>
    <t>INTS6</t>
  </si>
  <si>
    <t>ENSGALG00000017018</t>
  </si>
  <si>
    <t>ENSGALT00000027488</t>
  </si>
  <si>
    <t>.:.,GG-WUR-075_GG-WUR-229_GG-WUR-190:.,.:.</t>
  </si>
  <si>
    <t>PTHR12957&amp;PTHR12957:SF23</t>
  </si>
  <si>
    <t>.:.,.:.,GG-WUR-157_GG-WUR-151:.</t>
  </si>
  <si>
    <t>DCLK1</t>
  </si>
  <si>
    <t>ENSGALG00000041263</t>
  </si>
  <si>
    <t>ENSGALT00000082498</t>
  </si>
  <si>
    <t>PROSITE_profiles:PS50309&amp;PTHR24347:SF122&amp;PTHR24347&amp;1mfwA00&amp;Pfam_domain:PF03607&amp;SMART_domains:SM00537&amp;Superfamily_domains:SSF89837</t>
  </si>
  <si>
    <t>intracellular [GO:0005622]; ATP binding [GO:0005524]; protein serine/threonine kinase activity [GO:0004674]; intracellular signal transduction [GO:0035556]</t>
  </si>
  <si>
    <t>mortality/aging,nervous system,homeostasis,cellular</t>
  </si>
  <si>
    <t>PREX1</t>
  </si>
  <si>
    <t>ENSGALG00000004621</t>
  </si>
  <si>
    <t>ENSGALT00000007358</t>
  </si>
  <si>
    <t>cytoplasm [GO:0005737]; cytosol [GO:0005829]; intracellular membrane-bounded organelle [GO:0043231]; plasma membrane [GO:0005886]; phospholipid binding [GO:0005543]; Rac guanyl-nucleotide exchange factor activity [GO:0030676]; G-protein coupled receptor signaling pathway [GO:0007186]; intracellular signal transduction [GO:0035556]; negative regulation of protein kinase activity [GO:0006469]; negative regulation of TOR signaling [GO:0032007]; neutrophil chemotaxis [GO:0030593]; positive regulation of substrate adhesion-dependent cell spreading [GO:1900026]; reactive oxygen species metabolic process [GO:0072593]; regulation of Rho protein signal transduction [GO:0035023]; T cell differentiation [GO:0030217]</t>
  </si>
  <si>
    <t>embryo,behavior,reproductive,growth/size/body,endocrine/exocrine,liver/biliary,immune,cellular,mortality/aging,nervous system,hematopoietic</t>
  </si>
  <si>
    <t>.:.,GG-WUR-177_GG-WUR-180_GG-WUR-076_GG-WUR-125_GG-WUR-073_GG-WUR-187_GG-WUR-084_GG-WUR-183:.,.:.</t>
  </si>
  <si>
    <t>20/40</t>
  </si>
  <si>
    <t>PTHR22829:SF6&amp;PTHR22829&amp;2.30.42.10&amp;SMART_domains:SM00228&amp;Superfamily_domains:SSF50156</t>
  </si>
  <si>
    <t>53|21|4</t>
  </si>
  <si>
    <t>Low_complexity_(Seg):seg&amp;PTHR22884:SF387&amp;PTHR22884&amp;PIRSF_domain:PIRSF010354</t>
  </si>
  <si>
    <t>.:.,.:.,GG-WUR-014_GG-WUR-266:.</t>
  </si>
  <si>
    <t>BYSL</t>
  </si>
  <si>
    <t>ENSGALG00000003467</t>
  </si>
  <si>
    <t>ENSGALT00000005492</t>
  </si>
  <si>
    <t>PTHR12821&amp;PTHR12821:SF0&amp;Pfam_domain:PF05291</t>
  </si>
  <si>
    <t>apical part of cell [GO:0045177]; cytoplasm [GO:0005737]; membrane [GO:0016020]; nucleolus [GO:0005730]; poly(A) RNA binding [GO:0044822]; cell proliferation [GO:0008283]; maturation of SSU-rRNA from tricistronic rRNA transcript (SSU-rRNA, 5.8S rRNA, LSU-rRNA) [GO:0000462]</t>
  </si>
  <si>
    <t>.:.,.:.,GG-WUR-100_GG-WUR-148:.</t>
  </si>
  <si>
    <t>45|23|3</t>
  </si>
  <si>
    <t>AQP1</t>
  </si>
  <si>
    <t>ENSGALG00000005209</t>
  </si>
  <si>
    <t>ENSGALT00000008364</t>
  </si>
  <si>
    <t>1.20.1080.10&amp;Pfam_domain:PF00230&amp;PTHR19139&amp;PTHR19139:SF161&amp;Superfamily_domains:SSF81338&amp;TIGRFAM_domain:TIGR00861</t>
  </si>
  <si>
    <t>apical plasma membrane [GO:0016324]; axon [GO:0030424]; basal plasma membrane [GO:0009925]; basolateral plasma membrane [GO:0016323]; brush border [GO:0005903]; caveola [GO:0005901]; extracellular exosome [GO:0070062]; integral component of plasma membrane [GO:0005887]; symbiont-containing vacuole [GO:0020003]; ammonium transmembrane transporter activity [GO:0008519]; carbon dioxide transmembrane transporter activity [GO:0035379]; glycerol channel activity [GO:0015254]; potassium ion transmembrane transporter activity [GO:0015079]; water channel activity [GO:0015250]; ammonium transmembrane transport [GO:0072488]; camera-type eye morphogenesis [GO:0048593]; cellular water homeostasis [GO:0009992]; corticotropin secretion [GO:0051458]; glomerular filtration [GO:0003094]; lateral ventricle development [GO:0021670]; lipid digestion [GO:0044241]; maintenance of symbiont-containing vacuole by host [GO:0085018]; metanephric descending thin limb development [GO:0072220]; metanephric glomerulus vasculature development [GO:0072239]; metanephric proximal convoluted tubule segment 2 development [GO:0072232]; metanephric proximal straight tubule development [GO:0072230]; positive regulation of cell migration [GO:0030335]; renal water absorption [GO:0070295]; secretory granule organization [GO:0033363]; sensory perception of pain [GO:0019233]; wound healing [GO:0042060]</t>
  </si>
  <si>
    <t>respiratory,skeleton,reproductive,growth/size/body,endocrine/exocrine,renal/urinary,behavior,mortality/aging,homeostasis,cardiovascular</t>
  </si>
  <si>
    <t>37/50</t>
  </si>
  <si>
    <t>PTHR18937&amp;PTHR18937:SF252</t>
  </si>
  <si>
    <t>CSRP2BP</t>
  </si>
  <si>
    <t>ENSGALG00000008707</t>
  </si>
  <si>
    <t>ENSGALT00000014169</t>
  </si>
  <si>
    <t>3.40.630.30&amp;Pfam_domain:PF13673&amp;PROSITE_profiles:PS51186&amp;PTHR20916&amp;Superfamily_domains:SSF55729</t>
  </si>
  <si>
    <t>Ada2/Gcn5/Ada3 transcription activator complex [GO:0005671]; histone acetyltransferase activity [GO:0004402]; G2/M transition of mitotic cell cycle [GO:0000086]; histone acetylation [GO:0016573]; histone H3 acetylation [GO:0043966]</t>
  </si>
  <si>
    <t>embryo,pigmentation,cellular,growth/size/body,immune,vision/eye,behavior,mortality/aging,nervous system,skeleton,craniofacial,cardiovascular</t>
  </si>
  <si>
    <t>.:.,GG-WUR-228_GG-WUR-081_GG-WUR-077:.,.:.</t>
  </si>
  <si>
    <t>PIGM</t>
  </si>
  <si>
    <t>ENSGALG00000010768</t>
  </si>
  <si>
    <t>ENSGALT00000017511</t>
  </si>
  <si>
    <t>Pfam_domain:PF05007&amp;PTHR12886&amp;PTHR12886:SF0</t>
  </si>
  <si>
    <t>integral component of membrane [GO:0016021]; transferase activity, transferring hexosyl groups [GO:0016758]; GPI anchor biosynthetic process [GO:0006506]</t>
  </si>
  <si>
    <t>embryo,mortality/aging,nervous system,vision/eye</t>
  </si>
  <si>
    <t>ENSGALT00000069714</t>
  </si>
  <si>
    <t>55/59</t>
  </si>
  <si>
    <t>FRAS1</t>
  </si>
  <si>
    <t>ENSGALG00000010316</t>
  </si>
  <si>
    <t>ENSGALT00000038383</t>
  </si>
  <si>
    <t>PTHR11878&amp;PTHR11878:SF29</t>
  </si>
  <si>
    <t>integral component of membrane [GO:0016021]; sublamina densa [GO:0061618]; cell communication [GO:0007154]; embryonic limb morphogenesis [GO:0030326]; metanephros morphogenesis [GO:0003338]; morphogenesis of an epithelium [GO:0002009]; palate development [GO:0060021]; protein transport [GO:0015031]; skin development [GO:0043588]</t>
  </si>
  <si>
    <t>GG-WUR-059_GG-WUR-261_GG-WUR-113_GG-WUR-120_GG-WUR-036_GG-WUR-239_GG-WUR-092_GG-WUR-134_GG-WUR-090_GG-WUR-240_GG-WUR-260_GG-WUR-094_GG-WUR-112:.,.:.,.:.</t>
  </si>
  <si>
    <t>62/73</t>
  </si>
  <si>
    <t>GG-WUR-059_GG-WUR-253_GG-WUR-261_GG-WUR-113_GG-WUR-036_GG-WUR-239_GG-WUR-092_GG-WUR-134_GG-WUR-090_GG-WUR-240_GG-WUR-260_GG-WUR-094_GG-WUR-112:.,.:.,.:.</t>
  </si>
  <si>
    <t>49/73</t>
  </si>
  <si>
    <t>PTHR11878&amp;PTHR11878:SF29&amp;Pfam_domain:PF16184</t>
  </si>
  <si>
    <t>FAT4</t>
  </si>
  <si>
    <t>ENSGALG00000011823</t>
  </si>
  <si>
    <t>ENSGALT00000019298</t>
  </si>
  <si>
    <t>apical part of cell [GO:0045177]; extracellular exosome [GO:0070062]; integral component of membrane [GO:0016021]; intracellular [GO:0005622]; plasma membrane [GO:0005886]; calcium ion binding [GO:0005509]; branching involved in ureteric bud morphogenesis [GO:0001658]; cerebral cortex development [GO:0021987]; condensed mesenchymal cell proliferation [GO:0072137]; digestive tract development [GO:0048565]; fibroblast growth factor receptor signaling pathway [GO:0008543]; heart morphogenesis [GO:0003007]; heterophilic cell-cell adhesion via plasma membrane cell adhesion molecules [GO:0007157]; hippo signaling [GO:0035329]; homophilic cell adhesion via plasma membrane adhesion molecules [GO:0007156]; inner ear receptor stereocilium organization [GO:0060122]; Notch signaling pathway [GO:0007219]; ossification involved in bone maturation [GO:0043931]; plasma membrane organization [GO:0007009]; regulation of metanephric nephron tubule epithelial cell differentiation [GO:0072307]</t>
  </si>
  <si>
    <t>embryo,nervous system,skeleton,growth/size/body,limbs/digits/tail,hearing/vestibular/ear,renal/urinary,respiratory,cellular,mortality/aging,cardiovascular,digestive/alimentary</t>
  </si>
  <si>
    <t>2.60.40.60&amp;Pfam_domain:PF00028&amp;PROSITE_profiles:PS50268&amp;PTHR24026&amp;PTHR24026:SF43&amp;Superfamily_domains:SSF49313</t>
  </si>
  <si>
    <t>.:.,.:.,GG-WUR-269:.</t>
  </si>
  <si>
    <t>.:.,.:.,GG-WUR-064:.</t>
  </si>
  <si>
    <t>SPTLC2</t>
  </si>
  <si>
    <t>ENSGALG00000031928</t>
  </si>
  <si>
    <t>ENSGALT00000051622</t>
  </si>
  <si>
    <t>3.90.1150.10&amp;Pfam_domain:PF00155&amp;PTHR13693&amp;PTHR13693:SF52&amp;Superfamily_domains:SSF53383</t>
  </si>
  <si>
    <t>integral component of membrane [GO:0016021]; mitochondrion [GO:0005739]; serine C-palmitoyltransferase complex [GO:0017059]; pyridoxal phosphate binding [GO:0030170]; serine C-palmitoyltransferase activity [GO:0004758]; ceramide biosynthetic process [GO:0046513]; positive regulation of lipophagy [GO:1904504]; sphinganine biosynthetic process [GO:0046511]; sphingomyelin biosynthetic process [GO:0006686]; sphingosine biosynthetic process [GO:0046512]</t>
  </si>
  <si>
    <t>growth/size/body,endocrine/exocrine,liver/biliary,immune,hematopoietic,cellular,mortality/aging,integument,homeostasis,digestive/alimentary</t>
  </si>
  <si>
    <t>DDR2</t>
  </si>
  <si>
    <t>ENSGALG00000039322</t>
  </si>
  <si>
    <t>ENSGALT00000062233</t>
  </si>
  <si>
    <t>integral component of plasma membrane [GO:0005887]; ATP binding [GO:0005524]; protein tyrosine kinase collagen receptor activity [GO:0038062]integral component of plasma membrane [GO:0005887]; ATP binding [GO:0005524]; protein tyrosine kinase collagen receptor activity [GO:0038062]</t>
  </si>
  <si>
    <t>muscle,skeleton,reproductive,craniofacial,adipose,endocrine/exocrine,limbs/digits/tail,vision/eye,cellular,mortality/aging,nervous system,growth/size/body,homeostasis,cardiovascular</t>
  </si>
  <si>
    <t>9/30</t>
  </si>
  <si>
    <t>7/36</t>
  </si>
  <si>
    <t>YES</t>
  </si>
  <si>
    <t>TCACACACACACAG</t>
  </si>
  <si>
    <t>dbSNP</t>
  </si>
  <si>
    <t>NO</t>
  </si>
  <si>
    <t>ACAAAGCATA</t>
  </si>
  <si>
    <t>0:0,16:0,0:0</t>
  </si>
  <si>
    <t>.:.,GG-WUR-075_GG-WUR-235_GG-WUR-220_GG-WUR-189_GG-WUR-076_GG-WUR-196_GG-WUR-218_GG-WUR-195_GG-WUR-176_GG-WUR-233_GG-WUR-223_GG-WUR-187_GG-WUR-191_GG-WUR-225_GG-WUR-190_GG-WUR-212:.,.:.</t>
  </si>
  <si>
    <t>67|2|0</t>
  </si>
  <si>
    <t>DARS2</t>
  </si>
  <si>
    <t>ENSGALG00000023749</t>
  </si>
  <si>
    <t>ENSGALT00000005721</t>
  </si>
  <si>
    <t>11/17</t>
  </si>
  <si>
    <t>3.30.1360.30&amp;MF_00044&amp;Pfam_domain:PF00152&amp;Pfam_domain:PF02938&amp;PROSITE_profiles:PS50862&amp;Superfamily_domains:SSF55261&amp;TIGRFAM_domain:TIGR00459</t>
  </si>
  <si>
    <t>mitochondrion [GO:0005739]; nucleus [GO:0005634]; aspartate-tRNA ligase activity [GO:0004815]; aspartate-tRNA(Asn) ligase activity [GO:0050560]; ATP binding [GO:0005524]; nucleic acid binding [GO:0003676]; mitochondrial asparaginyl-tRNA aminoacylation [GO:0070145]</t>
  </si>
  <si>
    <t>GTTTTTTA</t>
  </si>
  <si>
    <t>GGAAAAAAAACAAAC</t>
  </si>
  <si>
    <t>0:0,5:0,1:0</t>
  </si>
  <si>
    <t>.:.,GG-WUR-235_GG-WUR-198_GG-WUR-200_GG-WUR-219_GG-WUR-079:.,GG-WUR-246:.</t>
  </si>
  <si>
    <t>18/57</t>
  </si>
  <si>
    <t>Cca/Tca</t>
  </si>
  <si>
    <t>tolerated(0.23)</t>
  </si>
  <si>
    <t>.:.,GG-WUR-079:.,GG-WUR-265:.</t>
  </si>
  <si>
    <t>56|8|0</t>
  </si>
  <si>
    <t>PCNT</t>
  </si>
  <si>
    <t>ENSGALG00000007021</t>
  </si>
  <si>
    <t>ENSGALT00000011356</t>
  </si>
  <si>
    <t>23/49</t>
  </si>
  <si>
    <t>Agc/Ggc</t>
  </si>
  <si>
    <t>PTHR18937&amp;PTHR18937:SF204</t>
  </si>
  <si>
    <t>centriolar satellite [GO:0034451]; centriole [GO:0005814]; membrane [GO:0016020]; cilium assembly [GO:0060271]; mitotic spindle organization [GO:0007052]; positive regulation of intracellular protein transport [GO:0090316]</t>
  </si>
  <si>
    <t>embryo,nervous system,skeleton,craniofacial,limbs/digits/tail,renal/urinary,respiratory,vision/eye,cellular,mortality/aging,cardiovascular,growth/size/body,homeostasis,digestive/alimentary</t>
  </si>
  <si>
    <t>0:0,8:0,1:0</t>
  </si>
  <si>
    <t>.:.,GG-WUR-205_GG-WUR-182_GG-WUR-186_GG-WUR-217_GG-WUR-081_GG-WUR-188_GG-WUR-184_GG-WUR-225:.,GG-WUR-007:.</t>
  </si>
  <si>
    <t>59|1|3</t>
  </si>
  <si>
    <t>PKD1</t>
  </si>
  <si>
    <t>ENSGALG00000005714</t>
  </si>
  <si>
    <t>ENSGALT00000009168</t>
  </si>
  <si>
    <t>15/46</t>
  </si>
  <si>
    <t>PROSITE_profiles:PS50093&amp;2.60.40.670&amp;TIGRFAM_domain:TIGR00864&amp;SMART_domains:SM00089&amp;Superfamily_domains:SSF49299</t>
  </si>
  <si>
    <t>integral component of membrane [GO:0016021]; kidney development [GO:0001822]basolateral plasma membrane [GO:0016323]; cell surface [GO:0009986]; cytoplasm [GO:0005737]; extracellular exosome [GO:0070062]; integral component of membrane [GO:0016021]; membrane [GO:0016020]; motile cilium [GO:0031514]; nucleus [GO:0005634]; polycystin complex [GO:0002133]; calcium channel activity [GO:0005262]; blood vessel development [GO:0001568]; branching morphogenesis of an epithelial tube [GO:0048754]; cartilage condensation [GO:0001502]; cell cycle arrest [GO:0007050]; cytoplasmic sequestering of transcription factor [GO:0042994]; detection of mechanical stimulus [GO:0050982]; digestive tract development [GO:0048565]; establishment of cell polarity [GO:0030010]; genitalia development [GO:0048806]; heart development [GO:0007507]; JAK-STAT cascade [GO:0007259]; liver development [GO:0001889]; lung epithelium development [GO:0060428]; lymph vessel morphogenesis [GO:0036303]; mesonephric duct development [GO:0072177]; metanephric ascending thin limb development [GO:0072218]; metanephric collecting duct development [GO:0072205]; metanephric distal tubule morphogenesis [GO:0072287]; metanephric proximal tubule development [GO:0072237]; neural tube development [GO:0021915]; nitrogen compound metabolic process [GO:0006807]; peptidyl-serine phosphorylation [GO:0018105]; positive regulation of cyclin-dependent protein serine/threonine kinase activity involved in G1/S transition of mitotic cell cycle [GO:0031659]; positive regulation of protein binding [GO:0032092]; positive regulation of transcription from RNA polymerase II promoter [GO:0045944]; protein export from nucleus [GO:0006611]; regulation of cell adhesion [GO:0030155]; regulation of mitotic spindle organization [GO:0060236]; regulation of proteasomal protein catabolic process [GO:0061136]; response to fluid shear stress [GO:0034405]; single organismal cell-cell adhesion [GO:0016337]; skin development [GO:0043588]; spinal cord development [GO:0021510]</t>
  </si>
  <si>
    <t>embryo,skeleton,craniofacial,endocrine/exocrine,liver/biliary,integument,homeostasis,cardiovascular,limbs/digits/tail,immune,neoplasm,mortality/aging,nervous system,growth/size/body,cellular,respiratory,reproductive,adipose,renal/urinary,no abnormal phenotype observed,muscle,hematopoietic,digestive/alimentary</t>
  </si>
  <si>
    <t>0:0,11:0,1:0</t>
  </si>
  <si>
    <t>.:.,GG-WUR-235_GG-WUR-192_GG-WUR-211_GG-WUR-198_GG-WUR-132_GG-WUR-197_GG-WUR-185_GG-WUR-222_GG-WUR-199_GG-WUR-078_GG-WUR-176:.,GG-WUR-012:.</t>
  </si>
  <si>
    <t>NCOA3</t>
  </si>
  <si>
    <t>ENSGALG00000004570</t>
  </si>
  <si>
    <t>ENSGALT00000007275</t>
  </si>
  <si>
    <t>14/23</t>
  </si>
  <si>
    <t>tolerated(0.22)</t>
  </si>
  <si>
    <t>PTHR10684&amp;PTHR10684:SF3&amp;PIRSF_domain:PIRSF038181</t>
  </si>
  <si>
    <t>cytoplasm [GO:0005737]; extracellular exosome [GO:0070062]; nuclear chromatin [GO:0000790]; nucleoplasm [GO:0005654]; nucleus [GO:0005634]; histone acetyltransferase activity [GO:0004402]; ligand-dependent nuclear receptor binding [GO:0016922]; ligand-dependent nuclear receptor transcription coactivator activity [GO:0030374]; nuclear hormone receptor binding [GO:0035257]; cellular response to estradiol stimulus [GO:0071392]; cellular response to hormone stimulus [GO:0032870]; intracellular receptor signaling pathway [GO:0030522]; positive regulation of keratinocyte differentiation [GO:0045618]; positive regulation of transcription from RNA polymerase II promoter [GO:0045944]; transcription, DNA-templated [GO:0006351]</t>
  </si>
  <si>
    <t>embryo,skeleton,growth/size/body,endocrine/exocrine,liver/biliary,integument,homeostasis,immune,hearing/vestibular/ear,neoplasm,mortality/aging,nervous system,craniofacial,vision/eye,cellular,respiratory,reproductive,adipose,renal/urinary,behavior,no abnormal phenotype observed,muscle,hematopoietic,digestive/alimentary</t>
  </si>
  <si>
    <t>5:0,0:0,2:0</t>
  </si>
  <si>
    <t>GG-WUR-068_GG-WUR-059_GG-WUR-050_GG-WUR-097_GG-WUR-056:.,.:.,GG-WUR-005_GG-WUR-245:.</t>
  </si>
  <si>
    <t>0:0,4:1,0:0</t>
  </si>
  <si>
    <t>.:.,GG-WUR-206_GG-WUR-082_GG-WUR-233_GG-WUR-190:GG-WUR-196,.:.</t>
  </si>
  <si>
    <t>66|6|0</t>
  </si>
  <si>
    <t>WDR3</t>
  </si>
  <si>
    <t>ENSGALG00000014791</t>
  </si>
  <si>
    <t>ENSGALT00000023879</t>
  </si>
  <si>
    <t>12/26</t>
  </si>
  <si>
    <t>PROSITE_profiles:PS50294&amp;PTHR19853:SF0&amp;PTHR19853&amp;2.130.10.10&amp;Pfam_domain:PF00400&amp;SMART_domains:SM00320&amp;Superfamily_domains:SSF50978</t>
  </si>
  <si>
    <t>nuclear membrane [GO:0031965]; Pwp2p-containing subcomplex of 90S preribosome [GO:0034388]; small-subunit processome [GO:0032040]; poly(A) RNA binding [GO:0044822]; snoRNA binding [GO:0030515]; maturation of SSU-rRNA from tricistronic rRNA transcript (SSU-rRNA, 5.8S rRNA, LSU-rRNA) [GO:0000462]</t>
  </si>
  <si>
    <t>Chromsome</t>
  </si>
  <si>
    <t>Position</t>
  </si>
  <si>
    <t>Reference allele</t>
  </si>
  <si>
    <t>Alternate allele</t>
  </si>
  <si>
    <t>Variant quality score</t>
  </si>
  <si>
    <t>Number of animals with genotype call</t>
  </si>
  <si>
    <t>Number of animals with allele</t>
  </si>
  <si>
    <t>Number of times the allele was called</t>
  </si>
  <si>
    <t>Allele frequency</t>
  </si>
  <si>
    <t>Allele count homozygote</t>
  </si>
  <si>
    <t>Allele count heterozygote</t>
  </si>
  <si>
    <t>Ensembl RNA-seq coverage</t>
  </si>
  <si>
    <t>Ensembl orthology</t>
  </si>
  <si>
    <t>Consequence of variant</t>
  </si>
  <si>
    <t>Impact of the variant</t>
  </si>
  <si>
    <t>Gene symbol</t>
  </si>
  <si>
    <t>Gene id (ensembl)</t>
  </si>
  <si>
    <t>Transcript id (ensembl)</t>
  </si>
  <si>
    <t xml:space="preserve">Exon number </t>
  </si>
  <si>
    <t>Intron number</t>
  </si>
  <si>
    <t>Position in cDNA</t>
  </si>
  <si>
    <t>Position in CDS</t>
  </si>
  <si>
    <t>Position in protein</t>
  </si>
  <si>
    <t>Amino acid change</t>
  </si>
  <si>
    <t>Codon change</t>
  </si>
  <si>
    <t>Phenotype assigned to gene</t>
  </si>
  <si>
    <t>Sift score</t>
  </si>
  <si>
    <t>Provean score</t>
  </si>
  <si>
    <t>Protein domains</t>
  </si>
  <si>
    <t>Gene ontology annotations</t>
  </si>
  <si>
    <t>Variant annotated in dbSNP (YES/NO)</t>
  </si>
  <si>
    <t>MGI phenotype associations with gene</t>
  </si>
  <si>
    <t>Number of heterozygote and homozygote carrier animals in the different lines</t>
  </si>
  <si>
    <t>Heterozygote and homozygote carrier animals in the different lines</t>
  </si>
  <si>
    <t>Allele_count_samples(WA_het:WA_hom,WD_het:WD_hom,W1_het:W1_hom)</t>
  </si>
  <si>
    <t>embryo,skeleton,craniofacial,endocrine/exocrine,homeostasis,cardiovascular,hearing/vestibular/ear,limbs/digits/tail,immune,neoplasm,mortality/aging,nervous system,growth/size/body,vision/eye,cellular,respiratory,reproductive,renal/urinary,behavior,observed,hematopoietic,digestive/alimentary</t>
  </si>
  <si>
    <t>muscle,cellular,reproductive,immune,growth/size/body,adipose,endocrine/exocrine,hearing/vestibular/ear,vision/eye,hematopoietic,behavior,observed,mortality/aging,digestive/alimentary,skeleton,nervous system,homeostasis,cardiovascular</t>
  </si>
  <si>
    <t>embryo,nervous system,skeleton,reproductive,behavior,growth/size/body,liver/biliary,immune,vision/eye,hematopoietic,cellular,observed,mortality/aging,pigmentation,homeostasis,cardiovascular</t>
  </si>
  <si>
    <t>embryo,respiratory,skeleton,vision/eye,growth/size/body,endocrine/exocrine,limbs/digits/tail,immune,renal/urinary,digestive/alimentary,hematopoietic,cellular,observed,mortality/aging,nervous system,craniofacial,homeostasis,cardiovascular</t>
  </si>
  <si>
    <t>behavior,reproductive,endocrine/exocrine,liver/biliary,cellular,observed,mortality/aging,nervous system,hematopoietic</t>
  </si>
  <si>
    <t>embryo,respiratory,reproductive,pigmentation,growth/size/body,endocrine/exocrine,limbs/digits/tail,hearing/vestibular/ear,neoplasm,vision/eye,observed,mortality/aging,nervous system,craniofacial,homeostasis,cardiovascular</t>
  </si>
  <si>
    <t>respiratory,skeleton,reproductive,craniofacial,observed,integument,growth/size/body</t>
  </si>
  <si>
    <t>embryo,liver/biliary,muscle,cellular,reproductive,immune,craniofacial,limbs/digits/tail,hearing/vestibular/ear,renal/urinary,neoplasm,homeostasis,behavior,observed,cardiovascular,mortality/aging,integument,nervous system,growth/size/body,hematopoietic,skeleton</t>
  </si>
  <si>
    <t>embryo,mortality/aging,growth/size/body,cellular,observed</t>
  </si>
  <si>
    <t>embryo,skeleton,growth/size/body,liver/biliary,integument,homeostasis,cardiovascular,immune,limbs/digits/tail,hearing/vestibular/ear,neoplasm,mortality/aging,pigmentation,craniofacial,vision/eye,cellular,nervous system,respiratory,reproductive,adipose,behavior,observed,muscle,hematopoietic</t>
  </si>
  <si>
    <t>respiratory,growth/size/body,endocrine/exocrine,liver/biliary,immune,renal/urinary,cellular,observed,mortality/aging,cardiovascular,nervous system,hematopoietic,digestive/alimentary</t>
  </si>
  <si>
    <t>embryo,liver/biliary,respiratory,skeleton,reproductive,pigmentation,craniofacial,nervous system,endocrine/exocrine,limbs/digits/tail,hearing/vestibular/ear,renal/urinary,muscle,vision/eye,cellular,observed,mortality/aging,integument,digestive/alimentary,growth/size/body,cardiovascular</t>
  </si>
  <si>
    <t>embryo,skeleton,growth/size/body,endocrine/exocrine,liver/biliary,integument,homeostasis,cardiovascular,limbs/digits/tail,immune,neoplasm,mortality/aging,pigmentation,cellular,nervous system,respiratory,reproductive,adipose,renal/urinary,behavior,observed,muscle,hematopoietic,digestive/alimentary</t>
  </si>
  <si>
    <t>embryo,skeleton,growth/size/body,endocrine/exocrine,integument,homeostasis,cardiovascular,hearing/vestibular/ear,limbs/digits/tail,immune,neoplasm,mortality/aging,nervous system,craniofacial,vision/eye,cellular,reproductive,adipose,behavior,observed,muscle,hematopoietic,digestive/alimentary</t>
  </si>
  <si>
    <t>embryo,growth/size/body,liver/biliary,immune,hematopoietic,cellular,observed,mortality/aging,integument,homeostasis,cardiovascular</t>
  </si>
  <si>
    <t>cellular,reproductive,growth/size/body,immune,behavior,observed,mortality/aging,hematopoietic</t>
  </si>
  <si>
    <t>embryo,skeleton,reproductive,growth/size/body,observed,adipose,immune,neoplasm,vision/eye,cellular,behavior,mortality/aging,nervous system,hematopoietic</t>
  </si>
  <si>
    <t>growth/size/body,renal/urinary,observed,mortality/aging,homeostasis,cardiovascular</t>
  </si>
  <si>
    <t>liver/biliary,immune,neoplasm,hematopoietic,observed,mortality/aging,homeostasis</t>
  </si>
  <si>
    <t>embryo,Germline,muscle,skeleton,hearing/vestibular/ear,growth/size/body,adipose,endocrine/exocrine,limbs/digits/tail,immune,renal/urinary,digestive/alimentary,hematopoietic,behavior,observed,mortality/aging,nervous system,cellular,homeostasis,cardiovascular</t>
  </si>
  <si>
    <t>embryo,skeleton,growth/size/body,endocrine/exocrine,liver/biliary,integument,homeostasis,cardiovascular,immune,limbs/digits/tail,hearing/vestibular/ear,mortality/aging,pigmentation,craniofacial,vision/eye,cellular,nervous system,respiratory,reproductive,adipose,renal/urinary,behavior,observed,muscle,hematopoietic,digestive/alimentary</t>
  </si>
  <si>
    <t>TableS1: Candidate EL variants</t>
  </si>
  <si>
    <t>Loc</t>
  </si>
</sst>
</file>

<file path=xl/styles.xml><?xml version="1.0" encoding="utf-8"?>
<styleSheet xmlns="http://schemas.openxmlformats.org/spreadsheetml/2006/main">
  <numFmts count="1">
    <numFmt numFmtId="164" formatCode="0.00000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17" fontId="0" fillId="0" borderId="0" xfId="0" applyNumberFormat="1"/>
    <xf numFmtId="0" fontId="1" fillId="0" borderId="0" xfId="0" applyFont="1"/>
    <xf numFmtId="49" fontId="1" fillId="0" borderId="0" xfId="0" applyNumberFormat="1" applyFont="1"/>
    <xf numFmtId="49" fontId="0" fillId="0" borderId="0" xfId="0" applyNumberFormat="1"/>
    <xf numFmtId="0" fontId="0" fillId="0" borderId="0" xfId="0" applyFill="1"/>
    <xf numFmtId="164" fontId="0" fillId="0" borderId="0" xfId="0" applyNumberFormat="1"/>
    <xf numFmtId="49" fontId="2" fillId="0" borderId="0" xfId="0" applyNumberFormat="1" applyFont="1"/>
    <xf numFmtId="164" fontId="1" fillId="0" borderId="0" xfId="0" applyNumberFormat="1" applyFont="1"/>
    <xf numFmtId="49" fontId="0" fillId="0" borderId="0" xfId="0" applyNumberFormat="1" applyFill="1"/>
    <xf numFmtId="0" fontId="0" fillId="0" borderId="0" xfId="0" applyNumberFormat="1"/>
  </cellXfs>
  <cellStyles count="1">
    <cellStyle name="Standaard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35"/>
  <sheetViews>
    <sheetView workbookViewId="0">
      <selection activeCell="B25" sqref="B25"/>
    </sheetView>
  </sheetViews>
  <sheetFormatPr defaultRowHeight="15"/>
  <cols>
    <col min="1" max="1" width="73" bestFit="1" customWidth="1"/>
    <col min="2" max="2" width="72.28515625" bestFit="1" customWidth="1"/>
  </cols>
  <sheetData>
    <row r="1" spans="1:2">
      <c r="A1" s="2" t="s">
        <v>0</v>
      </c>
      <c r="B1" t="s">
        <v>1516</v>
      </c>
    </row>
    <row r="2" spans="1:2">
      <c r="A2" s="2" t="s">
        <v>1</v>
      </c>
      <c r="B2" t="s">
        <v>1517</v>
      </c>
    </row>
    <row r="3" spans="1:2">
      <c r="A3" s="2" t="s">
        <v>2</v>
      </c>
      <c r="B3" t="s">
        <v>1518</v>
      </c>
    </row>
    <row r="4" spans="1:2">
      <c r="A4" s="2" t="s">
        <v>3</v>
      </c>
      <c r="B4" t="s">
        <v>1519</v>
      </c>
    </row>
    <row r="5" spans="1:2">
      <c r="A5" s="2" t="s">
        <v>4</v>
      </c>
      <c r="B5" t="s">
        <v>1520</v>
      </c>
    </row>
    <row r="6" spans="1:2">
      <c r="A6" s="2" t="s">
        <v>5</v>
      </c>
      <c r="B6" t="s">
        <v>1521</v>
      </c>
    </row>
    <row r="7" spans="1:2">
      <c r="A7" s="2" t="s">
        <v>6</v>
      </c>
      <c r="B7" t="s">
        <v>1522</v>
      </c>
    </row>
    <row r="8" spans="1:2">
      <c r="A8" s="2" t="s">
        <v>7</v>
      </c>
      <c r="B8" t="s">
        <v>1523</v>
      </c>
    </row>
    <row r="9" spans="1:2">
      <c r="A9" s="2" t="s">
        <v>8</v>
      </c>
      <c r="B9" t="s">
        <v>1524</v>
      </c>
    </row>
    <row r="10" spans="1:2">
      <c r="A10" s="2" t="s">
        <v>9</v>
      </c>
      <c r="B10" t="s">
        <v>1525</v>
      </c>
    </row>
    <row r="11" spans="1:2">
      <c r="A11" s="2" t="s">
        <v>10</v>
      </c>
      <c r="B11" t="s">
        <v>1526</v>
      </c>
    </row>
    <row r="12" spans="1:2">
      <c r="A12" s="2" t="s">
        <v>11</v>
      </c>
      <c r="B12" t="s">
        <v>11</v>
      </c>
    </row>
    <row r="13" spans="1:2">
      <c r="A13" s="2" t="s">
        <v>12</v>
      </c>
      <c r="B13" t="s">
        <v>1548</v>
      </c>
    </row>
    <row r="14" spans="1:2">
      <c r="A14" s="2" t="s">
        <v>13</v>
      </c>
      <c r="B14" t="s">
        <v>1549</v>
      </c>
    </row>
    <row r="15" spans="1:2">
      <c r="A15" s="2" t="s">
        <v>14</v>
      </c>
      <c r="B15" t="s">
        <v>1527</v>
      </c>
    </row>
    <row r="16" spans="1:2">
      <c r="A16" s="2" t="s">
        <v>15</v>
      </c>
      <c r="B16" t="s">
        <v>1528</v>
      </c>
    </row>
    <row r="17" spans="1:2">
      <c r="A17" s="2" t="s">
        <v>16</v>
      </c>
      <c r="B17" t="s">
        <v>1529</v>
      </c>
    </row>
    <row r="18" spans="1:2">
      <c r="A18" s="2" t="s">
        <v>17</v>
      </c>
      <c r="B18" t="s">
        <v>1530</v>
      </c>
    </row>
    <row r="19" spans="1:2">
      <c r="A19" s="2" t="s">
        <v>18</v>
      </c>
      <c r="B19" t="s">
        <v>1531</v>
      </c>
    </row>
    <row r="20" spans="1:2">
      <c r="A20" s="2" t="s">
        <v>19</v>
      </c>
      <c r="B20" t="s">
        <v>1532</v>
      </c>
    </row>
    <row r="21" spans="1:2">
      <c r="A21" s="2" t="s">
        <v>20</v>
      </c>
      <c r="B21" t="s">
        <v>1533</v>
      </c>
    </row>
    <row r="22" spans="1:2">
      <c r="A22" s="2" t="s">
        <v>21</v>
      </c>
      <c r="B22" t="s">
        <v>1534</v>
      </c>
    </row>
    <row r="23" spans="1:2">
      <c r="A23" s="2" t="s">
        <v>22</v>
      </c>
      <c r="B23" t="s">
        <v>1535</v>
      </c>
    </row>
    <row r="24" spans="1:2">
      <c r="A24" s="2" t="s">
        <v>23</v>
      </c>
      <c r="B24" t="s">
        <v>1536</v>
      </c>
    </row>
    <row r="25" spans="1:2">
      <c r="A25" s="2" t="s">
        <v>24</v>
      </c>
      <c r="B25" t="s">
        <v>1537</v>
      </c>
    </row>
    <row r="26" spans="1:2">
      <c r="A26" s="2" t="s">
        <v>25</v>
      </c>
      <c r="B26" t="s">
        <v>1538</v>
      </c>
    </row>
    <row r="27" spans="1:2">
      <c r="A27" s="2" t="s">
        <v>26</v>
      </c>
      <c r="B27" t="s">
        <v>1539</v>
      </c>
    </row>
    <row r="28" spans="1:2">
      <c r="A28" s="2" t="s">
        <v>27</v>
      </c>
      <c r="B28" t="s">
        <v>1540</v>
      </c>
    </row>
    <row r="29" spans="1:2">
      <c r="A29" s="2" t="s">
        <v>28</v>
      </c>
      <c r="B29" t="s">
        <v>1541</v>
      </c>
    </row>
    <row r="30" spans="1:2">
      <c r="A30" s="2" t="s">
        <v>29</v>
      </c>
      <c r="B30" t="s">
        <v>1542</v>
      </c>
    </row>
    <row r="31" spans="1:2">
      <c r="A31" s="2" t="s">
        <v>832</v>
      </c>
      <c r="B31" t="s">
        <v>1543</v>
      </c>
    </row>
    <row r="32" spans="1:2">
      <c r="A32" s="2" t="s">
        <v>30</v>
      </c>
      <c r="B32" t="s">
        <v>1544</v>
      </c>
    </row>
    <row r="33" spans="1:2">
      <c r="A33" s="2" t="s">
        <v>31</v>
      </c>
      <c r="B33" t="s">
        <v>1545</v>
      </c>
    </row>
    <row r="34" spans="1:2">
      <c r="A34" s="2" t="s">
        <v>28</v>
      </c>
      <c r="B34" t="s">
        <v>1547</v>
      </c>
    </row>
    <row r="35" spans="1:2">
      <c r="A35" s="2" t="s">
        <v>1456</v>
      </c>
      <c r="B35" t="s">
        <v>1546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J154"/>
  <sheetViews>
    <sheetView tabSelected="1" zoomScale="60" zoomScaleNormal="60" workbookViewId="0">
      <selection activeCell="L3" sqref="L3"/>
    </sheetView>
  </sheetViews>
  <sheetFormatPr defaultRowHeight="15"/>
  <cols>
    <col min="1" max="1" width="9.140625" style="4" customWidth="1"/>
    <col min="2" max="2" width="12.28515625" style="4" bestFit="1" customWidth="1"/>
    <col min="3" max="16" width="9.140625" style="4"/>
    <col min="17" max="17" width="27.28515625" style="4" customWidth="1"/>
    <col min="18" max="18" width="9.140625" style="4"/>
    <col min="19" max="19" width="16.85546875" style="4" bestFit="1" customWidth="1"/>
    <col min="20" max="35" width="9.140625" style="4"/>
    <col min="36" max="36" width="13.42578125" style="6" bestFit="1" customWidth="1"/>
    <col min="37" max="16384" width="9.140625" style="4"/>
  </cols>
  <sheetData>
    <row r="1" spans="1:36" ht="15.75">
      <c r="A1" s="7" t="s">
        <v>1572</v>
      </c>
    </row>
    <row r="2" spans="1:36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2" t="s">
        <v>1550</v>
      </c>
      <c r="O2" s="2" t="s">
        <v>14</v>
      </c>
      <c r="P2" s="2" t="s">
        <v>15</v>
      </c>
      <c r="Q2" s="2" t="s">
        <v>16</v>
      </c>
      <c r="R2" s="2" t="s">
        <v>17</v>
      </c>
      <c r="S2" s="2" t="s">
        <v>18</v>
      </c>
      <c r="T2" s="2" t="s">
        <v>19</v>
      </c>
      <c r="U2" s="2" t="s">
        <v>20</v>
      </c>
      <c r="V2" s="3" t="s">
        <v>21</v>
      </c>
      <c r="W2" s="3" t="s">
        <v>22</v>
      </c>
      <c r="X2" s="2" t="s">
        <v>23</v>
      </c>
      <c r="Y2" s="2" t="s">
        <v>24</v>
      </c>
      <c r="Z2" s="2" t="s">
        <v>25</v>
      </c>
      <c r="AA2" s="2" t="s">
        <v>26</v>
      </c>
      <c r="AB2" s="2" t="s">
        <v>27</v>
      </c>
      <c r="AC2" s="2" t="s">
        <v>28</v>
      </c>
      <c r="AD2" s="2" t="s">
        <v>29</v>
      </c>
      <c r="AE2" s="2" t="s">
        <v>832</v>
      </c>
      <c r="AF2" s="2" t="s">
        <v>30</v>
      </c>
      <c r="AG2" s="2" t="s">
        <v>31</v>
      </c>
      <c r="AH2" s="2" t="s">
        <v>28</v>
      </c>
      <c r="AI2" s="2" t="s">
        <v>1456</v>
      </c>
      <c r="AJ2" s="8" t="s">
        <v>1573</v>
      </c>
    </row>
    <row r="3" spans="1:36" customFormat="1">
      <c r="A3" s="5">
        <v>2</v>
      </c>
      <c r="B3" s="5">
        <v>149350440</v>
      </c>
      <c r="C3" s="5" t="s">
        <v>32</v>
      </c>
      <c r="D3" s="5" t="s">
        <v>33</v>
      </c>
      <c r="E3" s="5">
        <v>342.96899999999999</v>
      </c>
      <c r="F3" s="5">
        <v>245</v>
      </c>
      <c r="G3" s="5">
        <v>45</v>
      </c>
      <c r="H3" s="5">
        <v>490</v>
      </c>
      <c r="I3" s="5">
        <v>9.1836699999999993E-2</v>
      </c>
      <c r="J3" s="5">
        <v>0</v>
      </c>
      <c r="K3" s="5">
        <v>45</v>
      </c>
      <c r="L3" s="5" t="s">
        <v>34</v>
      </c>
      <c r="M3" s="5" t="s">
        <v>1090</v>
      </c>
      <c r="N3" s="5" t="s">
        <v>1091</v>
      </c>
      <c r="O3" s="5">
        <v>270</v>
      </c>
      <c r="P3" s="5" t="s">
        <v>1092</v>
      </c>
      <c r="Q3" s="5" t="s">
        <v>871</v>
      </c>
      <c r="R3" s="5" t="s">
        <v>835</v>
      </c>
      <c r="S3" s="5" t="s">
        <v>1093</v>
      </c>
      <c r="T3" s="5" t="s">
        <v>1094</v>
      </c>
      <c r="U3" s="5" t="s">
        <v>1095</v>
      </c>
      <c r="V3" s="9" t="s">
        <v>1096</v>
      </c>
      <c r="W3" s="9" t="s">
        <v>39</v>
      </c>
      <c r="X3" s="5">
        <v>3679</v>
      </c>
      <c r="Y3" s="5">
        <v>3679</v>
      </c>
      <c r="Z3" s="5">
        <v>1227</v>
      </c>
      <c r="AA3" s="5" t="s">
        <v>876</v>
      </c>
      <c r="AB3" s="5" t="s">
        <v>877</v>
      </c>
      <c r="AC3" s="5" t="s">
        <v>39</v>
      </c>
      <c r="AD3" s="5" t="s">
        <v>39</v>
      </c>
      <c r="AE3" s="5" t="s">
        <v>836</v>
      </c>
      <c r="AF3" s="5" t="s">
        <v>1097</v>
      </c>
      <c r="AG3" s="5" t="s">
        <v>39</v>
      </c>
      <c r="AH3" s="5" t="s">
        <v>1556</v>
      </c>
      <c r="AI3" s="5" t="s">
        <v>1457</v>
      </c>
      <c r="AJ3" t="str">
        <f>CONCATENATE(A3,":",B3)</f>
        <v>2:149350440</v>
      </c>
    </row>
    <row r="4" spans="1:36" customFormat="1">
      <c r="A4">
        <v>2</v>
      </c>
      <c r="B4">
        <v>62310391</v>
      </c>
      <c r="C4" t="s">
        <v>43</v>
      </c>
      <c r="D4" t="s">
        <v>56</v>
      </c>
      <c r="E4">
        <v>5593.41</v>
      </c>
      <c r="F4">
        <v>240</v>
      </c>
      <c r="G4">
        <v>32</v>
      </c>
      <c r="H4">
        <v>480</v>
      </c>
      <c r="I4">
        <v>6.6666699999999995E-2</v>
      </c>
      <c r="J4">
        <v>0</v>
      </c>
      <c r="K4">
        <v>32</v>
      </c>
      <c r="L4" t="s">
        <v>34</v>
      </c>
      <c r="M4" t="s">
        <v>163</v>
      </c>
      <c r="N4" t="s">
        <v>525</v>
      </c>
      <c r="O4">
        <v>4925</v>
      </c>
      <c r="P4" t="s">
        <v>526</v>
      </c>
      <c r="Q4" t="s">
        <v>37</v>
      </c>
      <c r="R4" t="s">
        <v>38</v>
      </c>
      <c r="S4" t="s">
        <v>527</v>
      </c>
      <c r="T4" t="s">
        <v>528</v>
      </c>
      <c r="U4" t="s">
        <v>529</v>
      </c>
      <c r="V4" s="4" t="s">
        <v>1300</v>
      </c>
      <c r="W4" s="4" t="s">
        <v>39</v>
      </c>
      <c r="X4">
        <v>1187</v>
      </c>
      <c r="Y4">
        <v>1027</v>
      </c>
      <c r="Z4">
        <v>343</v>
      </c>
      <c r="AA4" t="s">
        <v>112</v>
      </c>
      <c r="AB4" t="s">
        <v>113</v>
      </c>
      <c r="AC4" t="s">
        <v>39</v>
      </c>
      <c r="AD4" t="s">
        <v>246</v>
      </c>
      <c r="AE4">
        <v>-1.3580000000000001</v>
      </c>
      <c r="AF4" t="s">
        <v>39</v>
      </c>
      <c r="AG4" t="s">
        <v>530</v>
      </c>
      <c r="AH4" t="s">
        <v>531</v>
      </c>
      <c r="AI4" t="s">
        <v>1454</v>
      </c>
      <c r="AJ4" t="str">
        <f t="shared" ref="AJ4:AJ63" si="0">CONCATENATE(A4,":",B4)</f>
        <v>2:62310391</v>
      </c>
    </row>
    <row r="5" spans="1:36" customFormat="1">
      <c r="A5">
        <v>8</v>
      </c>
      <c r="B5">
        <v>6149238</v>
      </c>
      <c r="C5" t="s">
        <v>33</v>
      </c>
      <c r="D5" t="s">
        <v>56</v>
      </c>
      <c r="E5">
        <v>4980.51</v>
      </c>
      <c r="F5">
        <v>250</v>
      </c>
      <c r="G5">
        <v>27</v>
      </c>
      <c r="H5">
        <v>500</v>
      </c>
      <c r="I5">
        <v>5.3999999999999999E-2</v>
      </c>
      <c r="J5">
        <v>0</v>
      </c>
      <c r="K5">
        <v>27</v>
      </c>
      <c r="L5" t="s">
        <v>44</v>
      </c>
      <c r="M5" t="s">
        <v>777</v>
      </c>
      <c r="N5" t="s">
        <v>778</v>
      </c>
      <c r="O5">
        <v>291</v>
      </c>
      <c r="P5" t="s">
        <v>108</v>
      </c>
      <c r="Q5" t="s">
        <v>37</v>
      </c>
      <c r="R5" t="s">
        <v>38</v>
      </c>
      <c r="S5" t="s">
        <v>779</v>
      </c>
      <c r="T5" t="s">
        <v>780</v>
      </c>
      <c r="U5" t="s">
        <v>781</v>
      </c>
      <c r="V5" s="4" t="s">
        <v>1277</v>
      </c>
      <c r="W5" s="4" t="s">
        <v>39</v>
      </c>
      <c r="X5">
        <v>196</v>
      </c>
      <c r="Y5">
        <v>160</v>
      </c>
      <c r="Z5">
        <v>54</v>
      </c>
      <c r="AA5" t="s">
        <v>135</v>
      </c>
      <c r="AB5" t="s">
        <v>358</v>
      </c>
      <c r="AC5" t="s">
        <v>39</v>
      </c>
      <c r="AD5" t="s">
        <v>129</v>
      </c>
      <c r="AE5">
        <v>-1.7889999999999999</v>
      </c>
      <c r="AF5" t="s">
        <v>782</v>
      </c>
      <c r="AG5" t="s">
        <v>783</v>
      </c>
      <c r="AH5" t="s">
        <v>1568</v>
      </c>
      <c r="AI5" t="s">
        <v>1454</v>
      </c>
      <c r="AJ5" t="str">
        <f t="shared" si="0"/>
        <v>8:6149238</v>
      </c>
    </row>
    <row r="6" spans="1:36" customFormat="1">
      <c r="A6">
        <v>8</v>
      </c>
      <c r="B6">
        <v>20215711</v>
      </c>
      <c r="C6" t="s">
        <v>43</v>
      </c>
      <c r="D6" t="s">
        <v>56</v>
      </c>
      <c r="E6">
        <v>4736.8500000000004</v>
      </c>
      <c r="F6">
        <v>245</v>
      </c>
      <c r="G6">
        <v>26</v>
      </c>
      <c r="H6">
        <v>490</v>
      </c>
      <c r="I6">
        <v>5.3061200000000003E-2</v>
      </c>
      <c r="J6">
        <v>0</v>
      </c>
      <c r="K6">
        <v>26</v>
      </c>
      <c r="L6" t="s">
        <v>34</v>
      </c>
      <c r="M6" t="s">
        <v>164</v>
      </c>
      <c r="N6" t="s">
        <v>784</v>
      </c>
      <c r="O6">
        <v>527</v>
      </c>
      <c r="P6" t="s">
        <v>785</v>
      </c>
      <c r="Q6" t="s">
        <v>37</v>
      </c>
      <c r="R6" t="s">
        <v>38</v>
      </c>
      <c r="S6" t="s">
        <v>786</v>
      </c>
      <c r="T6" t="s">
        <v>787</v>
      </c>
      <c r="U6" t="s">
        <v>788</v>
      </c>
      <c r="V6" s="4" t="s">
        <v>789</v>
      </c>
      <c r="W6" s="4" t="s">
        <v>39</v>
      </c>
      <c r="X6">
        <v>5014</v>
      </c>
      <c r="Y6">
        <v>5014</v>
      </c>
      <c r="Z6">
        <v>1672</v>
      </c>
      <c r="AA6" t="s">
        <v>112</v>
      </c>
      <c r="AB6" t="s">
        <v>113</v>
      </c>
      <c r="AC6" t="s">
        <v>39</v>
      </c>
      <c r="AD6" t="s">
        <v>86</v>
      </c>
      <c r="AE6">
        <v>-2.387</v>
      </c>
      <c r="AF6" t="s">
        <v>39</v>
      </c>
      <c r="AG6" t="s">
        <v>1242</v>
      </c>
      <c r="AH6" t="s">
        <v>790</v>
      </c>
      <c r="AI6" t="s">
        <v>1454</v>
      </c>
      <c r="AJ6" t="str">
        <f t="shared" si="0"/>
        <v>8:20215711</v>
      </c>
    </row>
    <row r="7" spans="1:36" customFormat="1">
      <c r="A7">
        <v>11</v>
      </c>
      <c r="B7">
        <v>19314171</v>
      </c>
      <c r="C7" t="s">
        <v>32</v>
      </c>
      <c r="D7" t="s">
        <v>33</v>
      </c>
      <c r="E7">
        <v>4262.8900000000003</v>
      </c>
      <c r="F7">
        <v>240</v>
      </c>
      <c r="G7">
        <v>25</v>
      </c>
      <c r="H7">
        <v>480</v>
      </c>
      <c r="I7">
        <v>5.2083299999999999E-2</v>
      </c>
      <c r="J7">
        <v>0</v>
      </c>
      <c r="K7">
        <v>25</v>
      </c>
      <c r="L7" t="s">
        <v>44</v>
      </c>
      <c r="M7" t="s">
        <v>114</v>
      </c>
      <c r="N7" t="s">
        <v>115</v>
      </c>
      <c r="O7">
        <v>294</v>
      </c>
      <c r="P7" t="s">
        <v>116</v>
      </c>
      <c r="Q7" t="s">
        <v>37</v>
      </c>
      <c r="R7" t="s">
        <v>38</v>
      </c>
      <c r="S7" t="s">
        <v>117</v>
      </c>
      <c r="T7" t="s">
        <v>118</v>
      </c>
      <c r="U7" t="s">
        <v>119</v>
      </c>
      <c r="V7" s="4" t="s">
        <v>120</v>
      </c>
      <c r="W7" s="4" t="s">
        <v>39</v>
      </c>
      <c r="X7">
        <v>2635</v>
      </c>
      <c r="Y7">
        <v>2635</v>
      </c>
      <c r="Z7">
        <v>879</v>
      </c>
      <c r="AA7" t="s">
        <v>79</v>
      </c>
      <c r="AB7" t="s">
        <v>80</v>
      </c>
      <c r="AC7" t="s">
        <v>39</v>
      </c>
      <c r="AD7" t="s">
        <v>69</v>
      </c>
      <c r="AE7">
        <v>1.9610000000000001</v>
      </c>
      <c r="AF7" t="s">
        <v>121</v>
      </c>
      <c r="AG7" t="s">
        <v>869</v>
      </c>
      <c r="AH7" t="s">
        <v>122</v>
      </c>
      <c r="AI7" t="s">
        <v>1454</v>
      </c>
      <c r="AJ7" t="str">
        <f t="shared" si="0"/>
        <v>11:19314171</v>
      </c>
    </row>
    <row r="8" spans="1:36" customFormat="1">
      <c r="A8">
        <v>14</v>
      </c>
      <c r="B8">
        <v>4212930</v>
      </c>
      <c r="C8" t="s">
        <v>43</v>
      </c>
      <c r="D8" t="s">
        <v>33</v>
      </c>
      <c r="E8">
        <v>30.7879</v>
      </c>
      <c r="F8">
        <v>243</v>
      </c>
      <c r="G8">
        <v>24</v>
      </c>
      <c r="H8">
        <v>486</v>
      </c>
      <c r="I8">
        <v>4.9382700000000002E-2</v>
      </c>
      <c r="J8">
        <v>0</v>
      </c>
      <c r="K8">
        <v>24</v>
      </c>
      <c r="L8" t="s">
        <v>854</v>
      </c>
      <c r="M8" t="s">
        <v>922</v>
      </c>
      <c r="N8" t="s">
        <v>923</v>
      </c>
      <c r="O8">
        <v>1050</v>
      </c>
      <c r="P8" t="s">
        <v>924</v>
      </c>
      <c r="Q8" t="s">
        <v>37</v>
      </c>
      <c r="R8" t="s">
        <v>38</v>
      </c>
      <c r="S8" t="s">
        <v>925</v>
      </c>
      <c r="T8" t="s">
        <v>926</v>
      </c>
      <c r="U8" t="s">
        <v>927</v>
      </c>
      <c r="V8" s="4" t="s">
        <v>1314</v>
      </c>
      <c r="W8" s="4" t="s">
        <v>39</v>
      </c>
      <c r="X8" s="10">
        <v>1769</v>
      </c>
      <c r="Y8" s="10">
        <v>1769</v>
      </c>
      <c r="Z8" s="10">
        <v>590</v>
      </c>
      <c r="AA8" t="s">
        <v>441</v>
      </c>
      <c r="AB8" t="s">
        <v>442</v>
      </c>
      <c r="AC8" t="s">
        <v>39</v>
      </c>
      <c r="AD8" t="s">
        <v>61</v>
      </c>
      <c r="AE8">
        <v>-2.7330000000000001</v>
      </c>
      <c r="AF8" t="s">
        <v>928</v>
      </c>
      <c r="AG8" t="s">
        <v>929</v>
      </c>
      <c r="AH8" t="s">
        <v>930</v>
      </c>
      <c r="AI8" t="s">
        <v>1457</v>
      </c>
      <c r="AJ8" t="str">
        <f t="shared" si="0"/>
        <v>14:4212930</v>
      </c>
    </row>
    <row r="9" spans="1:36" s="5" customFormat="1">
      <c r="A9">
        <v>1</v>
      </c>
      <c r="B9">
        <v>106810506</v>
      </c>
      <c r="C9" t="s">
        <v>32</v>
      </c>
      <c r="D9" t="s">
        <v>33</v>
      </c>
      <c r="E9">
        <v>5055.91</v>
      </c>
      <c r="F9">
        <v>243</v>
      </c>
      <c r="G9">
        <v>24</v>
      </c>
      <c r="H9">
        <v>486</v>
      </c>
      <c r="I9">
        <v>4.9382700000000002E-2</v>
      </c>
      <c r="J9">
        <v>0</v>
      </c>
      <c r="K9">
        <v>24</v>
      </c>
      <c r="L9" t="s">
        <v>855</v>
      </c>
      <c r="M9" t="s">
        <v>1030</v>
      </c>
      <c r="N9" t="s">
        <v>1031</v>
      </c>
      <c r="O9">
        <v>254</v>
      </c>
      <c r="P9" t="s">
        <v>396</v>
      </c>
      <c r="Q9" t="s">
        <v>37</v>
      </c>
      <c r="R9" t="s">
        <v>38</v>
      </c>
      <c r="S9" t="s">
        <v>397</v>
      </c>
      <c r="T9" t="s">
        <v>398</v>
      </c>
      <c r="U9" t="s">
        <v>1032</v>
      </c>
      <c r="V9" s="4" t="s">
        <v>1301</v>
      </c>
      <c r="W9" s="4" t="s">
        <v>39</v>
      </c>
      <c r="X9">
        <v>227</v>
      </c>
      <c r="Y9">
        <v>227</v>
      </c>
      <c r="Z9">
        <v>76</v>
      </c>
      <c r="AA9" t="s">
        <v>110</v>
      </c>
      <c r="AB9" t="s">
        <v>111</v>
      </c>
      <c r="AC9" t="s">
        <v>39</v>
      </c>
      <c r="AD9" t="s">
        <v>53</v>
      </c>
      <c r="AE9">
        <v>-0.20699999999999999</v>
      </c>
      <c r="AF9" t="s">
        <v>1033</v>
      </c>
      <c r="AG9" t="s">
        <v>399</v>
      </c>
      <c r="AH9" t="s">
        <v>400</v>
      </c>
      <c r="AI9" t="s">
        <v>1454</v>
      </c>
      <c r="AJ9" t="str">
        <f t="shared" si="0"/>
        <v>1:106810506</v>
      </c>
    </row>
    <row r="10" spans="1:36" customFormat="1">
      <c r="A10">
        <v>5</v>
      </c>
      <c r="B10">
        <v>23101183</v>
      </c>
      <c r="C10" t="s">
        <v>33</v>
      </c>
      <c r="D10" t="s">
        <v>43</v>
      </c>
      <c r="E10">
        <v>3053.38</v>
      </c>
      <c r="F10">
        <v>247</v>
      </c>
      <c r="G10">
        <v>23</v>
      </c>
      <c r="H10">
        <v>494</v>
      </c>
      <c r="I10">
        <v>4.6558700000000001E-2</v>
      </c>
      <c r="J10">
        <v>0</v>
      </c>
      <c r="K10">
        <v>23</v>
      </c>
      <c r="L10" t="s">
        <v>833</v>
      </c>
      <c r="M10" t="s">
        <v>1172</v>
      </c>
      <c r="N10" t="s">
        <v>1173</v>
      </c>
      <c r="O10">
        <v>1249</v>
      </c>
      <c r="P10" t="s">
        <v>189</v>
      </c>
      <c r="Q10" t="s">
        <v>37</v>
      </c>
      <c r="R10" t="s">
        <v>38</v>
      </c>
      <c r="S10" t="s">
        <v>1174</v>
      </c>
      <c r="T10" t="s">
        <v>1175</v>
      </c>
      <c r="U10" t="s">
        <v>1176</v>
      </c>
      <c r="V10" s="4" t="s">
        <v>1338</v>
      </c>
      <c r="W10" s="4" t="s">
        <v>39</v>
      </c>
      <c r="X10">
        <v>51</v>
      </c>
      <c r="Y10">
        <v>51</v>
      </c>
      <c r="Z10">
        <v>17</v>
      </c>
      <c r="AA10" t="s">
        <v>1177</v>
      </c>
      <c r="AB10" t="s">
        <v>1178</v>
      </c>
      <c r="AC10" t="s">
        <v>39</v>
      </c>
      <c r="AD10" t="s">
        <v>53</v>
      </c>
      <c r="AE10">
        <v>0.91800000000000004</v>
      </c>
      <c r="AF10" t="s">
        <v>1179</v>
      </c>
      <c r="AG10" t="s">
        <v>1180</v>
      </c>
      <c r="AH10" t="s">
        <v>1181</v>
      </c>
      <c r="AI10" t="s">
        <v>1454</v>
      </c>
      <c r="AJ10" t="str">
        <f t="shared" si="0"/>
        <v>5:23101183</v>
      </c>
    </row>
    <row r="11" spans="1:36" customFormat="1">
      <c r="A11">
        <v>1</v>
      </c>
      <c r="B11">
        <v>122963712</v>
      </c>
      <c r="C11" t="s">
        <v>56</v>
      </c>
      <c r="D11" t="s">
        <v>43</v>
      </c>
      <c r="E11">
        <v>2465.81</v>
      </c>
      <c r="F11">
        <v>235</v>
      </c>
      <c r="G11">
        <v>18</v>
      </c>
      <c r="H11">
        <v>470</v>
      </c>
      <c r="I11">
        <v>3.8297900000000003E-2</v>
      </c>
      <c r="J11">
        <v>0</v>
      </c>
      <c r="K11">
        <v>18</v>
      </c>
      <c r="L11" t="s">
        <v>34</v>
      </c>
      <c r="M11" t="s">
        <v>408</v>
      </c>
      <c r="N11" t="s">
        <v>409</v>
      </c>
      <c r="O11">
        <v>652</v>
      </c>
      <c r="P11" t="s">
        <v>359</v>
      </c>
      <c r="Q11" t="s">
        <v>37</v>
      </c>
      <c r="R11" t="s">
        <v>38</v>
      </c>
      <c r="S11" t="s">
        <v>402</v>
      </c>
      <c r="T11" t="s">
        <v>403</v>
      </c>
      <c r="U11" t="s">
        <v>404</v>
      </c>
      <c r="V11" s="4" t="s">
        <v>1302</v>
      </c>
      <c r="W11" s="4" t="s">
        <v>39</v>
      </c>
      <c r="X11">
        <v>56</v>
      </c>
      <c r="Y11">
        <v>56</v>
      </c>
      <c r="Z11">
        <v>19</v>
      </c>
      <c r="AA11" t="s">
        <v>278</v>
      </c>
      <c r="AB11" t="s">
        <v>279</v>
      </c>
      <c r="AC11" t="s">
        <v>39</v>
      </c>
      <c r="AD11" t="s">
        <v>61</v>
      </c>
      <c r="AE11">
        <v>-7.42</v>
      </c>
      <c r="AF11" t="s">
        <v>405</v>
      </c>
      <c r="AG11" t="s">
        <v>406</v>
      </c>
      <c r="AH11" t="s">
        <v>407</v>
      </c>
      <c r="AI11" t="s">
        <v>1454</v>
      </c>
      <c r="AJ11" t="str">
        <f t="shared" si="0"/>
        <v>1:122963712</v>
      </c>
    </row>
    <row r="12" spans="1:36" customFormat="1">
      <c r="A12">
        <v>6</v>
      </c>
      <c r="B12">
        <v>23235187</v>
      </c>
      <c r="C12" t="s">
        <v>43</v>
      </c>
      <c r="D12" t="s">
        <v>56</v>
      </c>
      <c r="E12">
        <v>2016.85</v>
      </c>
      <c r="F12">
        <v>244</v>
      </c>
      <c r="G12">
        <v>18</v>
      </c>
      <c r="H12">
        <v>488</v>
      </c>
      <c r="I12">
        <v>3.68852E-2</v>
      </c>
      <c r="J12">
        <v>0</v>
      </c>
      <c r="K12">
        <v>18</v>
      </c>
      <c r="L12" t="s">
        <v>44</v>
      </c>
      <c r="M12" t="s">
        <v>451</v>
      </c>
      <c r="N12" t="s">
        <v>727</v>
      </c>
      <c r="O12">
        <v>1949</v>
      </c>
      <c r="P12" t="s">
        <v>651</v>
      </c>
      <c r="Q12" t="s">
        <v>37</v>
      </c>
      <c r="R12" t="s">
        <v>38</v>
      </c>
      <c r="S12" t="s">
        <v>728</v>
      </c>
      <c r="T12" t="s">
        <v>729</v>
      </c>
      <c r="U12" t="s">
        <v>730</v>
      </c>
      <c r="V12" s="4" t="s">
        <v>1309</v>
      </c>
      <c r="W12" s="4" t="s">
        <v>39</v>
      </c>
      <c r="X12">
        <v>895</v>
      </c>
      <c r="Y12">
        <v>895</v>
      </c>
      <c r="Z12">
        <v>299</v>
      </c>
      <c r="AA12" t="s">
        <v>59</v>
      </c>
      <c r="AB12" t="s">
        <v>60</v>
      </c>
      <c r="AC12" t="s">
        <v>39</v>
      </c>
      <c r="AD12" t="s">
        <v>61</v>
      </c>
      <c r="AE12">
        <v>-2.7949999999999999</v>
      </c>
      <c r="AF12" t="s">
        <v>731</v>
      </c>
      <c r="AG12" t="s">
        <v>732</v>
      </c>
      <c r="AH12" t="s">
        <v>733</v>
      </c>
      <c r="AI12" t="s">
        <v>1454</v>
      </c>
      <c r="AJ12" t="str">
        <f t="shared" si="0"/>
        <v>6:23235187</v>
      </c>
    </row>
    <row r="13" spans="1:36" customFormat="1">
      <c r="A13">
        <v>25</v>
      </c>
      <c r="B13">
        <v>1466100</v>
      </c>
      <c r="C13" t="s">
        <v>56</v>
      </c>
      <c r="D13" t="s">
        <v>43</v>
      </c>
      <c r="E13">
        <v>96.956400000000002</v>
      </c>
      <c r="F13">
        <v>247</v>
      </c>
      <c r="G13">
        <v>18</v>
      </c>
      <c r="H13">
        <v>494</v>
      </c>
      <c r="I13">
        <v>3.6437200000000003E-2</v>
      </c>
      <c r="J13">
        <v>0</v>
      </c>
      <c r="K13">
        <v>18</v>
      </c>
      <c r="L13" t="s">
        <v>857</v>
      </c>
      <c r="M13" t="s">
        <v>1073</v>
      </c>
      <c r="N13" t="s">
        <v>1074</v>
      </c>
      <c r="O13">
        <v>1496</v>
      </c>
      <c r="P13" t="s">
        <v>466</v>
      </c>
      <c r="Q13" t="s">
        <v>37</v>
      </c>
      <c r="R13" t="s">
        <v>38</v>
      </c>
      <c r="S13" t="s">
        <v>467</v>
      </c>
      <c r="T13" t="s">
        <v>468</v>
      </c>
      <c r="U13" t="s">
        <v>1071</v>
      </c>
      <c r="V13" s="4" t="s">
        <v>1312</v>
      </c>
      <c r="W13" s="4" t="s">
        <v>39</v>
      </c>
      <c r="X13">
        <v>2336</v>
      </c>
      <c r="Y13">
        <v>2336</v>
      </c>
      <c r="Z13">
        <v>779</v>
      </c>
      <c r="AA13" t="s">
        <v>178</v>
      </c>
      <c r="AB13" t="s">
        <v>678</v>
      </c>
      <c r="AC13" t="s">
        <v>39</v>
      </c>
      <c r="AD13" t="s">
        <v>88</v>
      </c>
      <c r="AE13">
        <v>1</v>
      </c>
      <c r="AF13" t="s">
        <v>39</v>
      </c>
      <c r="AG13" t="s">
        <v>1072</v>
      </c>
      <c r="AH13" t="s">
        <v>469</v>
      </c>
      <c r="AI13" t="s">
        <v>1454</v>
      </c>
      <c r="AJ13" t="str">
        <f t="shared" si="0"/>
        <v>25:1466100</v>
      </c>
    </row>
    <row r="14" spans="1:36">
      <c r="A14">
        <v>7</v>
      </c>
      <c r="B14">
        <v>18915261</v>
      </c>
      <c r="C14" t="s">
        <v>32</v>
      </c>
      <c r="D14" t="s">
        <v>33</v>
      </c>
      <c r="E14">
        <v>2391.5300000000002</v>
      </c>
      <c r="F14">
        <v>246</v>
      </c>
      <c r="G14">
        <v>17</v>
      </c>
      <c r="H14">
        <v>492</v>
      </c>
      <c r="I14">
        <v>3.4552800000000002E-2</v>
      </c>
      <c r="J14">
        <v>0</v>
      </c>
      <c r="K14">
        <v>17</v>
      </c>
      <c r="L14" t="s">
        <v>833</v>
      </c>
      <c r="M14" t="s">
        <v>1227</v>
      </c>
      <c r="N14" t="s">
        <v>1228</v>
      </c>
      <c r="O14">
        <v>3291</v>
      </c>
      <c r="P14" t="s">
        <v>705</v>
      </c>
      <c r="Q14" t="s">
        <v>37</v>
      </c>
      <c r="R14" t="s">
        <v>38</v>
      </c>
      <c r="S14" t="s">
        <v>1229</v>
      </c>
      <c r="T14" t="s">
        <v>1230</v>
      </c>
      <c r="U14" t="s">
        <v>1231</v>
      </c>
      <c r="V14" s="4" t="s">
        <v>1232</v>
      </c>
      <c r="W14" s="4" t="s">
        <v>39</v>
      </c>
      <c r="X14">
        <v>11058</v>
      </c>
      <c r="Y14">
        <v>10940</v>
      </c>
      <c r="Z14">
        <v>3647</v>
      </c>
      <c r="AA14" t="s">
        <v>73</v>
      </c>
      <c r="AB14" t="s">
        <v>1233</v>
      </c>
      <c r="AC14" t="s">
        <v>39</v>
      </c>
      <c r="AD14" t="s">
        <v>61</v>
      </c>
      <c r="AE14">
        <v>-6.6150000000000002</v>
      </c>
      <c r="AF14" t="s">
        <v>1234</v>
      </c>
      <c r="AG14" t="s">
        <v>1235</v>
      </c>
      <c r="AH14" t="s">
        <v>1236</v>
      </c>
      <c r="AI14" t="s">
        <v>1454</v>
      </c>
      <c r="AJ14" t="str">
        <f t="shared" si="0"/>
        <v>7:18915261</v>
      </c>
    </row>
    <row r="15" spans="1:36">
      <c r="A15">
        <v>17</v>
      </c>
      <c r="B15">
        <v>5458262</v>
      </c>
      <c r="C15" t="s">
        <v>43</v>
      </c>
      <c r="D15" t="s">
        <v>56</v>
      </c>
      <c r="E15">
        <v>3656.68</v>
      </c>
      <c r="F15">
        <v>236</v>
      </c>
      <c r="G15">
        <v>17</v>
      </c>
      <c r="H15">
        <v>472</v>
      </c>
      <c r="I15">
        <v>3.6016899999999998E-2</v>
      </c>
      <c r="J15">
        <v>0</v>
      </c>
      <c r="K15">
        <v>17</v>
      </c>
      <c r="L15" t="s">
        <v>34</v>
      </c>
      <c r="M15" t="s">
        <v>270</v>
      </c>
      <c r="N15" t="s">
        <v>271</v>
      </c>
      <c r="O15">
        <v>767</v>
      </c>
      <c r="P15" t="s">
        <v>272</v>
      </c>
      <c r="Q15" t="s">
        <v>37</v>
      </c>
      <c r="R15" t="s">
        <v>38</v>
      </c>
      <c r="S15" t="s">
        <v>273</v>
      </c>
      <c r="T15" t="s">
        <v>274</v>
      </c>
      <c r="U15" t="s">
        <v>275</v>
      </c>
      <c r="V15" s="4" t="s">
        <v>1293</v>
      </c>
      <c r="W15" s="4" t="s">
        <v>39</v>
      </c>
      <c r="X15">
        <v>1030</v>
      </c>
      <c r="Y15">
        <v>949</v>
      </c>
      <c r="Z15">
        <v>317</v>
      </c>
      <c r="AA15" t="s">
        <v>112</v>
      </c>
      <c r="AB15" t="s">
        <v>113</v>
      </c>
      <c r="AC15" t="s">
        <v>39</v>
      </c>
      <c r="AD15" t="s">
        <v>61</v>
      </c>
      <c r="AE15">
        <v>-3.524</v>
      </c>
      <c r="AF15" t="s">
        <v>276</v>
      </c>
      <c r="AG15" t="s">
        <v>967</v>
      </c>
      <c r="AH15" t="s">
        <v>277</v>
      </c>
      <c r="AI15" t="s">
        <v>1454</v>
      </c>
      <c r="AJ15" t="str">
        <f t="shared" si="0"/>
        <v>17:5458262</v>
      </c>
    </row>
    <row r="16" spans="1:36">
      <c r="A16">
        <v>8</v>
      </c>
      <c r="B16">
        <v>5577103</v>
      </c>
      <c r="C16" t="s">
        <v>32</v>
      </c>
      <c r="D16" t="s">
        <v>33</v>
      </c>
      <c r="E16">
        <v>3668.3</v>
      </c>
      <c r="F16">
        <v>246</v>
      </c>
      <c r="G16">
        <v>16</v>
      </c>
      <c r="H16">
        <v>492</v>
      </c>
      <c r="I16">
        <v>3.2520300000000002E-2</v>
      </c>
      <c r="J16">
        <v>0</v>
      </c>
      <c r="K16">
        <v>16</v>
      </c>
      <c r="L16" t="s">
        <v>44</v>
      </c>
      <c r="M16" t="s">
        <v>1459</v>
      </c>
      <c r="N16" t="s">
        <v>1460</v>
      </c>
      <c r="O16">
        <v>679</v>
      </c>
      <c r="P16" t="s">
        <v>1461</v>
      </c>
      <c r="Q16" t="s">
        <v>37</v>
      </c>
      <c r="R16" t="s">
        <v>38</v>
      </c>
      <c r="S16" t="s">
        <v>1462</v>
      </c>
      <c r="T16" t="s">
        <v>1463</v>
      </c>
      <c r="U16" t="s">
        <v>1464</v>
      </c>
      <c r="V16" s="4" t="s">
        <v>1465</v>
      </c>
      <c r="W16" s="4" t="s">
        <v>39</v>
      </c>
      <c r="X16">
        <v>1096</v>
      </c>
      <c r="Y16">
        <v>1096</v>
      </c>
      <c r="Z16">
        <v>366</v>
      </c>
      <c r="AA16" t="s">
        <v>79</v>
      </c>
      <c r="AB16" t="s">
        <v>80</v>
      </c>
      <c r="AC16" t="s">
        <v>39</v>
      </c>
      <c r="AD16" t="s">
        <v>1347</v>
      </c>
      <c r="AE16">
        <v>-5.968</v>
      </c>
      <c r="AF16" t="s">
        <v>1466</v>
      </c>
      <c r="AG16" t="s">
        <v>1467</v>
      </c>
      <c r="AH16" t="s">
        <v>346</v>
      </c>
      <c r="AI16" t="s">
        <v>1454</v>
      </c>
      <c r="AJ16" t="str">
        <f t="shared" si="0"/>
        <v>8:5577103</v>
      </c>
    </row>
    <row r="17" spans="1:36">
      <c r="A17">
        <v>3</v>
      </c>
      <c r="B17">
        <v>76731456</v>
      </c>
      <c r="C17" t="s">
        <v>32</v>
      </c>
      <c r="D17" t="s">
        <v>33</v>
      </c>
      <c r="E17">
        <v>3177.86</v>
      </c>
      <c r="F17">
        <v>246</v>
      </c>
      <c r="G17">
        <v>16</v>
      </c>
      <c r="H17">
        <v>492</v>
      </c>
      <c r="I17">
        <v>3.2520300000000002E-2</v>
      </c>
      <c r="J17">
        <v>0</v>
      </c>
      <c r="K17">
        <v>16</v>
      </c>
      <c r="L17" t="s">
        <v>34</v>
      </c>
      <c r="M17" t="s">
        <v>257</v>
      </c>
      <c r="N17" t="s">
        <v>603</v>
      </c>
      <c r="O17">
        <v>997</v>
      </c>
      <c r="P17" t="s">
        <v>72</v>
      </c>
      <c r="Q17" t="s">
        <v>37</v>
      </c>
      <c r="R17" t="s">
        <v>38</v>
      </c>
      <c r="S17" t="s">
        <v>604</v>
      </c>
      <c r="T17" t="s">
        <v>605</v>
      </c>
      <c r="U17" t="s">
        <v>606</v>
      </c>
      <c r="V17" s="4" t="s">
        <v>1275</v>
      </c>
      <c r="W17" s="4" t="s">
        <v>39</v>
      </c>
      <c r="X17">
        <v>365</v>
      </c>
      <c r="Y17">
        <v>70</v>
      </c>
      <c r="Z17">
        <v>24</v>
      </c>
      <c r="AA17" t="s">
        <v>59</v>
      </c>
      <c r="AB17" t="s">
        <v>60</v>
      </c>
      <c r="AC17" t="s">
        <v>39</v>
      </c>
      <c r="AD17" t="s">
        <v>86</v>
      </c>
      <c r="AE17">
        <v>-0.442</v>
      </c>
      <c r="AF17" t="s">
        <v>39</v>
      </c>
      <c r="AG17" t="s">
        <v>1132</v>
      </c>
      <c r="AH17" t="s">
        <v>346</v>
      </c>
      <c r="AI17" t="s">
        <v>1454</v>
      </c>
      <c r="AJ17" t="str">
        <f t="shared" si="0"/>
        <v>3:76731456</v>
      </c>
    </row>
    <row r="18" spans="1:36">
      <c r="A18">
        <v>14</v>
      </c>
      <c r="B18">
        <v>6006143</v>
      </c>
      <c r="C18" t="s">
        <v>931</v>
      </c>
      <c r="D18" t="s">
        <v>932</v>
      </c>
      <c r="E18">
        <v>940.81200000000001</v>
      </c>
      <c r="F18">
        <v>243</v>
      </c>
      <c r="G18">
        <v>14</v>
      </c>
      <c r="H18">
        <v>486</v>
      </c>
      <c r="I18">
        <v>2.8806600000000002E-2</v>
      </c>
      <c r="J18">
        <v>0</v>
      </c>
      <c r="K18">
        <v>14</v>
      </c>
      <c r="L18" t="s">
        <v>44</v>
      </c>
      <c r="M18" t="s">
        <v>227</v>
      </c>
      <c r="N18" t="s">
        <v>933</v>
      </c>
      <c r="O18">
        <v>283</v>
      </c>
      <c r="P18" t="s">
        <v>84</v>
      </c>
      <c r="Q18" t="s">
        <v>921</v>
      </c>
      <c r="R18" t="s">
        <v>38</v>
      </c>
      <c r="S18" t="s">
        <v>934</v>
      </c>
      <c r="T18" t="s">
        <v>935</v>
      </c>
      <c r="U18" t="s">
        <v>936</v>
      </c>
      <c r="V18" s="4" t="s">
        <v>401</v>
      </c>
      <c r="W18" s="4" t="s">
        <v>39</v>
      </c>
      <c r="X18" t="s">
        <v>937</v>
      </c>
      <c r="Y18" t="s">
        <v>938</v>
      </c>
      <c r="Z18" t="s">
        <v>939</v>
      </c>
      <c r="AA18" t="s">
        <v>940</v>
      </c>
      <c r="AB18" t="s">
        <v>941</v>
      </c>
      <c r="AC18" t="s">
        <v>39</v>
      </c>
      <c r="AD18" t="s">
        <v>39</v>
      </c>
      <c r="AE18">
        <v>-4.3330000000000002</v>
      </c>
      <c r="AF18" t="s">
        <v>942</v>
      </c>
      <c r="AG18" t="s">
        <v>943</v>
      </c>
      <c r="AH18" t="s">
        <v>944</v>
      </c>
      <c r="AI18" t="s">
        <v>1457</v>
      </c>
      <c r="AJ18" t="str">
        <f t="shared" si="0"/>
        <v>14:6006143</v>
      </c>
    </row>
    <row r="19" spans="1:36">
      <c r="A19">
        <v>2</v>
      </c>
      <c r="B19">
        <v>38741329</v>
      </c>
      <c r="C19" t="s">
        <v>32</v>
      </c>
      <c r="D19" t="s">
        <v>33</v>
      </c>
      <c r="E19">
        <v>1518.43</v>
      </c>
      <c r="F19">
        <v>246</v>
      </c>
      <c r="G19">
        <v>14</v>
      </c>
      <c r="H19">
        <v>492</v>
      </c>
      <c r="I19">
        <v>2.8455299999999999E-2</v>
      </c>
      <c r="J19">
        <v>0</v>
      </c>
      <c r="K19">
        <v>14</v>
      </c>
      <c r="L19" t="s">
        <v>34</v>
      </c>
      <c r="M19" t="s">
        <v>169</v>
      </c>
      <c r="N19" t="s">
        <v>513</v>
      </c>
      <c r="O19">
        <v>818</v>
      </c>
      <c r="P19" t="s">
        <v>514</v>
      </c>
      <c r="Q19" t="s">
        <v>37</v>
      </c>
      <c r="R19" t="s">
        <v>38</v>
      </c>
      <c r="S19" t="s">
        <v>515</v>
      </c>
      <c r="T19" t="s">
        <v>516</v>
      </c>
      <c r="U19" t="s">
        <v>517</v>
      </c>
      <c r="V19" s="4" t="s">
        <v>1304</v>
      </c>
      <c r="W19" s="4" t="s">
        <v>39</v>
      </c>
      <c r="X19">
        <v>1295</v>
      </c>
      <c r="Y19">
        <v>1295</v>
      </c>
      <c r="Z19">
        <v>432</v>
      </c>
      <c r="AA19" t="s">
        <v>66</v>
      </c>
      <c r="AB19" t="s">
        <v>67</v>
      </c>
      <c r="AC19">
        <v>1</v>
      </c>
      <c r="AD19" t="s">
        <v>83</v>
      </c>
      <c r="AE19">
        <v>-2.605</v>
      </c>
      <c r="AF19" t="s">
        <v>518</v>
      </c>
      <c r="AG19" t="s">
        <v>519</v>
      </c>
      <c r="AH19" t="s">
        <v>1567</v>
      </c>
      <c r="AI19" t="s">
        <v>1454</v>
      </c>
      <c r="AJ19" t="str">
        <f t="shared" si="0"/>
        <v>2:38741329</v>
      </c>
    </row>
    <row r="20" spans="1:36">
      <c r="A20">
        <v>5</v>
      </c>
      <c r="B20">
        <v>325232</v>
      </c>
      <c r="C20" t="s">
        <v>43</v>
      </c>
      <c r="D20" t="s">
        <v>56</v>
      </c>
      <c r="E20">
        <v>2582.4699999999998</v>
      </c>
      <c r="F20">
        <v>241</v>
      </c>
      <c r="G20">
        <v>14</v>
      </c>
      <c r="H20">
        <v>482</v>
      </c>
      <c r="I20">
        <v>2.9045600000000001E-2</v>
      </c>
      <c r="J20">
        <v>0</v>
      </c>
      <c r="K20">
        <v>14</v>
      </c>
      <c r="L20" t="s">
        <v>44</v>
      </c>
      <c r="M20" t="s">
        <v>227</v>
      </c>
      <c r="N20" t="s">
        <v>669</v>
      </c>
      <c r="O20">
        <v>674</v>
      </c>
      <c r="P20" t="s">
        <v>87</v>
      </c>
      <c r="Q20" t="s">
        <v>37</v>
      </c>
      <c r="R20" t="s">
        <v>38</v>
      </c>
      <c r="S20" t="s">
        <v>670</v>
      </c>
      <c r="T20" t="s">
        <v>671</v>
      </c>
      <c r="U20" t="s">
        <v>672</v>
      </c>
      <c r="V20" s="4" t="s">
        <v>674</v>
      </c>
      <c r="W20" s="4" t="s">
        <v>39</v>
      </c>
      <c r="X20">
        <v>6350</v>
      </c>
      <c r="Y20">
        <v>6350</v>
      </c>
      <c r="Z20">
        <v>2117</v>
      </c>
      <c r="AA20" t="s">
        <v>74</v>
      </c>
      <c r="AB20" t="s">
        <v>76</v>
      </c>
      <c r="AC20" t="s">
        <v>39</v>
      </c>
      <c r="AD20" t="s">
        <v>68</v>
      </c>
      <c r="AE20">
        <v>-2.2650000000000001</v>
      </c>
      <c r="AF20" t="s">
        <v>675</v>
      </c>
      <c r="AG20" t="s">
        <v>1163</v>
      </c>
      <c r="AH20" t="s">
        <v>673</v>
      </c>
      <c r="AI20" t="s">
        <v>1454</v>
      </c>
      <c r="AJ20" t="str">
        <f t="shared" si="0"/>
        <v>5:325232</v>
      </c>
    </row>
    <row r="21" spans="1:36">
      <c r="A21">
        <v>27</v>
      </c>
      <c r="B21">
        <v>4181957</v>
      </c>
      <c r="C21" t="s">
        <v>32</v>
      </c>
      <c r="D21" t="s">
        <v>33</v>
      </c>
      <c r="E21">
        <v>117.181</v>
      </c>
      <c r="F21">
        <v>232</v>
      </c>
      <c r="G21">
        <v>14</v>
      </c>
      <c r="H21">
        <v>464</v>
      </c>
      <c r="I21">
        <v>3.0172399999999999E-2</v>
      </c>
      <c r="J21">
        <v>0</v>
      </c>
      <c r="K21">
        <v>14</v>
      </c>
      <c r="L21" t="s">
        <v>34</v>
      </c>
      <c r="M21" t="s">
        <v>169</v>
      </c>
      <c r="N21" t="s">
        <v>493</v>
      </c>
      <c r="O21">
        <v>3654</v>
      </c>
      <c r="P21" t="s">
        <v>488</v>
      </c>
      <c r="Q21" t="s">
        <v>37</v>
      </c>
      <c r="R21" t="s">
        <v>38</v>
      </c>
      <c r="S21" t="s">
        <v>489</v>
      </c>
      <c r="T21" t="s">
        <v>490</v>
      </c>
      <c r="U21" t="s">
        <v>491</v>
      </c>
      <c r="V21" s="4" t="s">
        <v>1304</v>
      </c>
      <c r="W21" s="4" t="s">
        <v>39</v>
      </c>
      <c r="X21">
        <v>1865</v>
      </c>
      <c r="Y21">
        <v>1865</v>
      </c>
      <c r="Z21">
        <v>622</v>
      </c>
      <c r="AA21" t="s">
        <v>307</v>
      </c>
      <c r="AB21" t="s">
        <v>308</v>
      </c>
      <c r="AC21" t="s">
        <v>39</v>
      </c>
      <c r="AD21" t="s">
        <v>53</v>
      </c>
      <c r="AE21">
        <v>1</v>
      </c>
      <c r="AF21" t="s">
        <v>153</v>
      </c>
      <c r="AG21" t="s">
        <v>1076</v>
      </c>
      <c r="AH21" t="s">
        <v>492</v>
      </c>
      <c r="AI21" t="s">
        <v>1457</v>
      </c>
      <c r="AJ21" t="str">
        <f t="shared" si="0"/>
        <v>27:4181957</v>
      </c>
    </row>
    <row r="22" spans="1:36">
      <c r="A22">
        <v>3</v>
      </c>
      <c r="B22">
        <v>16031501</v>
      </c>
      <c r="C22" t="s">
        <v>43</v>
      </c>
      <c r="D22" t="s">
        <v>56</v>
      </c>
      <c r="E22">
        <v>3401.59</v>
      </c>
      <c r="F22">
        <v>244</v>
      </c>
      <c r="G22">
        <v>14</v>
      </c>
      <c r="H22">
        <v>488</v>
      </c>
      <c r="I22">
        <v>2.8688499999999999E-2</v>
      </c>
      <c r="J22">
        <v>0</v>
      </c>
      <c r="K22">
        <v>14</v>
      </c>
      <c r="L22" t="s">
        <v>44</v>
      </c>
      <c r="M22" t="s">
        <v>227</v>
      </c>
      <c r="N22" t="s">
        <v>1105</v>
      </c>
      <c r="O22">
        <v>670</v>
      </c>
      <c r="P22" t="s">
        <v>512</v>
      </c>
      <c r="Q22" t="s">
        <v>880</v>
      </c>
      <c r="R22" t="s">
        <v>835</v>
      </c>
      <c r="S22" t="s">
        <v>575</v>
      </c>
      <c r="T22" t="s">
        <v>576</v>
      </c>
      <c r="U22" t="s">
        <v>577</v>
      </c>
      <c r="V22" s="4" t="s">
        <v>39</v>
      </c>
      <c r="W22" s="4" t="s">
        <v>1336</v>
      </c>
      <c r="X22" t="s">
        <v>39</v>
      </c>
      <c r="Y22" t="s">
        <v>39</v>
      </c>
      <c r="Z22" t="s">
        <v>39</v>
      </c>
      <c r="AA22" t="s">
        <v>39</v>
      </c>
      <c r="AB22" t="s">
        <v>39</v>
      </c>
      <c r="AC22" t="s">
        <v>39</v>
      </c>
      <c r="AD22" t="s">
        <v>39</v>
      </c>
      <c r="AE22" t="s">
        <v>836</v>
      </c>
      <c r="AF22" t="s">
        <v>39</v>
      </c>
      <c r="AG22" t="s">
        <v>1106</v>
      </c>
      <c r="AH22" t="s">
        <v>168</v>
      </c>
      <c r="AI22" t="s">
        <v>1454</v>
      </c>
      <c r="AJ22" t="str">
        <f t="shared" si="0"/>
        <v>3:16031501</v>
      </c>
    </row>
    <row r="23" spans="1:36">
      <c r="A23">
        <v>4</v>
      </c>
      <c r="B23">
        <v>35040479</v>
      </c>
      <c r="C23" t="s">
        <v>32</v>
      </c>
      <c r="D23" t="s">
        <v>33</v>
      </c>
      <c r="E23">
        <v>3107.5</v>
      </c>
      <c r="F23">
        <v>246</v>
      </c>
      <c r="G23">
        <v>13</v>
      </c>
      <c r="H23">
        <v>492</v>
      </c>
      <c r="I23">
        <v>2.64228E-2</v>
      </c>
      <c r="J23">
        <v>0</v>
      </c>
      <c r="K23">
        <v>13</v>
      </c>
      <c r="L23" t="s">
        <v>57</v>
      </c>
      <c r="M23" t="s">
        <v>1354</v>
      </c>
      <c r="N23" t="s">
        <v>1430</v>
      </c>
      <c r="O23">
        <v>537</v>
      </c>
      <c r="P23" t="s">
        <v>448</v>
      </c>
      <c r="Q23" t="s">
        <v>37</v>
      </c>
      <c r="R23" t="s">
        <v>38</v>
      </c>
      <c r="S23" s="4" t="s">
        <v>1423</v>
      </c>
      <c r="T23" t="s">
        <v>1424</v>
      </c>
      <c r="U23" t="s">
        <v>1425</v>
      </c>
      <c r="V23" s="4" t="s">
        <v>1431</v>
      </c>
      <c r="W23" s="4" t="s">
        <v>39</v>
      </c>
      <c r="X23">
        <v>7394</v>
      </c>
      <c r="Y23">
        <v>7151</v>
      </c>
      <c r="Z23">
        <v>2384</v>
      </c>
      <c r="AA23" t="s">
        <v>105</v>
      </c>
      <c r="AB23" t="s">
        <v>1352</v>
      </c>
      <c r="AC23" t="s">
        <v>39</v>
      </c>
      <c r="AD23" t="s">
        <v>1350</v>
      </c>
      <c r="AE23">
        <v>-4.7670000000000003</v>
      </c>
      <c r="AF23" t="s">
        <v>1432</v>
      </c>
      <c r="AG23" t="s">
        <v>1427</v>
      </c>
      <c r="AH23" t="s">
        <v>1562</v>
      </c>
      <c r="AI23" t="s">
        <v>1454</v>
      </c>
      <c r="AJ23" t="str">
        <f t="shared" si="0"/>
        <v>4:35040479</v>
      </c>
    </row>
    <row r="24" spans="1:36">
      <c r="A24">
        <v>4</v>
      </c>
      <c r="B24">
        <v>35028740</v>
      </c>
      <c r="C24" t="s">
        <v>56</v>
      </c>
      <c r="D24" t="s">
        <v>43</v>
      </c>
      <c r="E24">
        <v>2674.83</v>
      </c>
      <c r="F24">
        <v>245</v>
      </c>
      <c r="G24">
        <v>13</v>
      </c>
      <c r="H24">
        <v>490</v>
      </c>
      <c r="I24">
        <v>2.6530600000000001E-2</v>
      </c>
      <c r="J24">
        <v>0</v>
      </c>
      <c r="K24">
        <v>13</v>
      </c>
      <c r="L24" t="s">
        <v>57</v>
      </c>
      <c r="M24" t="s">
        <v>1354</v>
      </c>
      <c r="N24" t="s">
        <v>1428</v>
      </c>
      <c r="O24">
        <v>364</v>
      </c>
      <c r="P24" t="s">
        <v>448</v>
      </c>
      <c r="Q24" t="s">
        <v>37</v>
      </c>
      <c r="R24" t="s">
        <v>38</v>
      </c>
      <c r="S24" t="s">
        <v>1423</v>
      </c>
      <c r="T24" t="s">
        <v>1424</v>
      </c>
      <c r="U24" t="s">
        <v>1425</v>
      </c>
      <c r="V24" s="4" t="s">
        <v>1429</v>
      </c>
      <c r="W24" s="4" t="s">
        <v>39</v>
      </c>
      <c r="X24">
        <v>9956</v>
      </c>
      <c r="Y24">
        <v>9713</v>
      </c>
      <c r="Z24">
        <v>3238</v>
      </c>
      <c r="AA24" t="s">
        <v>138</v>
      </c>
      <c r="AB24" t="s">
        <v>1346</v>
      </c>
      <c r="AC24" t="s">
        <v>39</v>
      </c>
      <c r="AD24" t="s">
        <v>1349</v>
      </c>
      <c r="AE24">
        <v>-4.4290000000000003</v>
      </c>
      <c r="AF24" t="s">
        <v>1426</v>
      </c>
      <c r="AG24" t="s">
        <v>1427</v>
      </c>
      <c r="AH24" t="s">
        <v>1562</v>
      </c>
      <c r="AI24" t="s">
        <v>1454</v>
      </c>
      <c r="AJ24" t="str">
        <f t="shared" si="0"/>
        <v>4:35028740</v>
      </c>
    </row>
    <row r="25" spans="1:36">
      <c r="A25">
        <v>14</v>
      </c>
      <c r="B25">
        <v>12494742</v>
      </c>
      <c r="C25" t="s">
        <v>32</v>
      </c>
      <c r="D25" t="s">
        <v>33</v>
      </c>
      <c r="E25">
        <v>4415.42</v>
      </c>
      <c r="F25">
        <v>247</v>
      </c>
      <c r="G25">
        <v>13</v>
      </c>
      <c r="H25">
        <v>494</v>
      </c>
      <c r="I25">
        <v>2.63158E-2</v>
      </c>
      <c r="J25">
        <v>0</v>
      </c>
      <c r="K25">
        <v>13</v>
      </c>
      <c r="L25" t="s">
        <v>34</v>
      </c>
      <c r="M25" t="s">
        <v>201</v>
      </c>
      <c r="N25" t="s">
        <v>202</v>
      </c>
      <c r="O25">
        <v>1127</v>
      </c>
      <c r="P25" t="s">
        <v>133</v>
      </c>
      <c r="Q25" t="s">
        <v>37</v>
      </c>
      <c r="R25" t="s">
        <v>38</v>
      </c>
      <c r="S25" t="s">
        <v>203</v>
      </c>
      <c r="T25" t="s">
        <v>204</v>
      </c>
      <c r="U25" t="s">
        <v>205</v>
      </c>
      <c r="V25" s="4" t="s">
        <v>206</v>
      </c>
      <c r="W25" s="4" t="s">
        <v>39</v>
      </c>
      <c r="X25">
        <v>3986</v>
      </c>
      <c r="Y25">
        <v>3485</v>
      </c>
      <c r="Z25">
        <v>1162</v>
      </c>
      <c r="AA25" t="s">
        <v>74</v>
      </c>
      <c r="AB25" t="s">
        <v>76</v>
      </c>
      <c r="AC25" t="s">
        <v>39</v>
      </c>
      <c r="AD25" t="s">
        <v>68</v>
      </c>
      <c r="AE25">
        <v>-2.444</v>
      </c>
      <c r="AF25" t="s">
        <v>208</v>
      </c>
      <c r="AG25" t="s">
        <v>948</v>
      </c>
      <c r="AH25" t="s">
        <v>209</v>
      </c>
      <c r="AI25" t="s">
        <v>1454</v>
      </c>
      <c r="AJ25" t="str">
        <f t="shared" si="0"/>
        <v>14:12494742</v>
      </c>
    </row>
    <row r="26" spans="1:36">
      <c r="A26">
        <v>14</v>
      </c>
      <c r="B26">
        <v>12493578</v>
      </c>
      <c r="C26" t="s">
        <v>43</v>
      </c>
      <c r="D26" t="s">
        <v>56</v>
      </c>
      <c r="E26">
        <v>2817.62</v>
      </c>
      <c r="F26">
        <v>250</v>
      </c>
      <c r="G26">
        <v>13</v>
      </c>
      <c r="H26">
        <v>500</v>
      </c>
      <c r="I26">
        <v>2.5999999999999999E-2</v>
      </c>
      <c r="J26">
        <v>0</v>
      </c>
      <c r="K26">
        <v>13</v>
      </c>
      <c r="L26" t="s">
        <v>34</v>
      </c>
      <c r="M26" t="s">
        <v>201</v>
      </c>
      <c r="N26" t="s">
        <v>202</v>
      </c>
      <c r="O26">
        <v>992</v>
      </c>
      <c r="P26" t="s">
        <v>133</v>
      </c>
      <c r="Q26" t="s">
        <v>37</v>
      </c>
      <c r="R26" t="s">
        <v>38</v>
      </c>
      <c r="S26" t="s">
        <v>203</v>
      </c>
      <c r="T26" t="s">
        <v>204</v>
      </c>
      <c r="U26" t="s">
        <v>205</v>
      </c>
      <c r="V26" s="4" t="s">
        <v>206</v>
      </c>
      <c r="W26" s="4" t="s">
        <v>39</v>
      </c>
      <c r="X26">
        <v>5150</v>
      </c>
      <c r="Y26">
        <v>4649</v>
      </c>
      <c r="Z26">
        <v>1550</v>
      </c>
      <c r="AA26" t="s">
        <v>110</v>
      </c>
      <c r="AB26" t="s">
        <v>207</v>
      </c>
      <c r="AC26" t="s">
        <v>39</v>
      </c>
      <c r="AD26" t="s">
        <v>129</v>
      </c>
      <c r="AE26">
        <v>-1.357</v>
      </c>
      <c r="AF26" t="s">
        <v>208</v>
      </c>
      <c r="AG26" t="s">
        <v>948</v>
      </c>
      <c r="AH26" t="s">
        <v>209</v>
      </c>
      <c r="AI26" t="s">
        <v>1454</v>
      </c>
      <c r="AJ26" t="str">
        <f t="shared" si="0"/>
        <v>14:12493578</v>
      </c>
    </row>
    <row r="27" spans="1:36">
      <c r="A27">
        <v>2</v>
      </c>
      <c r="B27">
        <v>90523573</v>
      </c>
      <c r="C27" t="s">
        <v>32</v>
      </c>
      <c r="D27" t="s">
        <v>56</v>
      </c>
      <c r="E27">
        <v>2593.35</v>
      </c>
      <c r="F27">
        <v>241</v>
      </c>
      <c r="G27">
        <v>13</v>
      </c>
      <c r="H27">
        <v>482</v>
      </c>
      <c r="I27">
        <v>2.6970999999999998E-2</v>
      </c>
      <c r="J27">
        <v>0</v>
      </c>
      <c r="K27">
        <v>13</v>
      </c>
      <c r="L27" t="s">
        <v>34</v>
      </c>
      <c r="M27" t="s">
        <v>201</v>
      </c>
      <c r="N27" t="s">
        <v>542</v>
      </c>
      <c r="O27">
        <v>4196</v>
      </c>
      <c r="P27" t="s">
        <v>543</v>
      </c>
      <c r="Q27" t="s">
        <v>37</v>
      </c>
      <c r="R27" t="s">
        <v>38</v>
      </c>
      <c r="S27" t="s">
        <v>544</v>
      </c>
      <c r="T27" t="s">
        <v>545</v>
      </c>
      <c r="U27" t="s">
        <v>546</v>
      </c>
      <c r="V27" s="4" t="s">
        <v>1272</v>
      </c>
      <c r="W27" s="4" t="s">
        <v>39</v>
      </c>
      <c r="X27">
        <v>864</v>
      </c>
      <c r="Y27">
        <v>627</v>
      </c>
      <c r="Z27">
        <v>209</v>
      </c>
      <c r="AA27" t="s">
        <v>372</v>
      </c>
      <c r="AB27" t="s">
        <v>373</v>
      </c>
      <c r="AC27">
        <v>1</v>
      </c>
      <c r="AD27" t="s">
        <v>42</v>
      </c>
      <c r="AE27">
        <v>1</v>
      </c>
      <c r="AF27" t="s">
        <v>547</v>
      </c>
      <c r="AG27" t="s">
        <v>1087</v>
      </c>
      <c r="AH27" t="s">
        <v>548</v>
      </c>
      <c r="AI27" t="s">
        <v>1454</v>
      </c>
      <c r="AJ27" t="str">
        <f t="shared" si="0"/>
        <v>2:90523573</v>
      </c>
    </row>
    <row r="28" spans="1:36">
      <c r="A28">
        <v>5</v>
      </c>
      <c r="B28">
        <v>23458638</v>
      </c>
      <c r="C28" t="s">
        <v>43</v>
      </c>
      <c r="D28" t="s">
        <v>56</v>
      </c>
      <c r="E28">
        <v>2036.45</v>
      </c>
      <c r="F28">
        <v>248</v>
      </c>
      <c r="G28">
        <v>13</v>
      </c>
      <c r="H28">
        <v>496</v>
      </c>
      <c r="I28">
        <v>2.6209699999999999E-2</v>
      </c>
      <c r="J28">
        <v>0</v>
      </c>
      <c r="K28">
        <v>13</v>
      </c>
      <c r="L28" t="s">
        <v>44</v>
      </c>
      <c r="M28" t="s">
        <v>454</v>
      </c>
      <c r="N28" t="s">
        <v>679</v>
      </c>
      <c r="O28">
        <v>3013</v>
      </c>
      <c r="P28" t="s">
        <v>501</v>
      </c>
      <c r="Q28" t="s">
        <v>37</v>
      </c>
      <c r="R28" t="s">
        <v>38</v>
      </c>
      <c r="S28" t="s">
        <v>680</v>
      </c>
      <c r="T28" t="s">
        <v>681</v>
      </c>
      <c r="U28" t="s">
        <v>682</v>
      </c>
      <c r="V28" s="4" t="s">
        <v>1271</v>
      </c>
      <c r="W28" s="4" t="s">
        <v>39</v>
      </c>
      <c r="X28">
        <v>507</v>
      </c>
      <c r="Y28">
        <v>107</v>
      </c>
      <c r="Z28">
        <v>36</v>
      </c>
      <c r="AA28" t="s">
        <v>74</v>
      </c>
      <c r="AB28" t="s">
        <v>76</v>
      </c>
      <c r="AC28" t="s">
        <v>39</v>
      </c>
      <c r="AD28" t="s">
        <v>53</v>
      </c>
      <c r="AE28">
        <v>1</v>
      </c>
      <c r="AF28" t="s">
        <v>683</v>
      </c>
      <c r="AG28" t="s">
        <v>435</v>
      </c>
      <c r="AH28" t="s">
        <v>684</v>
      </c>
      <c r="AI28" t="s">
        <v>1454</v>
      </c>
      <c r="AJ28" t="str">
        <f t="shared" si="0"/>
        <v>5:23458638</v>
      </c>
    </row>
    <row r="29" spans="1:36">
      <c r="A29">
        <v>7</v>
      </c>
      <c r="B29">
        <v>590617</v>
      </c>
      <c r="C29" t="s">
        <v>32</v>
      </c>
      <c r="D29" t="s">
        <v>33</v>
      </c>
      <c r="E29">
        <v>1880.34</v>
      </c>
      <c r="F29">
        <v>248</v>
      </c>
      <c r="G29">
        <v>13</v>
      </c>
      <c r="H29">
        <v>496</v>
      </c>
      <c r="I29">
        <v>2.6209699999999999E-2</v>
      </c>
      <c r="J29">
        <v>0</v>
      </c>
      <c r="K29">
        <v>13</v>
      </c>
      <c r="L29" t="s">
        <v>34</v>
      </c>
      <c r="M29" t="s">
        <v>201</v>
      </c>
      <c r="N29" t="s">
        <v>745</v>
      </c>
      <c r="O29">
        <v>34922</v>
      </c>
      <c r="P29" t="s">
        <v>746</v>
      </c>
      <c r="Q29" t="s">
        <v>37</v>
      </c>
      <c r="R29" t="s">
        <v>38</v>
      </c>
      <c r="S29" t="s">
        <v>747</v>
      </c>
      <c r="T29" t="s">
        <v>748</v>
      </c>
      <c r="U29" t="s">
        <v>749</v>
      </c>
      <c r="V29" s="4" t="s">
        <v>750</v>
      </c>
      <c r="W29" s="4" t="s">
        <v>39</v>
      </c>
      <c r="X29">
        <v>3727</v>
      </c>
      <c r="Y29">
        <v>3067</v>
      </c>
      <c r="Z29">
        <v>1023</v>
      </c>
      <c r="AA29" t="s">
        <v>59</v>
      </c>
      <c r="AB29" t="s">
        <v>60</v>
      </c>
      <c r="AC29" t="s">
        <v>39</v>
      </c>
      <c r="AD29" t="s">
        <v>61</v>
      </c>
      <c r="AE29">
        <v>1</v>
      </c>
      <c r="AF29" t="s">
        <v>751</v>
      </c>
      <c r="AG29" t="s">
        <v>1225</v>
      </c>
      <c r="AH29" t="s">
        <v>1226</v>
      </c>
      <c r="AI29" t="s">
        <v>1457</v>
      </c>
      <c r="AJ29" t="str">
        <f t="shared" si="0"/>
        <v>7:590617</v>
      </c>
    </row>
    <row r="30" spans="1:36">
      <c r="A30">
        <v>13</v>
      </c>
      <c r="B30">
        <v>13054380</v>
      </c>
      <c r="C30" t="s">
        <v>32</v>
      </c>
      <c r="D30" t="s">
        <v>33</v>
      </c>
      <c r="E30">
        <v>3314.78</v>
      </c>
      <c r="F30">
        <v>241</v>
      </c>
      <c r="G30">
        <v>13</v>
      </c>
      <c r="H30">
        <v>482</v>
      </c>
      <c r="I30">
        <v>2.6970999999999998E-2</v>
      </c>
      <c r="J30">
        <v>0</v>
      </c>
      <c r="K30">
        <v>13</v>
      </c>
      <c r="L30" t="s">
        <v>857</v>
      </c>
      <c r="M30" t="s">
        <v>888</v>
      </c>
      <c r="N30" t="s">
        <v>889</v>
      </c>
      <c r="O30">
        <v>1506</v>
      </c>
      <c r="P30" t="s">
        <v>124</v>
      </c>
      <c r="Q30" t="s">
        <v>871</v>
      </c>
      <c r="R30" t="s">
        <v>835</v>
      </c>
      <c r="S30" t="s">
        <v>890</v>
      </c>
      <c r="T30" t="s">
        <v>891</v>
      </c>
      <c r="U30" t="s">
        <v>892</v>
      </c>
      <c r="V30" s="4" t="s">
        <v>1329</v>
      </c>
      <c r="W30" s="4" t="s">
        <v>39</v>
      </c>
      <c r="X30">
        <v>809</v>
      </c>
      <c r="Y30">
        <v>809</v>
      </c>
      <c r="Z30">
        <v>270</v>
      </c>
      <c r="AA30" t="s">
        <v>893</v>
      </c>
      <c r="AB30" t="s">
        <v>894</v>
      </c>
      <c r="AC30" t="s">
        <v>39</v>
      </c>
      <c r="AD30" t="s">
        <v>39</v>
      </c>
      <c r="AE30" t="s">
        <v>836</v>
      </c>
      <c r="AF30" t="s">
        <v>895</v>
      </c>
      <c r="AG30" t="s">
        <v>896</v>
      </c>
      <c r="AH30" t="s">
        <v>897</v>
      </c>
      <c r="AI30" t="s">
        <v>1454</v>
      </c>
      <c r="AJ30" t="str">
        <f t="shared" si="0"/>
        <v>13:13054380</v>
      </c>
    </row>
    <row r="31" spans="1:36">
      <c r="A31">
        <v>1</v>
      </c>
      <c r="B31">
        <v>103975874</v>
      </c>
      <c r="C31" t="s">
        <v>33</v>
      </c>
      <c r="D31" t="s">
        <v>56</v>
      </c>
      <c r="E31">
        <v>2780.93</v>
      </c>
      <c r="F31">
        <v>224</v>
      </c>
      <c r="G31">
        <v>12</v>
      </c>
      <c r="H31">
        <v>448</v>
      </c>
      <c r="I31">
        <v>2.6785699999999999E-2</v>
      </c>
      <c r="J31">
        <v>0</v>
      </c>
      <c r="K31">
        <v>12</v>
      </c>
      <c r="L31" t="s">
        <v>44</v>
      </c>
      <c r="M31" t="s">
        <v>383</v>
      </c>
      <c r="N31" t="s">
        <v>1368</v>
      </c>
      <c r="O31">
        <v>2104</v>
      </c>
      <c r="P31" t="s">
        <v>134</v>
      </c>
      <c r="Q31" t="s">
        <v>37</v>
      </c>
      <c r="R31" t="s">
        <v>38</v>
      </c>
      <c r="S31" t="s">
        <v>1363</v>
      </c>
      <c r="T31" t="s">
        <v>1364</v>
      </c>
      <c r="U31" t="s">
        <v>1365</v>
      </c>
      <c r="V31" s="4" t="s">
        <v>1452</v>
      </c>
      <c r="W31" s="4" t="s">
        <v>39</v>
      </c>
      <c r="X31">
        <v>1247</v>
      </c>
      <c r="Y31">
        <v>1234</v>
      </c>
      <c r="Z31">
        <v>412</v>
      </c>
      <c r="AA31" t="s">
        <v>1356</v>
      </c>
      <c r="AB31" t="s">
        <v>1357</v>
      </c>
      <c r="AC31" t="s">
        <v>39</v>
      </c>
      <c r="AD31" t="s">
        <v>1342</v>
      </c>
      <c r="AE31">
        <v>-3.2749999999999999</v>
      </c>
      <c r="AF31" t="s">
        <v>1369</v>
      </c>
      <c r="AG31" t="s">
        <v>1366</v>
      </c>
      <c r="AH31" t="s">
        <v>1367</v>
      </c>
      <c r="AI31" t="s">
        <v>1454</v>
      </c>
      <c r="AJ31" t="str">
        <f t="shared" si="0"/>
        <v>1:103975874</v>
      </c>
    </row>
    <row r="32" spans="1:36">
      <c r="A32">
        <v>20</v>
      </c>
      <c r="B32">
        <v>6097289</v>
      </c>
      <c r="C32" t="s">
        <v>33</v>
      </c>
      <c r="D32" t="s">
        <v>32</v>
      </c>
      <c r="E32">
        <v>1908.13</v>
      </c>
      <c r="F32">
        <v>237</v>
      </c>
      <c r="G32">
        <v>12</v>
      </c>
      <c r="H32">
        <v>474</v>
      </c>
      <c r="I32">
        <v>2.5316499999999999E-2</v>
      </c>
      <c r="J32">
        <v>0</v>
      </c>
      <c r="K32">
        <v>12</v>
      </c>
      <c r="L32" t="s">
        <v>854</v>
      </c>
      <c r="M32" t="s">
        <v>1495</v>
      </c>
      <c r="N32" t="s">
        <v>1496</v>
      </c>
      <c r="O32">
        <v>2556</v>
      </c>
      <c r="P32" t="s">
        <v>181</v>
      </c>
      <c r="Q32" t="s">
        <v>37</v>
      </c>
      <c r="R32" t="s">
        <v>38</v>
      </c>
      <c r="S32" t="s">
        <v>1497</v>
      </c>
      <c r="T32" t="s">
        <v>1498</v>
      </c>
      <c r="U32" t="s">
        <v>1499</v>
      </c>
      <c r="V32" s="4" t="s">
        <v>1500</v>
      </c>
      <c r="W32" s="4" t="s">
        <v>39</v>
      </c>
      <c r="X32">
        <v>2756</v>
      </c>
      <c r="Y32">
        <v>2630</v>
      </c>
      <c r="Z32">
        <v>877</v>
      </c>
      <c r="AA32" t="s">
        <v>138</v>
      </c>
      <c r="AB32" t="s">
        <v>158</v>
      </c>
      <c r="AC32" t="s">
        <v>39</v>
      </c>
      <c r="AD32" t="s">
        <v>1501</v>
      </c>
      <c r="AE32">
        <v>-2.5529999999999999</v>
      </c>
      <c r="AF32" t="s">
        <v>1502</v>
      </c>
      <c r="AG32" t="s">
        <v>1503</v>
      </c>
      <c r="AH32" t="s">
        <v>1504</v>
      </c>
      <c r="AI32" t="s">
        <v>1454</v>
      </c>
      <c r="AJ32" t="str">
        <f t="shared" si="0"/>
        <v>20:6097289</v>
      </c>
    </row>
    <row r="33" spans="1:36" customFormat="1">
      <c r="A33">
        <v>24</v>
      </c>
      <c r="B33">
        <v>4355039</v>
      </c>
      <c r="C33" t="s">
        <v>43</v>
      </c>
      <c r="D33" t="s">
        <v>56</v>
      </c>
      <c r="E33">
        <v>3050.57</v>
      </c>
      <c r="F33">
        <v>245</v>
      </c>
      <c r="G33">
        <v>12</v>
      </c>
      <c r="H33">
        <v>490</v>
      </c>
      <c r="I33">
        <v>2.4489799999999999E-2</v>
      </c>
      <c r="J33">
        <v>0</v>
      </c>
      <c r="K33">
        <v>12</v>
      </c>
      <c r="L33" t="s">
        <v>34</v>
      </c>
      <c r="M33" t="s">
        <v>455</v>
      </c>
      <c r="N33" t="s">
        <v>456</v>
      </c>
      <c r="O33">
        <v>2534</v>
      </c>
      <c r="P33" t="s">
        <v>210</v>
      </c>
      <c r="Q33" t="s">
        <v>37</v>
      </c>
      <c r="R33" t="s">
        <v>38</v>
      </c>
      <c r="S33" t="s">
        <v>457</v>
      </c>
      <c r="T33" t="s">
        <v>458</v>
      </c>
      <c r="U33" t="s">
        <v>459</v>
      </c>
      <c r="V33" s="4" t="s">
        <v>460</v>
      </c>
      <c r="W33" s="4" t="s">
        <v>39</v>
      </c>
      <c r="X33">
        <v>8731</v>
      </c>
      <c r="Y33">
        <v>8731</v>
      </c>
      <c r="Z33">
        <v>2911</v>
      </c>
      <c r="AA33" t="s">
        <v>97</v>
      </c>
      <c r="AB33" t="s">
        <v>137</v>
      </c>
      <c r="AC33" t="s">
        <v>39</v>
      </c>
      <c r="AD33" t="s">
        <v>86</v>
      </c>
      <c r="AE33">
        <v>-1.456</v>
      </c>
      <c r="AF33" t="s">
        <v>461</v>
      </c>
      <c r="AG33" t="s">
        <v>1070</v>
      </c>
      <c r="AH33" t="s">
        <v>1558</v>
      </c>
      <c r="AI33" t="s">
        <v>1454</v>
      </c>
      <c r="AJ33" t="str">
        <f t="shared" si="0"/>
        <v>24:4355039</v>
      </c>
    </row>
    <row r="34" spans="1:36" customFormat="1">
      <c r="A34">
        <v>1</v>
      </c>
      <c r="B34">
        <v>53755781</v>
      </c>
      <c r="C34" t="s">
        <v>56</v>
      </c>
      <c r="D34" t="s">
        <v>43</v>
      </c>
      <c r="E34">
        <v>2157.4899999999998</v>
      </c>
      <c r="F34">
        <v>246</v>
      </c>
      <c r="G34">
        <v>12</v>
      </c>
      <c r="H34">
        <v>492</v>
      </c>
      <c r="I34">
        <v>2.4390200000000001E-2</v>
      </c>
      <c r="J34">
        <v>0</v>
      </c>
      <c r="K34">
        <v>12</v>
      </c>
      <c r="L34" t="s">
        <v>44</v>
      </c>
      <c r="M34" t="s">
        <v>383</v>
      </c>
      <c r="N34" t="s">
        <v>384</v>
      </c>
      <c r="O34">
        <v>513</v>
      </c>
      <c r="P34" t="s">
        <v>385</v>
      </c>
      <c r="Q34" t="s">
        <v>37</v>
      </c>
      <c r="R34" t="s">
        <v>38</v>
      </c>
      <c r="S34" t="s">
        <v>386</v>
      </c>
      <c r="T34" t="s">
        <v>387</v>
      </c>
      <c r="U34" t="s">
        <v>388</v>
      </c>
      <c r="V34" s="4" t="s">
        <v>1299</v>
      </c>
      <c r="W34" s="4" t="s">
        <v>39</v>
      </c>
      <c r="X34">
        <v>38</v>
      </c>
      <c r="Y34">
        <v>38</v>
      </c>
      <c r="Z34">
        <v>13</v>
      </c>
      <c r="AA34" t="s">
        <v>241</v>
      </c>
      <c r="AB34" t="s">
        <v>242</v>
      </c>
      <c r="AC34" t="s">
        <v>39</v>
      </c>
      <c r="AD34" t="s">
        <v>86</v>
      </c>
      <c r="AE34">
        <v>4.9000000000000002E-2</v>
      </c>
      <c r="AF34" t="s">
        <v>39</v>
      </c>
      <c r="AG34" t="s">
        <v>39</v>
      </c>
      <c r="AH34" t="s">
        <v>389</v>
      </c>
      <c r="AI34" t="s">
        <v>1454</v>
      </c>
      <c r="AJ34" t="str">
        <f t="shared" si="0"/>
        <v>1:53755781</v>
      </c>
    </row>
    <row r="35" spans="1:36" customFormat="1">
      <c r="A35">
        <v>21</v>
      </c>
      <c r="B35">
        <v>6752398</v>
      </c>
      <c r="C35" t="s">
        <v>33</v>
      </c>
      <c r="D35" t="s">
        <v>56</v>
      </c>
      <c r="E35">
        <v>1426.09</v>
      </c>
      <c r="F35">
        <v>241</v>
      </c>
      <c r="G35">
        <v>12</v>
      </c>
      <c r="H35">
        <v>482</v>
      </c>
      <c r="I35">
        <v>2.48963E-2</v>
      </c>
      <c r="J35">
        <v>0</v>
      </c>
      <c r="K35">
        <v>12</v>
      </c>
      <c r="L35" t="s">
        <v>34</v>
      </c>
      <c r="M35" t="s">
        <v>455</v>
      </c>
      <c r="N35" t="s">
        <v>1053</v>
      </c>
      <c r="O35">
        <v>1831</v>
      </c>
      <c r="P35" t="s">
        <v>131</v>
      </c>
      <c r="Q35" t="s">
        <v>870</v>
      </c>
      <c r="R35" t="s">
        <v>835</v>
      </c>
      <c r="S35" t="s">
        <v>1054</v>
      </c>
      <c r="T35" t="s">
        <v>1055</v>
      </c>
      <c r="U35" t="s">
        <v>1056</v>
      </c>
      <c r="V35" s="4" t="s">
        <v>39</v>
      </c>
      <c r="W35" s="4" t="s">
        <v>1297</v>
      </c>
      <c r="X35" t="s">
        <v>39</v>
      </c>
      <c r="Y35" t="s">
        <v>39</v>
      </c>
      <c r="Z35" t="s">
        <v>39</v>
      </c>
      <c r="AA35" t="s">
        <v>39</v>
      </c>
      <c r="AB35" t="s">
        <v>39</v>
      </c>
      <c r="AC35" t="s">
        <v>39</v>
      </c>
      <c r="AD35" t="s">
        <v>39</v>
      </c>
      <c r="AE35" t="s">
        <v>836</v>
      </c>
      <c r="AF35" t="s">
        <v>39</v>
      </c>
      <c r="AG35" t="s">
        <v>1057</v>
      </c>
      <c r="AH35" t="s">
        <v>1058</v>
      </c>
      <c r="AI35" t="s">
        <v>1457</v>
      </c>
      <c r="AJ35" t="str">
        <f t="shared" si="0"/>
        <v>21:6752398</v>
      </c>
    </row>
    <row r="36" spans="1:36" customFormat="1">
      <c r="A36">
        <v>19</v>
      </c>
      <c r="B36">
        <v>4443604</v>
      </c>
      <c r="C36" t="s">
        <v>33</v>
      </c>
      <c r="D36" t="s">
        <v>56</v>
      </c>
      <c r="E36">
        <v>1635.14</v>
      </c>
      <c r="F36">
        <v>246</v>
      </c>
      <c r="G36">
        <v>11</v>
      </c>
      <c r="H36">
        <v>492</v>
      </c>
      <c r="I36">
        <v>2.2357700000000001E-2</v>
      </c>
      <c r="J36">
        <v>0</v>
      </c>
      <c r="K36">
        <v>11</v>
      </c>
      <c r="L36" t="s">
        <v>44</v>
      </c>
      <c r="M36" t="s">
        <v>336</v>
      </c>
      <c r="N36" t="s">
        <v>337</v>
      </c>
      <c r="O36">
        <v>3128</v>
      </c>
      <c r="P36" t="s">
        <v>338</v>
      </c>
      <c r="Q36" t="s">
        <v>37</v>
      </c>
      <c r="R36" t="s">
        <v>38</v>
      </c>
      <c r="S36" t="s">
        <v>339</v>
      </c>
      <c r="T36" t="s">
        <v>340</v>
      </c>
      <c r="U36" t="s">
        <v>341</v>
      </c>
      <c r="V36" s="4" t="s">
        <v>1296</v>
      </c>
      <c r="W36" s="4" t="s">
        <v>39</v>
      </c>
      <c r="X36">
        <v>674</v>
      </c>
      <c r="Y36">
        <v>674</v>
      </c>
      <c r="Z36">
        <v>225</v>
      </c>
      <c r="AA36" t="s">
        <v>342</v>
      </c>
      <c r="AB36" t="s">
        <v>343</v>
      </c>
      <c r="AC36" t="s">
        <v>39</v>
      </c>
      <c r="AD36" t="s">
        <v>61</v>
      </c>
      <c r="AE36">
        <v>-5.4</v>
      </c>
      <c r="AF36" t="s">
        <v>344</v>
      </c>
      <c r="AG36" t="s">
        <v>345</v>
      </c>
      <c r="AH36" t="s">
        <v>346</v>
      </c>
      <c r="AI36" t="s">
        <v>1457</v>
      </c>
      <c r="AJ36" t="str">
        <f t="shared" si="0"/>
        <v>19:4443604</v>
      </c>
    </row>
    <row r="37" spans="1:36" customFormat="1">
      <c r="A37">
        <v>11</v>
      </c>
      <c r="B37">
        <v>17823782</v>
      </c>
      <c r="C37" t="s">
        <v>32</v>
      </c>
      <c r="D37" t="s">
        <v>33</v>
      </c>
      <c r="E37">
        <v>3661.74</v>
      </c>
      <c r="F37">
        <v>239</v>
      </c>
      <c r="G37">
        <v>11</v>
      </c>
      <c r="H37">
        <v>478</v>
      </c>
      <c r="I37">
        <v>2.3012600000000001E-2</v>
      </c>
      <c r="J37">
        <v>0</v>
      </c>
      <c r="K37">
        <v>11</v>
      </c>
      <c r="L37" t="s">
        <v>57</v>
      </c>
      <c r="M37" t="s">
        <v>99</v>
      </c>
      <c r="N37" t="s">
        <v>100</v>
      </c>
      <c r="O37">
        <v>10846</v>
      </c>
      <c r="P37" t="s">
        <v>101</v>
      </c>
      <c r="Q37" t="s">
        <v>37</v>
      </c>
      <c r="R37" t="s">
        <v>38</v>
      </c>
      <c r="S37" t="s">
        <v>102</v>
      </c>
      <c r="T37" t="s">
        <v>103</v>
      </c>
      <c r="U37" t="s">
        <v>104</v>
      </c>
      <c r="V37" s="4" t="s">
        <v>1265</v>
      </c>
      <c r="W37" s="4" t="s">
        <v>39</v>
      </c>
      <c r="X37">
        <v>783</v>
      </c>
      <c r="Y37">
        <v>734</v>
      </c>
      <c r="Z37">
        <v>245</v>
      </c>
      <c r="AA37" t="s">
        <v>105</v>
      </c>
      <c r="AB37" t="s">
        <v>106</v>
      </c>
      <c r="AC37" t="s">
        <v>39</v>
      </c>
      <c r="AD37" t="s">
        <v>83</v>
      </c>
      <c r="AE37">
        <v>-1.7</v>
      </c>
      <c r="AF37" t="s">
        <v>107</v>
      </c>
      <c r="AG37" t="s">
        <v>868</v>
      </c>
      <c r="AH37" t="s">
        <v>1569</v>
      </c>
      <c r="AI37" t="s">
        <v>1454</v>
      </c>
      <c r="AJ37" t="str">
        <f t="shared" si="0"/>
        <v>11:17823782</v>
      </c>
    </row>
    <row r="38" spans="1:36">
      <c r="A38">
        <v>6</v>
      </c>
      <c r="B38">
        <v>35286960</v>
      </c>
      <c r="C38" t="s">
        <v>32</v>
      </c>
      <c r="D38" t="s">
        <v>33</v>
      </c>
      <c r="E38">
        <v>2075.58</v>
      </c>
      <c r="F38">
        <v>246</v>
      </c>
      <c r="G38">
        <v>11</v>
      </c>
      <c r="H38">
        <v>492</v>
      </c>
      <c r="I38">
        <v>2.2357700000000001E-2</v>
      </c>
      <c r="J38">
        <v>0</v>
      </c>
      <c r="K38">
        <v>11</v>
      </c>
      <c r="L38" t="s">
        <v>44</v>
      </c>
      <c r="M38" t="s">
        <v>336</v>
      </c>
      <c r="N38" t="s">
        <v>740</v>
      </c>
      <c r="O38">
        <v>1851</v>
      </c>
      <c r="P38" t="s">
        <v>159</v>
      </c>
      <c r="Q38" t="s">
        <v>37</v>
      </c>
      <c r="R38" t="s">
        <v>38</v>
      </c>
      <c r="S38" t="s">
        <v>741</v>
      </c>
      <c r="T38" t="s">
        <v>742</v>
      </c>
      <c r="U38" t="s">
        <v>743</v>
      </c>
      <c r="V38" s="4" t="s">
        <v>1330</v>
      </c>
      <c r="W38" s="4" t="s">
        <v>39</v>
      </c>
      <c r="X38">
        <v>865</v>
      </c>
      <c r="Y38">
        <v>865</v>
      </c>
      <c r="Z38">
        <v>289</v>
      </c>
      <c r="AA38" t="s">
        <v>228</v>
      </c>
      <c r="AB38" t="s">
        <v>229</v>
      </c>
      <c r="AC38" t="s">
        <v>39</v>
      </c>
      <c r="AD38" t="s">
        <v>61</v>
      </c>
      <c r="AE38">
        <v>1</v>
      </c>
      <c r="AF38" t="s">
        <v>744</v>
      </c>
      <c r="AG38" t="s">
        <v>1224</v>
      </c>
      <c r="AH38" t="s">
        <v>346</v>
      </c>
      <c r="AI38" t="s">
        <v>1457</v>
      </c>
      <c r="AJ38" t="str">
        <f t="shared" si="0"/>
        <v>6:35286960</v>
      </c>
    </row>
    <row r="39" spans="1:36">
      <c r="A39">
        <v>18</v>
      </c>
      <c r="B39">
        <v>5043001</v>
      </c>
      <c r="C39" t="s">
        <v>43</v>
      </c>
      <c r="D39" t="s">
        <v>56</v>
      </c>
      <c r="E39">
        <v>1580.97</v>
      </c>
      <c r="F39">
        <v>243</v>
      </c>
      <c r="G39">
        <v>10</v>
      </c>
      <c r="H39">
        <v>486</v>
      </c>
      <c r="I39">
        <v>2.05761E-2</v>
      </c>
      <c r="J39">
        <v>0</v>
      </c>
      <c r="K39">
        <v>10</v>
      </c>
      <c r="L39" t="s">
        <v>44</v>
      </c>
      <c r="M39" t="s">
        <v>136</v>
      </c>
      <c r="N39" t="s">
        <v>295</v>
      </c>
      <c r="O39">
        <v>1948</v>
      </c>
      <c r="P39" t="s">
        <v>296</v>
      </c>
      <c r="Q39" t="s">
        <v>37</v>
      </c>
      <c r="R39" t="s">
        <v>38</v>
      </c>
      <c r="S39" t="s">
        <v>297</v>
      </c>
      <c r="T39" t="s">
        <v>298</v>
      </c>
      <c r="U39" t="s">
        <v>299</v>
      </c>
      <c r="V39" s="4" t="s">
        <v>1269</v>
      </c>
      <c r="W39" s="4" t="s">
        <v>39</v>
      </c>
      <c r="X39">
        <v>456</v>
      </c>
      <c r="Y39">
        <v>436</v>
      </c>
      <c r="Z39">
        <v>146</v>
      </c>
      <c r="AA39" t="s">
        <v>59</v>
      </c>
      <c r="AB39" t="s">
        <v>60</v>
      </c>
      <c r="AC39" t="s">
        <v>39</v>
      </c>
      <c r="AD39" t="s">
        <v>53</v>
      </c>
      <c r="AE39">
        <v>-3.1019999999999999</v>
      </c>
      <c r="AF39" t="s">
        <v>300</v>
      </c>
      <c r="AG39" t="s">
        <v>301</v>
      </c>
      <c r="AH39" t="s">
        <v>1564</v>
      </c>
      <c r="AI39" t="s">
        <v>1457</v>
      </c>
      <c r="AJ39" t="str">
        <f t="shared" si="0"/>
        <v>18:5043001</v>
      </c>
    </row>
    <row r="40" spans="1:36">
      <c r="A40">
        <v>9</v>
      </c>
      <c r="B40">
        <v>21065932</v>
      </c>
      <c r="C40" t="s">
        <v>32</v>
      </c>
      <c r="D40" t="s">
        <v>33</v>
      </c>
      <c r="E40">
        <v>1612.05</v>
      </c>
      <c r="F40">
        <v>245</v>
      </c>
      <c r="G40">
        <v>10</v>
      </c>
      <c r="H40">
        <v>490</v>
      </c>
      <c r="I40">
        <v>2.0408200000000001E-2</v>
      </c>
      <c r="J40">
        <v>0</v>
      </c>
      <c r="K40">
        <v>10</v>
      </c>
      <c r="L40" t="s">
        <v>34</v>
      </c>
      <c r="M40" t="s">
        <v>187</v>
      </c>
      <c r="N40" t="s">
        <v>825</v>
      </c>
      <c r="O40">
        <v>3875</v>
      </c>
      <c r="P40" t="s">
        <v>360</v>
      </c>
      <c r="Q40" t="s">
        <v>37</v>
      </c>
      <c r="R40" t="s">
        <v>38</v>
      </c>
      <c r="S40" t="s">
        <v>826</v>
      </c>
      <c r="T40" t="s">
        <v>827</v>
      </c>
      <c r="U40" t="s">
        <v>828</v>
      </c>
      <c r="V40" s="4" t="s">
        <v>1276</v>
      </c>
      <c r="W40" s="4" t="s">
        <v>39</v>
      </c>
      <c r="X40">
        <v>1384</v>
      </c>
      <c r="Y40">
        <v>1243</v>
      </c>
      <c r="Z40">
        <v>415</v>
      </c>
      <c r="AA40" t="s">
        <v>228</v>
      </c>
      <c r="AB40" t="s">
        <v>311</v>
      </c>
      <c r="AC40" t="s">
        <v>39</v>
      </c>
      <c r="AD40" t="s">
        <v>83</v>
      </c>
      <c r="AE40">
        <v>-3.0779999999999998</v>
      </c>
      <c r="AF40" t="s">
        <v>829</v>
      </c>
      <c r="AG40" t="s">
        <v>830</v>
      </c>
      <c r="AH40" t="s">
        <v>831</v>
      </c>
      <c r="AI40" t="s">
        <v>1454</v>
      </c>
      <c r="AJ40" t="str">
        <f t="shared" si="0"/>
        <v>9:21065932</v>
      </c>
    </row>
    <row r="41" spans="1:36">
      <c r="A41">
        <v>18</v>
      </c>
      <c r="B41">
        <v>6830991</v>
      </c>
      <c r="C41" t="s">
        <v>32</v>
      </c>
      <c r="D41" t="s">
        <v>33</v>
      </c>
      <c r="E41">
        <v>3461.61</v>
      </c>
      <c r="F41">
        <v>239</v>
      </c>
      <c r="G41">
        <v>10</v>
      </c>
      <c r="H41">
        <v>478</v>
      </c>
      <c r="I41">
        <v>2.0920500000000002E-2</v>
      </c>
      <c r="J41">
        <v>0</v>
      </c>
      <c r="K41">
        <v>10</v>
      </c>
      <c r="L41" t="s">
        <v>34</v>
      </c>
      <c r="M41" t="s">
        <v>187</v>
      </c>
      <c r="N41" t="s">
        <v>303</v>
      </c>
      <c r="O41">
        <v>2696</v>
      </c>
      <c r="P41" t="s">
        <v>256</v>
      </c>
      <c r="Q41" t="s">
        <v>37</v>
      </c>
      <c r="R41" t="s">
        <v>38</v>
      </c>
      <c r="S41" t="s">
        <v>173</v>
      </c>
      <c r="T41" t="s">
        <v>304</v>
      </c>
      <c r="U41" t="s">
        <v>305</v>
      </c>
      <c r="V41" s="4" t="s">
        <v>306</v>
      </c>
      <c r="W41" s="4" t="s">
        <v>39</v>
      </c>
      <c r="X41">
        <v>2890</v>
      </c>
      <c r="Y41">
        <v>2873</v>
      </c>
      <c r="Z41">
        <v>958</v>
      </c>
      <c r="AA41" t="s">
        <v>307</v>
      </c>
      <c r="AB41" t="s">
        <v>308</v>
      </c>
      <c r="AC41" t="s">
        <v>39</v>
      </c>
      <c r="AD41" t="s">
        <v>83</v>
      </c>
      <c r="AE41">
        <v>-2.593</v>
      </c>
      <c r="AF41" t="s">
        <v>309</v>
      </c>
      <c r="AG41" t="s">
        <v>991</v>
      </c>
      <c r="AH41" t="s">
        <v>1565</v>
      </c>
      <c r="AI41" t="s">
        <v>1454</v>
      </c>
      <c r="AJ41" t="str">
        <f t="shared" si="0"/>
        <v>18:6830991</v>
      </c>
    </row>
    <row r="42" spans="1:36">
      <c r="A42">
        <v>14</v>
      </c>
      <c r="B42">
        <v>8520318</v>
      </c>
      <c r="C42" t="s">
        <v>56</v>
      </c>
      <c r="D42" t="s">
        <v>33</v>
      </c>
      <c r="E42">
        <v>1239.79</v>
      </c>
      <c r="F42">
        <v>240</v>
      </c>
      <c r="G42">
        <v>10</v>
      </c>
      <c r="H42">
        <v>480</v>
      </c>
      <c r="I42">
        <v>2.0833299999999999E-2</v>
      </c>
      <c r="J42">
        <v>0</v>
      </c>
      <c r="K42">
        <v>10</v>
      </c>
      <c r="L42" t="s">
        <v>34</v>
      </c>
      <c r="M42" t="s">
        <v>187</v>
      </c>
      <c r="N42" t="s">
        <v>188</v>
      </c>
      <c r="O42">
        <v>1810</v>
      </c>
      <c r="P42" t="s">
        <v>189</v>
      </c>
      <c r="Q42" t="s">
        <v>37</v>
      </c>
      <c r="R42" t="s">
        <v>38</v>
      </c>
      <c r="S42" t="s">
        <v>190</v>
      </c>
      <c r="T42" t="s">
        <v>191</v>
      </c>
      <c r="U42" t="s">
        <v>192</v>
      </c>
      <c r="V42" s="4" t="s">
        <v>1286</v>
      </c>
      <c r="W42" s="4" t="s">
        <v>39</v>
      </c>
      <c r="X42">
        <v>878</v>
      </c>
      <c r="Y42">
        <v>596</v>
      </c>
      <c r="Z42">
        <v>199</v>
      </c>
      <c r="AA42" t="s">
        <v>193</v>
      </c>
      <c r="AB42" t="s">
        <v>194</v>
      </c>
      <c r="AC42" t="s">
        <v>39</v>
      </c>
      <c r="AD42" t="s">
        <v>53</v>
      </c>
      <c r="AE42">
        <v>1</v>
      </c>
      <c r="AF42" t="s">
        <v>195</v>
      </c>
      <c r="AG42" t="s">
        <v>946</v>
      </c>
      <c r="AH42" t="s">
        <v>196</v>
      </c>
      <c r="AI42" t="s">
        <v>1454</v>
      </c>
      <c r="AJ42" t="str">
        <f t="shared" si="0"/>
        <v>14:8520318</v>
      </c>
    </row>
    <row r="43" spans="1:36">
      <c r="A43">
        <v>27</v>
      </c>
      <c r="B43">
        <v>4181945</v>
      </c>
      <c r="C43" t="s">
        <v>32</v>
      </c>
      <c r="D43" t="s">
        <v>33</v>
      </c>
      <c r="E43">
        <v>39.598100000000002</v>
      </c>
      <c r="F43">
        <v>227</v>
      </c>
      <c r="G43">
        <v>10</v>
      </c>
      <c r="H43">
        <v>454</v>
      </c>
      <c r="I43">
        <v>2.2026400000000002E-2</v>
      </c>
      <c r="J43">
        <v>0</v>
      </c>
      <c r="K43">
        <v>10</v>
      </c>
      <c r="L43" t="s">
        <v>34</v>
      </c>
      <c r="M43" t="s">
        <v>187</v>
      </c>
      <c r="N43" t="s">
        <v>487</v>
      </c>
      <c r="O43">
        <v>3059</v>
      </c>
      <c r="P43" t="s">
        <v>488</v>
      </c>
      <c r="Q43" t="s">
        <v>37</v>
      </c>
      <c r="R43" t="s">
        <v>38</v>
      </c>
      <c r="S43" t="s">
        <v>489</v>
      </c>
      <c r="T43" t="s">
        <v>490</v>
      </c>
      <c r="U43" t="s">
        <v>491</v>
      </c>
      <c r="V43" s="4" t="s">
        <v>1304</v>
      </c>
      <c r="W43" s="4" t="s">
        <v>39</v>
      </c>
      <c r="X43">
        <v>1877</v>
      </c>
      <c r="Y43">
        <v>1877</v>
      </c>
      <c r="Z43">
        <v>626</v>
      </c>
      <c r="AA43" t="s">
        <v>307</v>
      </c>
      <c r="AB43" t="s">
        <v>315</v>
      </c>
      <c r="AC43" t="s">
        <v>39</v>
      </c>
      <c r="AD43" t="s">
        <v>61</v>
      </c>
      <c r="AE43">
        <v>1</v>
      </c>
      <c r="AF43" t="s">
        <v>153</v>
      </c>
      <c r="AG43" t="s">
        <v>1076</v>
      </c>
      <c r="AH43" t="s">
        <v>492</v>
      </c>
      <c r="AI43" t="s">
        <v>1457</v>
      </c>
      <c r="AJ43" t="str">
        <f t="shared" si="0"/>
        <v>27:4181945</v>
      </c>
    </row>
    <row r="44" spans="1:36">
      <c r="A44">
        <v>14</v>
      </c>
      <c r="B44">
        <v>6368450</v>
      </c>
      <c r="C44" t="s">
        <v>32</v>
      </c>
      <c r="D44" t="s">
        <v>33</v>
      </c>
      <c r="E44">
        <v>1229.44</v>
      </c>
      <c r="F44">
        <v>247</v>
      </c>
      <c r="G44">
        <v>9</v>
      </c>
      <c r="H44">
        <v>494</v>
      </c>
      <c r="I44">
        <v>1.8218600000000001E-2</v>
      </c>
      <c r="J44">
        <v>0</v>
      </c>
      <c r="K44">
        <v>9</v>
      </c>
      <c r="L44" t="s">
        <v>854</v>
      </c>
      <c r="M44" t="s">
        <v>1485</v>
      </c>
      <c r="N44" t="s">
        <v>1486</v>
      </c>
      <c r="O44">
        <v>3048</v>
      </c>
      <c r="P44" t="s">
        <v>1487</v>
      </c>
      <c r="Q44" t="s">
        <v>37</v>
      </c>
      <c r="R44" t="s">
        <v>38</v>
      </c>
      <c r="S44" t="s">
        <v>1488</v>
      </c>
      <c r="T44" t="s">
        <v>1489</v>
      </c>
      <c r="U44" t="s">
        <v>1490</v>
      </c>
      <c r="V44" s="4" t="s">
        <v>1491</v>
      </c>
      <c r="W44" s="4" t="s">
        <v>39</v>
      </c>
      <c r="X44">
        <v>6482</v>
      </c>
      <c r="Y44">
        <v>6482</v>
      </c>
      <c r="Z44" s="1">
        <v>38657</v>
      </c>
      <c r="AA44" t="s">
        <v>105</v>
      </c>
      <c r="AB44" t="s">
        <v>106</v>
      </c>
      <c r="AC44" t="s">
        <v>39</v>
      </c>
      <c r="AD44" t="s">
        <v>1342</v>
      </c>
      <c r="AE44">
        <v>-5.2610000000000001</v>
      </c>
      <c r="AF44" t="s">
        <v>1492</v>
      </c>
      <c r="AG44" t="s">
        <v>1493</v>
      </c>
      <c r="AH44" t="s">
        <v>1494</v>
      </c>
      <c r="AI44" t="s">
        <v>1454</v>
      </c>
      <c r="AJ44" t="str">
        <f t="shared" si="0"/>
        <v>14:6368450</v>
      </c>
    </row>
    <row r="45" spans="1:36">
      <c r="A45">
        <v>19</v>
      </c>
      <c r="B45">
        <v>6472591</v>
      </c>
      <c r="C45" t="s">
        <v>43</v>
      </c>
      <c r="D45" t="s">
        <v>56</v>
      </c>
      <c r="E45">
        <v>1217.45</v>
      </c>
      <c r="F45">
        <v>244</v>
      </c>
      <c r="G45">
        <v>9</v>
      </c>
      <c r="H45">
        <v>488</v>
      </c>
      <c r="I45">
        <v>1.84426E-2</v>
      </c>
      <c r="J45">
        <v>0</v>
      </c>
      <c r="K45">
        <v>9</v>
      </c>
      <c r="L45" t="s">
        <v>57</v>
      </c>
      <c r="M45" t="s">
        <v>350</v>
      </c>
      <c r="N45" t="s">
        <v>351</v>
      </c>
      <c r="O45">
        <v>5869</v>
      </c>
      <c r="P45" t="s">
        <v>225</v>
      </c>
      <c r="Q45" t="s">
        <v>37</v>
      </c>
      <c r="R45" t="s">
        <v>38</v>
      </c>
      <c r="S45" t="s">
        <v>352</v>
      </c>
      <c r="T45" t="s">
        <v>353</v>
      </c>
      <c r="U45" t="s">
        <v>354</v>
      </c>
      <c r="V45" s="4" t="s">
        <v>355</v>
      </c>
      <c r="W45" s="4" t="s">
        <v>39</v>
      </c>
      <c r="X45">
        <v>5213</v>
      </c>
      <c r="Y45">
        <v>5213</v>
      </c>
      <c r="Z45">
        <v>1738</v>
      </c>
      <c r="AA45" t="s">
        <v>166</v>
      </c>
      <c r="AB45" t="s">
        <v>167</v>
      </c>
      <c r="AC45" t="s">
        <v>39</v>
      </c>
      <c r="AD45" t="s">
        <v>53</v>
      </c>
      <c r="AE45">
        <v>-3.6549999999999998</v>
      </c>
      <c r="AF45" t="s">
        <v>356</v>
      </c>
      <c r="AG45" t="s">
        <v>1014</v>
      </c>
      <c r="AH45" t="s">
        <v>357</v>
      </c>
      <c r="AI45" t="s">
        <v>1454</v>
      </c>
      <c r="AJ45" t="str">
        <f t="shared" si="0"/>
        <v>19:6472591</v>
      </c>
    </row>
    <row r="46" spans="1:36">
      <c r="A46">
        <v>18</v>
      </c>
      <c r="B46">
        <v>4780350</v>
      </c>
      <c r="C46" t="s">
        <v>43</v>
      </c>
      <c r="D46" t="s">
        <v>56</v>
      </c>
      <c r="E46">
        <v>1604.34</v>
      </c>
      <c r="F46">
        <v>248</v>
      </c>
      <c r="G46">
        <v>9</v>
      </c>
      <c r="H46">
        <v>496</v>
      </c>
      <c r="I46">
        <v>1.81452E-2</v>
      </c>
      <c r="J46">
        <v>0</v>
      </c>
      <c r="K46">
        <v>9</v>
      </c>
      <c r="L46" t="s">
        <v>34</v>
      </c>
      <c r="M46" t="s">
        <v>390</v>
      </c>
      <c r="N46" t="s">
        <v>1360</v>
      </c>
      <c r="O46">
        <v>356</v>
      </c>
      <c r="P46" t="s">
        <v>284</v>
      </c>
      <c r="Q46" t="s">
        <v>37</v>
      </c>
      <c r="R46" t="s">
        <v>38</v>
      </c>
      <c r="S46" t="s">
        <v>285</v>
      </c>
      <c r="T46" t="s">
        <v>286</v>
      </c>
      <c r="U46" t="s">
        <v>1361</v>
      </c>
      <c r="V46" s="4" t="s">
        <v>1362</v>
      </c>
      <c r="W46" s="4" t="s">
        <v>39</v>
      </c>
      <c r="X46">
        <v>2107</v>
      </c>
      <c r="Y46">
        <v>2107</v>
      </c>
      <c r="Z46">
        <v>703</v>
      </c>
      <c r="AA46" t="s">
        <v>228</v>
      </c>
      <c r="AB46" t="s">
        <v>229</v>
      </c>
      <c r="AC46" t="s">
        <v>39</v>
      </c>
      <c r="AD46" t="s">
        <v>1344</v>
      </c>
      <c r="AE46">
        <v>-2.7160000000000002</v>
      </c>
      <c r="AF46" t="s">
        <v>39</v>
      </c>
      <c r="AG46" t="s">
        <v>970</v>
      </c>
      <c r="AH46" t="s">
        <v>292</v>
      </c>
      <c r="AI46" t="s">
        <v>1457</v>
      </c>
      <c r="AJ46" t="str">
        <f t="shared" si="0"/>
        <v>18:4780350</v>
      </c>
    </row>
    <row r="47" spans="1:36">
      <c r="A47">
        <v>8</v>
      </c>
      <c r="B47">
        <v>28824600</v>
      </c>
      <c r="C47" t="s">
        <v>33</v>
      </c>
      <c r="D47" t="s">
        <v>32</v>
      </c>
      <c r="E47">
        <v>1163.1500000000001</v>
      </c>
      <c r="F47">
        <v>194</v>
      </c>
      <c r="G47">
        <v>9</v>
      </c>
      <c r="H47">
        <v>388</v>
      </c>
      <c r="I47">
        <v>2.3195899999999998E-2</v>
      </c>
      <c r="J47">
        <v>0</v>
      </c>
      <c r="K47">
        <v>9</v>
      </c>
      <c r="L47" t="s">
        <v>833</v>
      </c>
      <c r="M47" t="s">
        <v>1243</v>
      </c>
      <c r="N47" t="s">
        <v>1244</v>
      </c>
      <c r="O47">
        <v>321</v>
      </c>
      <c r="P47" t="s">
        <v>677</v>
      </c>
      <c r="Q47" t="s">
        <v>37</v>
      </c>
      <c r="R47" t="s">
        <v>38</v>
      </c>
      <c r="S47" t="s">
        <v>1245</v>
      </c>
      <c r="T47" t="s">
        <v>1246</v>
      </c>
      <c r="U47" t="s">
        <v>1247</v>
      </c>
      <c r="V47" s="4" t="s">
        <v>1288</v>
      </c>
      <c r="W47" s="4" t="s">
        <v>39</v>
      </c>
      <c r="X47">
        <v>1178</v>
      </c>
      <c r="Y47">
        <v>1178</v>
      </c>
      <c r="Z47">
        <v>393</v>
      </c>
      <c r="AA47" t="s">
        <v>361</v>
      </c>
      <c r="AB47" t="s">
        <v>362</v>
      </c>
      <c r="AC47" t="s">
        <v>39</v>
      </c>
      <c r="AD47" t="s">
        <v>61</v>
      </c>
      <c r="AE47">
        <v>-2.1230000000000002</v>
      </c>
      <c r="AF47" t="s">
        <v>1248</v>
      </c>
      <c r="AG47" t="s">
        <v>1249</v>
      </c>
      <c r="AH47" t="s">
        <v>1250</v>
      </c>
      <c r="AI47" t="s">
        <v>1454</v>
      </c>
      <c r="AJ47" t="str">
        <f t="shared" si="0"/>
        <v>8:28824600</v>
      </c>
    </row>
    <row r="48" spans="1:36">
      <c r="A48">
        <v>5</v>
      </c>
      <c r="B48">
        <v>18999065</v>
      </c>
      <c r="C48" t="s">
        <v>33</v>
      </c>
      <c r="D48" t="s">
        <v>32</v>
      </c>
      <c r="E48">
        <v>96.812299999999993</v>
      </c>
      <c r="F48">
        <v>218</v>
      </c>
      <c r="G48">
        <v>9</v>
      </c>
      <c r="H48">
        <v>436</v>
      </c>
      <c r="I48">
        <v>2.0642199999999999E-2</v>
      </c>
      <c r="J48">
        <v>0</v>
      </c>
      <c r="K48">
        <v>9</v>
      </c>
      <c r="L48" t="s">
        <v>857</v>
      </c>
      <c r="M48" t="s">
        <v>1164</v>
      </c>
      <c r="N48" t="s">
        <v>1165</v>
      </c>
      <c r="O48">
        <v>2368</v>
      </c>
      <c r="P48" t="s">
        <v>797</v>
      </c>
      <c r="Q48" t="s">
        <v>37</v>
      </c>
      <c r="R48" t="s">
        <v>38</v>
      </c>
      <c r="S48" t="s">
        <v>1166</v>
      </c>
      <c r="T48" t="s">
        <v>1167</v>
      </c>
      <c r="U48" t="s">
        <v>1168</v>
      </c>
      <c r="V48" s="4" t="s">
        <v>1337</v>
      </c>
      <c r="W48" s="4" t="s">
        <v>39</v>
      </c>
      <c r="X48">
        <v>1739</v>
      </c>
      <c r="Y48">
        <v>1318</v>
      </c>
      <c r="Z48">
        <v>440</v>
      </c>
      <c r="AA48" t="s">
        <v>63</v>
      </c>
      <c r="AB48" t="s">
        <v>64</v>
      </c>
      <c r="AC48" t="s">
        <v>39</v>
      </c>
      <c r="AD48" t="s">
        <v>68</v>
      </c>
      <c r="AE48">
        <v>-1.4350000000000001</v>
      </c>
      <c r="AF48" t="s">
        <v>1169</v>
      </c>
      <c r="AG48" t="s">
        <v>1170</v>
      </c>
      <c r="AH48" t="s">
        <v>1171</v>
      </c>
      <c r="AI48" t="s">
        <v>1454</v>
      </c>
      <c r="AJ48" t="str">
        <f t="shared" si="0"/>
        <v>5:18999065</v>
      </c>
    </row>
    <row r="49" spans="1:36">
      <c r="A49">
        <v>2</v>
      </c>
      <c r="B49">
        <v>108318814</v>
      </c>
      <c r="C49" t="s">
        <v>43</v>
      </c>
      <c r="D49" t="s">
        <v>56</v>
      </c>
      <c r="E49">
        <v>1220.51</v>
      </c>
      <c r="F49">
        <v>244</v>
      </c>
      <c r="G49">
        <v>9</v>
      </c>
      <c r="H49">
        <v>488</v>
      </c>
      <c r="I49">
        <v>1.84426E-2</v>
      </c>
      <c r="J49">
        <v>0</v>
      </c>
      <c r="K49">
        <v>9</v>
      </c>
      <c r="L49" t="s">
        <v>44</v>
      </c>
      <c r="M49" t="s">
        <v>349</v>
      </c>
      <c r="N49" t="s">
        <v>549</v>
      </c>
      <c r="O49">
        <v>658</v>
      </c>
      <c r="P49" t="s">
        <v>550</v>
      </c>
      <c r="Q49" t="s">
        <v>37</v>
      </c>
      <c r="R49" t="s">
        <v>38</v>
      </c>
      <c r="S49" t="s">
        <v>551</v>
      </c>
      <c r="T49" t="s">
        <v>552</v>
      </c>
      <c r="U49" t="s">
        <v>553</v>
      </c>
      <c r="V49" s="4" t="s">
        <v>554</v>
      </c>
      <c r="W49" s="4" t="s">
        <v>39</v>
      </c>
      <c r="X49">
        <v>2881</v>
      </c>
      <c r="Y49">
        <v>2881</v>
      </c>
      <c r="Z49">
        <v>961</v>
      </c>
      <c r="AA49" t="s">
        <v>77</v>
      </c>
      <c r="AB49" t="s">
        <v>78</v>
      </c>
      <c r="AC49" t="s">
        <v>39</v>
      </c>
      <c r="AD49" t="s">
        <v>53</v>
      </c>
      <c r="AE49">
        <v>-0.85699999999999998</v>
      </c>
      <c r="AF49" t="s">
        <v>555</v>
      </c>
      <c r="AG49" t="s">
        <v>1088</v>
      </c>
      <c r="AH49" t="s">
        <v>556</v>
      </c>
      <c r="AI49" t="s">
        <v>1454</v>
      </c>
      <c r="AJ49" t="str">
        <f t="shared" si="0"/>
        <v>2:108318814</v>
      </c>
    </row>
    <row r="50" spans="1:36">
      <c r="A50">
        <v>3</v>
      </c>
      <c r="B50">
        <v>16330615</v>
      </c>
      <c r="C50" t="s">
        <v>32</v>
      </c>
      <c r="D50" t="s">
        <v>33</v>
      </c>
      <c r="E50">
        <v>1896.94</v>
      </c>
      <c r="F50">
        <v>247</v>
      </c>
      <c r="G50">
        <v>9</v>
      </c>
      <c r="H50">
        <v>494</v>
      </c>
      <c r="I50">
        <v>1.8218600000000001E-2</v>
      </c>
      <c r="J50">
        <v>0</v>
      </c>
      <c r="K50">
        <v>9</v>
      </c>
      <c r="L50" t="s">
        <v>44</v>
      </c>
      <c r="M50" t="s">
        <v>349</v>
      </c>
      <c r="N50" t="s">
        <v>579</v>
      </c>
      <c r="O50">
        <v>4764</v>
      </c>
      <c r="P50" t="s">
        <v>580</v>
      </c>
      <c r="Q50" t="s">
        <v>37</v>
      </c>
      <c r="R50" t="s">
        <v>38</v>
      </c>
      <c r="S50" t="s">
        <v>581</v>
      </c>
      <c r="T50" t="s">
        <v>582</v>
      </c>
      <c r="U50" t="s">
        <v>583</v>
      </c>
      <c r="V50" s="4" t="s">
        <v>1319</v>
      </c>
      <c r="W50" s="4" t="s">
        <v>39</v>
      </c>
      <c r="X50">
        <v>1684</v>
      </c>
      <c r="Y50">
        <v>1684</v>
      </c>
      <c r="Z50">
        <v>562</v>
      </c>
      <c r="AA50" t="s">
        <v>97</v>
      </c>
      <c r="AB50" t="s">
        <v>152</v>
      </c>
      <c r="AC50" t="s">
        <v>39</v>
      </c>
      <c r="AD50" t="s">
        <v>61</v>
      </c>
      <c r="AE50">
        <v>1</v>
      </c>
      <c r="AF50" t="s">
        <v>584</v>
      </c>
      <c r="AG50" t="s">
        <v>1107</v>
      </c>
      <c r="AH50" t="s">
        <v>585</v>
      </c>
      <c r="AI50" t="s">
        <v>1457</v>
      </c>
      <c r="AJ50" t="str">
        <f t="shared" si="0"/>
        <v>3:16330615</v>
      </c>
    </row>
    <row r="51" spans="1:36">
      <c r="A51">
        <v>20</v>
      </c>
      <c r="B51">
        <v>6407739</v>
      </c>
      <c r="C51" t="s">
        <v>56</v>
      </c>
      <c r="D51" t="s">
        <v>43</v>
      </c>
      <c r="E51">
        <v>1892.27</v>
      </c>
      <c r="F51">
        <v>243</v>
      </c>
      <c r="G51">
        <v>8</v>
      </c>
      <c r="H51">
        <v>486</v>
      </c>
      <c r="I51">
        <v>1.6460900000000001E-2</v>
      </c>
      <c r="J51">
        <v>0</v>
      </c>
      <c r="K51">
        <v>8</v>
      </c>
      <c r="L51" t="s">
        <v>44</v>
      </c>
      <c r="M51" t="s">
        <v>280</v>
      </c>
      <c r="N51" t="s">
        <v>1387</v>
      </c>
      <c r="O51">
        <v>3516</v>
      </c>
      <c r="P51" t="s">
        <v>465</v>
      </c>
      <c r="Q51" t="s">
        <v>37</v>
      </c>
      <c r="R51" t="s">
        <v>38</v>
      </c>
      <c r="S51" t="s">
        <v>1382</v>
      </c>
      <c r="T51" t="s">
        <v>1383</v>
      </c>
      <c r="U51" t="s">
        <v>1384</v>
      </c>
      <c r="V51" s="4" t="s">
        <v>1388</v>
      </c>
      <c r="W51" s="4" t="s">
        <v>39</v>
      </c>
      <c r="X51">
        <v>2216</v>
      </c>
      <c r="Y51">
        <v>2216</v>
      </c>
      <c r="Z51">
        <v>739</v>
      </c>
      <c r="AA51" t="s">
        <v>138</v>
      </c>
      <c r="AB51" t="s">
        <v>158</v>
      </c>
      <c r="AC51" t="s">
        <v>39</v>
      </c>
      <c r="AD51" t="s">
        <v>1350</v>
      </c>
      <c r="AE51">
        <v>-3.7930000000000001</v>
      </c>
      <c r="AF51" t="s">
        <v>1389</v>
      </c>
      <c r="AG51" t="s">
        <v>1385</v>
      </c>
      <c r="AH51" t="s">
        <v>1386</v>
      </c>
      <c r="AI51" t="s">
        <v>1454</v>
      </c>
      <c r="AJ51" t="str">
        <f t="shared" si="0"/>
        <v>20:6407739</v>
      </c>
    </row>
    <row r="52" spans="1:36">
      <c r="A52">
        <v>5</v>
      </c>
      <c r="B52">
        <v>46538536</v>
      </c>
      <c r="C52" t="s">
        <v>43</v>
      </c>
      <c r="D52" t="s">
        <v>32</v>
      </c>
      <c r="E52">
        <v>1193.76</v>
      </c>
      <c r="F52">
        <v>212</v>
      </c>
      <c r="G52">
        <v>8</v>
      </c>
      <c r="H52">
        <v>424</v>
      </c>
      <c r="I52">
        <v>1.88679E-2</v>
      </c>
      <c r="J52">
        <v>0</v>
      </c>
      <c r="K52">
        <v>8</v>
      </c>
      <c r="L52" t="s">
        <v>57</v>
      </c>
      <c r="M52" t="s">
        <v>608</v>
      </c>
      <c r="N52" t="s">
        <v>711</v>
      </c>
      <c r="O52">
        <v>308</v>
      </c>
      <c r="P52" t="s">
        <v>712</v>
      </c>
      <c r="Q52" t="s">
        <v>37</v>
      </c>
      <c r="R52" t="s">
        <v>38</v>
      </c>
      <c r="S52" t="s">
        <v>713</v>
      </c>
      <c r="T52" t="s">
        <v>714</v>
      </c>
      <c r="U52" t="s">
        <v>715</v>
      </c>
      <c r="V52" s="4" t="s">
        <v>1327</v>
      </c>
      <c r="W52" s="4" t="s">
        <v>39</v>
      </c>
      <c r="X52">
        <v>337</v>
      </c>
      <c r="Y52">
        <v>337</v>
      </c>
      <c r="Z52">
        <v>113</v>
      </c>
      <c r="AA52" t="s">
        <v>395</v>
      </c>
      <c r="AB52" t="s">
        <v>716</v>
      </c>
      <c r="AC52" t="s">
        <v>39</v>
      </c>
      <c r="AD52" t="s">
        <v>69</v>
      </c>
      <c r="AE52">
        <v>-2.5449999999999999</v>
      </c>
      <c r="AF52" t="s">
        <v>717</v>
      </c>
      <c r="AG52" t="s">
        <v>1198</v>
      </c>
      <c r="AH52" t="s">
        <v>718</v>
      </c>
      <c r="AI52" t="s">
        <v>1454</v>
      </c>
      <c r="AJ52" t="str">
        <f t="shared" si="0"/>
        <v>5:46538536</v>
      </c>
    </row>
    <row r="53" spans="1:36">
      <c r="A53">
        <v>18</v>
      </c>
      <c r="B53">
        <v>9868907</v>
      </c>
      <c r="C53" t="s">
        <v>32</v>
      </c>
      <c r="D53" t="s">
        <v>33</v>
      </c>
      <c r="E53">
        <v>2171.06</v>
      </c>
      <c r="F53">
        <v>217</v>
      </c>
      <c r="G53">
        <v>8</v>
      </c>
      <c r="H53">
        <v>434</v>
      </c>
      <c r="I53">
        <v>1.84332E-2</v>
      </c>
      <c r="J53">
        <v>0</v>
      </c>
      <c r="K53">
        <v>8</v>
      </c>
      <c r="L53" t="s">
        <v>34</v>
      </c>
      <c r="M53" t="s">
        <v>317</v>
      </c>
      <c r="N53" t="s">
        <v>318</v>
      </c>
      <c r="O53">
        <v>1287</v>
      </c>
      <c r="P53" t="s">
        <v>319</v>
      </c>
      <c r="Q53" t="s">
        <v>37</v>
      </c>
      <c r="R53" t="s">
        <v>38</v>
      </c>
      <c r="S53" t="s">
        <v>320</v>
      </c>
      <c r="T53" t="s">
        <v>321</v>
      </c>
      <c r="U53" t="s">
        <v>322</v>
      </c>
      <c r="V53" s="4" t="s">
        <v>323</v>
      </c>
      <c r="W53" s="4" t="s">
        <v>39</v>
      </c>
      <c r="X53">
        <v>2420</v>
      </c>
      <c r="Y53">
        <v>2420</v>
      </c>
      <c r="Z53">
        <v>807</v>
      </c>
      <c r="AA53" t="s">
        <v>110</v>
      </c>
      <c r="AB53" t="s">
        <v>207</v>
      </c>
      <c r="AC53" t="s">
        <v>39</v>
      </c>
      <c r="AD53" t="s">
        <v>69</v>
      </c>
      <c r="AE53">
        <v>-0.441</v>
      </c>
      <c r="AF53" t="s">
        <v>39</v>
      </c>
      <c r="AG53" t="s">
        <v>992</v>
      </c>
      <c r="AH53" t="s">
        <v>324</v>
      </c>
      <c r="AI53" t="s">
        <v>1454</v>
      </c>
      <c r="AJ53" t="str">
        <f t="shared" si="0"/>
        <v>18:9868907</v>
      </c>
    </row>
    <row r="54" spans="1:36">
      <c r="A54">
        <v>18</v>
      </c>
      <c r="B54">
        <v>9931974</v>
      </c>
      <c r="C54" t="s">
        <v>33</v>
      </c>
      <c r="D54" t="s">
        <v>56</v>
      </c>
      <c r="E54">
        <v>2383.39</v>
      </c>
      <c r="F54">
        <v>203</v>
      </c>
      <c r="G54">
        <v>7</v>
      </c>
      <c r="H54">
        <v>406</v>
      </c>
      <c r="I54">
        <v>1.72414E-2</v>
      </c>
      <c r="J54">
        <v>0</v>
      </c>
      <c r="K54">
        <v>7</v>
      </c>
      <c r="L54" t="s">
        <v>34</v>
      </c>
      <c r="M54" t="s">
        <v>325</v>
      </c>
      <c r="N54" t="s">
        <v>326</v>
      </c>
      <c r="O54">
        <v>1725</v>
      </c>
      <c r="P54" t="s">
        <v>327</v>
      </c>
      <c r="Q54" t="s">
        <v>37</v>
      </c>
      <c r="R54" t="s">
        <v>38</v>
      </c>
      <c r="S54" t="s">
        <v>328</v>
      </c>
      <c r="T54" t="s">
        <v>329</v>
      </c>
      <c r="U54" t="s">
        <v>330</v>
      </c>
      <c r="V54" s="4" t="s">
        <v>1279</v>
      </c>
      <c r="W54" s="4" t="s">
        <v>39</v>
      </c>
      <c r="X54">
        <v>719</v>
      </c>
      <c r="Y54">
        <v>578</v>
      </c>
      <c r="Z54">
        <v>193</v>
      </c>
      <c r="AA54" t="s">
        <v>331</v>
      </c>
      <c r="AB54" t="s">
        <v>332</v>
      </c>
      <c r="AC54" t="s">
        <v>39</v>
      </c>
      <c r="AD54" t="s">
        <v>69</v>
      </c>
      <c r="AE54">
        <v>-3.081</v>
      </c>
      <c r="AF54" t="s">
        <v>333</v>
      </c>
      <c r="AG54" t="s">
        <v>334</v>
      </c>
      <c r="AH54" t="s">
        <v>335</v>
      </c>
      <c r="AI54" t="s">
        <v>1454</v>
      </c>
      <c r="AJ54" t="str">
        <f t="shared" si="0"/>
        <v>18:9931974</v>
      </c>
    </row>
    <row r="55" spans="1:36">
      <c r="A55">
        <v>27</v>
      </c>
      <c r="B55">
        <v>5583572</v>
      </c>
      <c r="C55" t="s">
        <v>43</v>
      </c>
      <c r="D55" t="s">
        <v>56</v>
      </c>
      <c r="E55">
        <v>2030.45</v>
      </c>
      <c r="F55">
        <v>245</v>
      </c>
      <c r="G55">
        <v>7</v>
      </c>
      <c r="H55">
        <v>490</v>
      </c>
      <c r="I55">
        <v>1.42857E-2</v>
      </c>
      <c r="J55">
        <v>0</v>
      </c>
      <c r="K55">
        <v>7</v>
      </c>
      <c r="L55" t="s">
        <v>855</v>
      </c>
      <c r="M55" t="s">
        <v>1505</v>
      </c>
      <c r="N55" t="s">
        <v>1506</v>
      </c>
      <c r="O55">
        <v>1900</v>
      </c>
      <c r="P55" t="s">
        <v>84</v>
      </c>
      <c r="Q55" t="s">
        <v>37</v>
      </c>
      <c r="R55" t="s">
        <v>38</v>
      </c>
      <c r="S55" t="s">
        <v>496</v>
      </c>
      <c r="T55" t="s">
        <v>497</v>
      </c>
      <c r="U55" t="s">
        <v>498</v>
      </c>
      <c r="V55" s="4" t="s">
        <v>1308</v>
      </c>
      <c r="W55" s="4" t="s">
        <v>39</v>
      </c>
      <c r="X55">
        <v>3802</v>
      </c>
      <c r="Y55">
        <v>3694</v>
      </c>
      <c r="Z55">
        <v>1232</v>
      </c>
      <c r="AA55" t="s">
        <v>79</v>
      </c>
      <c r="AB55" t="s">
        <v>80</v>
      </c>
      <c r="AC55" t="s">
        <v>39</v>
      </c>
      <c r="AD55" t="s">
        <v>1353</v>
      </c>
      <c r="AE55">
        <v>-2.5910000000000002</v>
      </c>
      <c r="AF55" t="s">
        <v>499</v>
      </c>
      <c r="AG55" t="s">
        <v>500</v>
      </c>
      <c r="AH55" t="s">
        <v>1077</v>
      </c>
      <c r="AI55" t="s">
        <v>1454</v>
      </c>
      <c r="AJ55" t="str">
        <f t="shared" si="0"/>
        <v>27:5583572</v>
      </c>
    </row>
    <row r="56" spans="1:36">
      <c r="A56">
        <v>11</v>
      </c>
      <c r="B56">
        <v>10226294</v>
      </c>
      <c r="C56" t="s">
        <v>43</v>
      </c>
      <c r="D56" t="s">
        <v>56</v>
      </c>
      <c r="E56">
        <v>676.803</v>
      </c>
      <c r="F56">
        <v>237</v>
      </c>
      <c r="G56">
        <v>7</v>
      </c>
      <c r="H56">
        <v>474</v>
      </c>
      <c r="I56">
        <v>1.47679E-2</v>
      </c>
      <c r="J56">
        <v>0</v>
      </c>
      <c r="K56">
        <v>7</v>
      </c>
      <c r="L56" t="s">
        <v>854</v>
      </c>
      <c r="M56" t="s">
        <v>859</v>
      </c>
      <c r="N56" t="s">
        <v>860</v>
      </c>
      <c r="O56">
        <v>325</v>
      </c>
      <c r="P56" t="s">
        <v>861</v>
      </c>
      <c r="Q56" t="s">
        <v>37</v>
      </c>
      <c r="R56" t="s">
        <v>38</v>
      </c>
      <c r="S56" t="s">
        <v>862</v>
      </c>
      <c r="T56" t="s">
        <v>863</v>
      </c>
      <c r="U56" t="s">
        <v>864</v>
      </c>
      <c r="V56" s="4" t="s">
        <v>1289</v>
      </c>
      <c r="W56" s="4" t="s">
        <v>39</v>
      </c>
      <c r="X56">
        <v>1503</v>
      </c>
      <c r="Y56">
        <v>1486</v>
      </c>
      <c r="Z56">
        <v>496</v>
      </c>
      <c r="AA56" t="s">
        <v>228</v>
      </c>
      <c r="AB56" t="s">
        <v>229</v>
      </c>
      <c r="AC56" t="s">
        <v>39</v>
      </c>
      <c r="AD56" t="s">
        <v>128</v>
      </c>
      <c r="AE56">
        <v>-1.8380000000000001</v>
      </c>
      <c r="AF56" t="s">
        <v>39</v>
      </c>
      <c r="AG56" t="s">
        <v>865</v>
      </c>
      <c r="AH56" t="s">
        <v>866</v>
      </c>
      <c r="AI56" t="s">
        <v>1454</v>
      </c>
      <c r="AJ56" t="str">
        <f t="shared" si="0"/>
        <v>11:10226294</v>
      </c>
    </row>
    <row r="57" spans="1:36">
      <c r="A57">
        <v>6</v>
      </c>
      <c r="B57">
        <v>22501662</v>
      </c>
      <c r="C57" t="s">
        <v>43</v>
      </c>
      <c r="D57" t="s">
        <v>33</v>
      </c>
      <c r="E57">
        <v>124.75700000000001</v>
      </c>
      <c r="F57">
        <v>178</v>
      </c>
      <c r="G57">
        <v>7</v>
      </c>
      <c r="H57">
        <v>356</v>
      </c>
      <c r="I57">
        <v>1.9662900000000001E-2</v>
      </c>
      <c r="J57">
        <v>0</v>
      </c>
      <c r="K57">
        <v>7</v>
      </c>
      <c r="L57" t="s">
        <v>854</v>
      </c>
      <c r="M57" t="s">
        <v>859</v>
      </c>
      <c r="N57" t="s">
        <v>1201</v>
      </c>
      <c r="O57">
        <v>207</v>
      </c>
      <c r="P57" t="s">
        <v>1202</v>
      </c>
      <c r="Q57" t="s">
        <v>37</v>
      </c>
      <c r="R57" t="s">
        <v>38</v>
      </c>
      <c r="S57" t="s">
        <v>1203</v>
      </c>
      <c r="T57" t="s">
        <v>1204</v>
      </c>
      <c r="U57" t="s">
        <v>1205</v>
      </c>
      <c r="V57" s="4" t="s">
        <v>1298</v>
      </c>
      <c r="W57" s="4" t="s">
        <v>39</v>
      </c>
      <c r="X57">
        <v>2393</v>
      </c>
      <c r="Y57">
        <v>1730</v>
      </c>
      <c r="Z57">
        <v>577</v>
      </c>
      <c r="AA57" t="s">
        <v>1206</v>
      </c>
      <c r="AB57" t="s">
        <v>1207</v>
      </c>
      <c r="AC57" t="s">
        <v>39</v>
      </c>
      <c r="AD57" t="s">
        <v>83</v>
      </c>
      <c r="AE57">
        <v>-1.1259999999999999</v>
      </c>
      <c r="AF57" t="s">
        <v>1208</v>
      </c>
      <c r="AG57" t="s">
        <v>1209</v>
      </c>
      <c r="AH57" t="s">
        <v>1049</v>
      </c>
      <c r="AI57" t="s">
        <v>1457</v>
      </c>
      <c r="AJ57" t="str">
        <f t="shared" si="0"/>
        <v>6:22501662</v>
      </c>
    </row>
    <row r="58" spans="1:36">
      <c r="A58">
        <v>2</v>
      </c>
      <c r="B58">
        <v>116765908</v>
      </c>
      <c r="C58" t="s">
        <v>32</v>
      </c>
      <c r="D58" t="s">
        <v>33</v>
      </c>
      <c r="E58">
        <v>871.04600000000005</v>
      </c>
      <c r="F58">
        <v>241</v>
      </c>
      <c r="G58">
        <v>7</v>
      </c>
      <c r="H58">
        <v>482</v>
      </c>
      <c r="I58">
        <v>1.4522800000000001E-2</v>
      </c>
      <c r="J58">
        <v>0</v>
      </c>
      <c r="K58">
        <v>7</v>
      </c>
      <c r="L58" t="s">
        <v>57</v>
      </c>
      <c r="M58" t="s">
        <v>410</v>
      </c>
      <c r="N58" t="s">
        <v>558</v>
      </c>
      <c r="O58">
        <v>2476</v>
      </c>
      <c r="P58" t="s">
        <v>559</v>
      </c>
      <c r="Q58" t="s">
        <v>37</v>
      </c>
      <c r="R58" t="s">
        <v>38</v>
      </c>
      <c r="S58" t="s">
        <v>560</v>
      </c>
      <c r="T58" t="s">
        <v>561</v>
      </c>
      <c r="U58" t="s">
        <v>562</v>
      </c>
      <c r="V58" s="4" t="s">
        <v>281</v>
      </c>
      <c r="W58" s="4" t="s">
        <v>39</v>
      </c>
      <c r="X58">
        <v>2277</v>
      </c>
      <c r="Y58">
        <v>2150</v>
      </c>
      <c r="Z58">
        <v>717</v>
      </c>
      <c r="AA58" t="s">
        <v>110</v>
      </c>
      <c r="AB58" t="s">
        <v>111</v>
      </c>
      <c r="AC58" t="s">
        <v>39</v>
      </c>
      <c r="AD58" t="s">
        <v>53</v>
      </c>
      <c r="AE58">
        <v>1</v>
      </c>
      <c r="AF58" t="s">
        <v>563</v>
      </c>
      <c r="AG58" t="s">
        <v>1089</v>
      </c>
      <c r="AH58" t="s">
        <v>564</v>
      </c>
      <c r="AI58" t="s">
        <v>1454</v>
      </c>
      <c r="AJ58" t="str">
        <f t="shared" si="0"/>
        <v>2:116765908</v>
      </c>
    </row>
    <row r="59" spans="1:36">
      <c r="A59">
        <v>5</v>
      </c>
      <c r="B59">
        <v>43312917</v>
      </c>
      <c r="C59" t="s">
        <v>43</v>
      </c>
      <c r="D59" t="s">
        <v>56</v>
      </c>
      <c r="E59">
        <v>704.15700000000004</v>
      </c>
      <c r="F59">
        <v>246</v>
      </c>
      <c r="G59">
        <v>7</v>
      </c>
      <c r="H59">
        <v>492</v>
      </c>
      <c r="I59">
        <v>1.42276E-2</v>
      </c>
      <c r="J59">
        <v>0</v>
      </c>
      <c r="K59">
        <v>7</v>
      </c>
      <c r="L59" t="s">
        <v>57</v>
      </c>
      <c r="M59" t="s">
        <v>410</v>
      </c>
      <c r="N59" t="s">
        <v>704</v>
      </c>
      <c r="O59">
        <v>364</v>
      </c>
      <c r="P59" t="s">
        <v>705</v>
      </c>
      <c r="Q59" t="s">
        <v>85</v>
      </c>
      <c r="R59" t="s">
        <v>38</v>
      </c>
      <c r="S59" t="s">
        <v>706</v>
      </c>
      <c r="T59" t="s">
        <v>707</v>
      </c>
      <c r="U59" t="s">
        <v>708</v>
      </c>
      <c r="V59" s="4" t="s">
        <v>1307</v>
      </c>
      <c r="W59" s="4" t="s">
        <v>39</v>
      </c>
      <c r="X59">
        <v>302</v>
      </c>
      <c r="Y59">
        <v>302</v>
      </c>
      <c r="Z59">
        <v>101</v>
      </c>
      <c r="AA59" t="s">
        <v>40</v>
      </c>
      <c r="AB59" t="s">
        <v>252</v>
      </c>
      <c r="AC59" t="s">
        <v>39</v>
      </c>
      <c r="AD59" t="s">
        <v>53</v>
      </c>
      <c r="AE59">
        <v>1</v>
      </c>
      <c r="AF59" t="s">
        <v>709</v>
      </c>
      <c r="AG59" t="s">
        <v>1192</v>
      </c>
      <c r="AH59" t="s">
        <v>710</v>
      </c>
      <c r="AI59" t="s">
        <v>1454</v>
      </c>
      <c r="AJ59" t="str">
        <f t="shared" si="0"/>
        <v>5:43312917</v>
      </c>
    </row>
    <row r="60" spans="1:36">
      <c r="A60">
        <v>12</v>
      </c>
      <c r="B60">
        <v>17319022</v>
      </c>
      <c r="C60" t="s">
        <v>32</v>
      </c>
      <c r="D60" t="s">
        <v>56</v>
      </c>
      <c r="E60">
        <v>1832.83</v>
      </c>
      <c r="F60">
        <v>249</v>
      </c>
      <c r="G60">
        <v>7</v>
      </c>
      <c r="H60">
        <v>498</v>
      </c>
      <c r="I60">
        <v>1.40562E-2</v>
      </c>
      <c r="J60">
        <v>0</v>
      </c>
      <c r="K60">
        <v>7</v>
      </c>
      <c r="L60" t="s">
        <v>854</v>
      </c>
      <c r="M60" t="s">
        <v>881</v>
      </c>
      <c r="N60" t="s">
        <v>882</v>
      </c>
      <c r="O60">
        <v>1578</v>
      </c>
      <c r="P60" t="s">
        <v>139</v>
      </c>
      <c r="Q60" t="s">
        <v>37</v>
      </c>
      <c r="R60" t="s">
        <v>38</v>
      </c>
      <c r="S60" t="s">
        <v>140</v>
      </c>
      <c r="T60" t="s">
        <v>141</v>
      </c>
      <c r="U60" t="s">
        <v>142</v>
      </c>
      <c r="V60" s="4" t="s">
        <v>1266</v>
      </c>
      <c r="W60" s="4" t="s">
        <v>39</v>
      </c>
      <c r="X60">
        <v>1203</v>
      </c>
      <c r="Y60">
        <v>1089</v>
      </c>
      <c r="Z60">
        <v>363</v>
      </c>
      <c r="AA60" t="s">
        <v>452</v>
      </c>
      <c r="AB60" t="s">
        <v>883</v>
      </c>
      <c r="AC60" t="s">
        <v>39</v>
      </c>
      <c r="AD60" t="s">
        <v>83</v>
      </c>
      <c r="AE60">
        <v>1</v>
      </c>
      <c r="AF60" t="s">
        <v>884</v>
      </c>
      <c r="AG60" t="s">
        <v>885</v>
      </c>
      <c r="AH60" t="s">
        <v>143</v>
      </c>
      <c r="AI60" t="s">
        <v>1454</v>
      </c>
      <c r="AJ60" t="str">
        <f t="shared" si="0"/>
        <v>12:17319022</v>
      </c>
    </row>
    <row r="61" spans="1:36">
      <c r="A61">
        <v>4</v>
      </c>
      <c r="B61">
        <v>57544075</v>
      </c>
      <c r="C61" t="s">
        <v>1151</v>
      </c>
      <c r="D61" t="s">
        <v>1455</v>
      </c>
      <c r="E61">
        <v>383.31599999999997</v>
      </c>
      <c r="F61">
        <v>230</v>
      </c>
      <c r="G61">
        <v>7</v>
      </c>
      <c r="H61">
        <v>460</v>
      </c>
      <c r="I61">
        <v>1.5217400000000001E-2</v>
      </c>
      <c r="J61">
        <v>0</v>
      </c>
      <c r="K61">
        <v>7</v>
      </c>
      <c r="L61" t="s">
        <v>44</v>
      </c>
      <c r="M61" t="s">
        <v>200</v>
      </c>
      <c r="N61" t="s">
        <v>1152</v>
      </c>
      <c r="O61">
        <v>178</v>
      </c>
      <c r="P61" t="s">
        <v>450</v>
      </c>
      <c r="Q61" t="s">
        <v>1136</v>
      </c>
      <c r="R61" t="s">
        <v>835</v>
      </c>
      <c r="S61" t="s">
        <v>1153</v>
      </c>
      <c r="T61" t="s">
        <v>1154</v>
      </c>
      <c r="U61" t="s">
        <v>1155</v>
      </c>
      <c r="V61" s="4" t="s">
        <v>1273</v>
      </c>
      <c r="W61" s="4" t="s">
        <v>39</v>
      </c>
      <c r="X61" t="s">
        <v>1156</v>
      </c>
      <c r="Y61" t="s">
        <v>1156</v>
      </c>
      <c r="Z61" t="s">
        <v>1157</v>
      </c>
      <c r="AA61" t="s">
        <v>1158</v>
      </c>
      <c r="AB61" t="s">
        <v>1159</v>
      </c>
      <c r="AC61" t="s">
        <v>39</v>
      </c>
      <c r="AD61" t="s">
        <v>39</v>
      </c>
      <c r="AE61" t="s">
        <v>836</v>
      </c>
      <c r="AF61" t="s">
        <v>39</v>
      </c>
      <c r="AG61" t="s">
        <v>1160</v>
      </c>
      <c r="AH61" t="s">
        <v>1161</v>
      </c>
      <c r="AI61" t="s">
        <v>1457</v>
      </c>
      <c r="AJ61" t="str">
        <f t="shared" si="0"/>
        <v>4:57544075</v>
      </c>
    </row>
    <row r="62" spans="1:36">
      <c r="A62">
        <v>6</v>
      </c>
      <c r="B62">
        <v>24154587</v>
      </c>
      <c r="C62" t="s">
        <v>32</v>
      </c>
      <c r="D62" t="s">
        <v>33</v>
      </c>
      <c r="E62">
        <v>1143.5999999999999</v>
      </c>
      <c r="F62">
        <v>249</v>
      </c>
      <c r="G62">
        <v>6</v>
      </c>
      <c r="H62">
        <v>498</v>
      </c>
      <c r="I62">
        <v>1.20482E-2</v>
      </c>
      <c r="J62">
        <v>0</v>
      </c>
      <c r="K62">
        <v>6</v>
      </c>
      <c r="L62" t="s">
        <v>854</v>
      </c>
      <c r="M62" t="s">
        <v>1470</v>
      </c>
      <c r="N62" t="s">
        <v>1471</v>
      </c>
      <c r="O62">
        <v>3198</v>
      </c>
      <c r="P62" t="s">
        <v>735</v>
      </c>
      <c r="Q62" t="s">
        <v>37</v>
      </c>
      <c r="R62" t="s">
        <v>38</v>
      </c>
      <c r="S62" t="s">
        <v>736</v>
      </c>
      <c r="T62" t="s">
        <v>737</v>
      </c>
      <c r="U62" t="s">
        <v>738</v>
      </c>
      <c r="V62" s="4" t="s">
        <v>1472</v>
      </c>
      <c r="W62" s="4" t="s">
        <v>39</v>
      </c>
      <c r="X62">
        <v>1729</v>
      </c>
      <c r="Y62">
        <v>1549</v>
      </c>
      <c r="Z62">
        <v>517</v>
      </c>
      <c r="AA62" t="s">
        <v>470</v>
      </c>
      <c r="AB62" t="s">
        <v>1473</v>
      </c>
      <c r="AC62" t="s">
        <v>39</v>
      </c>
      <c r="AD62" t="s">
        <v>1474</v>
      </c>
      <c r="AE62">
        <v>-4.125</v>
      </c>
      <c r="AF62" t="s">
        <v>39</v>
      </c>
      <c r="AG62" t="s">
        <v>1211</v>
      </c>
      <c r="AH62" t="s">
        <v>739</v>
      </c>
      <c r="AI62" t="s">
        <v>1454</v>
      </c>
      <c r="AJ62" t="str">
        <f t="shared" si="0"/>
        <v>6:24154587</v>
      </c>
    </row>
    <row r="63" spans="1:36">
      <c r="A63">
        <v>27</v>
      </c>
      <c r="B63">
        <v>5585359</v>
      </c>
      <c r="C63" t="s">
        <v>33</v>
      </c>
      <c r="D63" t="s">
        <v>32</v>
      </c>
      <c r="E63">
        <v>1252.75</v>
      </c>
      <c r="F63">
        <v>248</v>
      </c>
      <c r="G63">
        <v>6</v>
      </c>
      <c r="H63">
        <v>496</v>
      </c>
      <c r="I63">
        <v>1.20968E-2</v>
      </c>
      <c r="J63">
        <v>0</v>
      </c>
      <c r="K63">
        <v>6</v>
      </c>
      <c r="L63" t="s">
        <v>34</v>
      </c>
      <c r="M63" t="s">
        <v>316</v>
      </c>
      <c r="N63" t="s">
        <v>495</v>
      </c>
      <c r="O63">
        <v>1443</v>
      </c>
      <c r="P63" t="s">
        <v>84</v>
      </c>
      <c r="Q63" t="s">
        <v>37</v>
      </c>
      <c r="R63" t="s">
        <v>38</v>
      </c>
      <c r="S63" t="s">
        <v>496</v>
      </c>
      <c r="T63" t="s">
        <v>497</v>
      </c>
      <c r="U63" t="s">
        <v>498</v>
      </c>
      <c r="V63" s="4" t="s">
        <v>1308</v>
      </c>
      <c r="W63" s="4" t="s">
        <v>39</v>
      </c>
      <c r="X63">
        <v>2015</v>
      </c>
      <c r="Y63">
        <v>1907</v>
      </c>
      <c r="Z63">
        <v>636</v>
      </c>
      <c r="AA63" t="s">
        <v>293</v>
      </c>
      <c r="AB63" t="s">
        <v>294</v>
      </c>
      <c r="AC63" t="s">
        <v>39</v>
      </c>
      <c r="AD63" t="s">
        <v>61</v>
      </c>
      <c r="AE63">
        <v>-3.726</v>
      </c>
      <c r="AF63" t="s">
        <v>499</v>
      </c>
      <c r="AG63" t="s">
        <v>500</v>
      </c>
      <c r="AH63" t="s">
        <v>1563</v>
      </c>
      <c r="AI63" t="s">
        <v>1454</v>
      </c>
      <c r="AJ63" t="str">
        <f t="shared" si="0"/>
        <v>27:5585359</v>
      </c>
    </row>
    <row r="64" spans="1:36">
      <c r="A64">
        <v>5</v>
      </c>
      <c r="B64">
        <v>58868345</v>
      </c>
      <c r="C64" t="s">
        <v>32</v>
      </c>
      <c r="D64" t="s">
        <v>43</v>
      </c>
      <c r="E64">
        <v>954.80799999999999</v>
      </c>
      <c r="F64">
        <v>233</v>
      </c>
      <c r="G64">
        <v>6</v>
      </c>
      <c r="H64">
        <v>466</v>
      </c>
      <c r="I64">
        <v>1.28755E-2</v>
      </c>
      <c r="J64">
        <v>0</v>
      </c>
      <c r="K64">
        <v>6</v>
      </c>
      <c r="L64" t="s">
        <v>57</v>
      </c>
      <c r="M64" t="s">
        <v>255</v>
      </c>
      <c r="N64" t="s">
        <v>719</v>
      </c>
      <c r="O64">
        <v>342</v>
      </c>
      <c r="P64" t="s">
        <v>720</v>
      </c>
      <c r="Q64" t="s">
        <v>37</v>
      </c>
      <c r="R64" t="s">
        <v>38</v>
      </c>
      <c r="S64" t="s">
        <v>721</v>
      </c>
      <c r="T64" t="s">
        <v>722</v>
      </c>
      <c r="U64" t="s">
        <v>723</v>
      </c>
      <c r="V64" s="4" t="s">
        <v>220</v>
      </c>
      <c r="W64" s="4" t="s">
        <v>39</v>
      </c>
      <c r="X64">
        <v>5999</v>
      </c>
      <c r="Y64">
        <v>5999</v>
      </c>
      <c r="Z64">
        <v>2000</v>
      </c>
      <c r="AA64" t="s">
        <v>532</v>
      </c>
      <c r="AB64" t="s">
        <v>676</v>
      </c>
      <c r="AC64" t="s">
        <v>39</v>
      </c>
      <c r="AD64" t="s">
        <v>68</v>
      </c>
      <c r="AE64">
        <v>-2.234</v>
      </c>
      <c r="AF64" t="s">
        <v>724</v>
      </c>
      <c r="AG64" t="s">
        <v>1199</v>
      </c>
      <c r="AH64" t="s">
        <v>1200</v>
      </c>
      <c r="AI64" t="s">
        <v>1454</v>
      </c>
      <c r="AJ64" t="str">
        <f t="shared" ref="AJ64:AJ127" si="1">CONCATENATE(A64,":",B64)</f>
        <v>5:58868345</v>
      </c>
    </row>
    <row r="65" spans="1:36">
      <c r="A65">
        <v>18</v>
      </c>
      <c r="B65">
        <v>6726984</v>
      </c>
      <c r="C65" t="s">
        <v>32</v>
      </c>
      <c r="D65" t="s">
        <v>43</v>
      </c>
      <c r="E65">
        <v>1036.8399999999999</v>
      </c>
      <c r="F65">
        <v>231</v>
      </c>
      <c r="G65">
        <v>6</v>
      </c>
      <c r="H65">
        <v>462</v>
      </c>
      <c r="I65">
        <v>1.2987E-2</v>
      </c>
      <c r="J65">
        <v>0</v>
      </c>
      <c r="K65">
        <v>6</v>
      </c>
      <c r="L65" t="s">
        <v>855</v>
      </c>
      <c r="M65" t="s">
        <v>947</v>
      </c>
      <c r="N65" t="s">
        <v>971</v>
      </c>
      <c r="O65">
        <v>290</v>
      </c>
      <c r="P65" t="s">
        <v>972</v>
      </c>
      <c r="Q65" t="s">
        <v>37</v>
      </c>
      <c r="R65" t="s">
        <v>38</v>
      </c>
      <c r="S65" t="s">
        <v>973</v>
      </c>
      <c r="T65" t="s">
        <v>974</v>
      </c>
      <c r="U65" t="s">
        <v>975</v>
      </c>
      <c r="V65" s="4" t="s">
        <v>1317</v>
      </c>
      <c r="W65" s="4" t="s">
        <v>39</v>
      </c>
      <c r="X65">
        <v>13</v>
      </c>
      <c r="Y65">
        <v>13</v>
      </c>
      <c r="Z65">
        <v>5</v>
      </c>
      <c r="AA65" t="s">
        <v>509</v>
      </c>
      <c r="AB65" t="s">
        <v>510</v>
      </c>
      <c r="AC65" t="s">
        <v>39</v>
      </c>
      <c r="AD65" t="s">
        <v>42</v>
      </c>
      <c r="AE65">
        <v>-0.49</v>
      </c>
      <c r="AF65" t="s">
        <v>976</v>
      </c>
      <c r="AG65" t="s">
        <v>977</v>
      </c>
      <c r="AH65" t="s">
        <v>978</v>
      </c>
      <c r="AI65" t="s">
        <v>1457</v>
      </c>
      <c r="AJ65" t="str">
        <f t="shared" si="1"/>
        <v>18:6726984</v>
      </c>
    </row>
    <row r="66" spans="1:36">
      <c r="A66">
        <v>1</v>
      </c>
      <c r="B66">
        <v>46721804</v>
      </c>
      <c r="C66" t="s">
        <v>1022</v>
      </c>
      <c r="D66" t="s">
        <v>566</v>
      </c>
      <c r="E66">
        <v>515.78</v>
      </c>
      <c r="F66">
        <v>229</v>
      </c>
      <c r="G66">
        <v>6</v>
      </c>
      <c r="H66">
        <v>458</v>
      </c>
      <c r="I66">
        <v>1.31004E-2</v>
      </c>
      <c r="J66">
        <v>0</v>
      </c>
      <c r="K66">
        <v>6</v>
      </c>
      <c r="L66" t="s">
        <v>44</v>
      </c>
      <c r="M66" t="s">
        <v>449</v>
      </c>
      <c r="N66" t="s">
        <v>1023</v>
      </c>
      <c r="O66">
        <v>1564</v>
      </c>
      <c r="P66" t="s">
        <v>365</v>
      </c>
      <c r="Q66" t="s">
        <v>838</v>
      </c>
      <c r="R66" t="s">
        <v>835</v>
      </c>
      <c r="S66" t="s">
        <v>366</v>
      </c>
      <c r="T66" t="s">
        <v>367</v>
      </c>
      <c r="U66" t="s">
        <v>368</v>
      </c>
      <c r="V66" s="4" t="s">
        <v>1278</v>
      </c>
      <c r="W66" s="4" t="s">
        <v>39</v>
      </c>
      <c r="X66" t="s">
        <v>1024</v>
      </c>
      <c r="Y66" t="s">
        <v>1025</v>
      </c>
      <c r="Z66" t="s">
        <v>1026</v>
      </c>
      <c r="AA66" t="s">
        <v>1027</v>
      </c>
      <c r="AB66" t="s">
        <v>1028</v>
      </c>
      <c r="AC66" t="s">
        <v>39</v>
      </c>
      <c r="AD66" t="s">
        <v>39</v>
      </c>
      <c r="AE66" t="s">
        <v>836</v>
      </c>
      <c r="AF66" t="s">
        <v>1029</v>
      </c>
      <c r="AG66" t="s">
        <v>370</v>
      </c>
      <c r="AH66" t="s">
        <v>1551</v>
      </c>
      <c r="AI66" t="s">
        <v>1457</v>
      </c>
      <c r="AJ66" t="str">
        <f t="shared" si="1"/>
        <v>1:46721804</v>
      </c>
    </row>
    <row r="67" spans="1:36">
      <c r="A67">
        <v>4</v>
      </c>
      <c r="B67">
        <v>66963942</v>
      </c>
      <c r="C67" t="s">
        <v>56</v>
      </c>
      <c r="D67" t="s">
        <v>43</v>
      </c>
      <c r="E67">
        <v>591.70100000000002</v>
      </c>
      <c r="F67">
        <v>238</v>
      </c>
      <c r="G67">
        <v>5</v>
      </c>
      <c r="H67">
        <v>476</v>
      </c>
      <c r="I67">
        <v>1.05042E-2</v>
      </c>
      <c r="J67">
        <v>0</v>
      </c>
      <c r="K67">
        <v>5</v>
      </c>
      <c r="L67" t="s">
        <v>57</v>
      </c>
      <c r="M67" t="s">
        <v>130</v>
      </c>
      <c r="N67" t="s">
        <v>652</v>
      </c>
      <c r="O67">
        <v>1564</v>
      </c>
      <c r="P67" t="s">
        <v>448</v>
      </c>
      <c r="Q67" t="s">
        <v>37</v>
      </c>
      <c r="R67" t="s">
        <v>38</v>
      </c>
      <c r="S67" t="s">
        <v>653</v>
      </c>
      <c r="T67" t="s">
        <v>654</v>
      </c>
      <c r="U67" t="s">
        <v>655</v>
      </c>
      <c r="V67" s="4" t="s">
        <v>302</v>
      </c>
      <c r="W67" s="4" t="s">
        <v>39</v>
      </c>
      <c r="X67">
        <v>1375</v>
      </c>
      <c r="Y67">
        <v>1121</v>
      </c>
      <c r="Z67">
        <v>374</v>
      </c>
      <c r="AA67" t="s">
        <v>656</v>
      </c>
      <c r="AB67" t="s">
        <v>657</v>
      </c>
      <c r="AC67" t="s">
        <v>39</v>
      </c>
      <c r="AD67" t="s">
        <v>69</v>
      </c>
      <c r="AE67">
        <v>-3.468</v>
      </c>
      <c r="AF67" t="s">
        <v>658</v>
      </c>
      <c r="AG67" t="s">
        <v>659</v>
      </c>
      <c r="AH67" t="s">
        <v>660</v>
      </c>
      <c r="AI67" t="s">
        <v>1457</v>
      </c>
      <c r="AJ67" t="str">
        <f t="shared" si="1"/>
        <v>4:66963942</v>
      </c>
    </row>
    <row r="68" spans="1:36">
      <c r="A68">
        <v>5</v>
      </c>
      <c r="B68">
        <v>37742076</v>
      </c>
      <c r="C68" t="s">
        <v>32</v>
      </c>
      <c r="D68" t="s">
        <v>33</v>
      </c>
      <c r="E68">
        <v>1095.75</v>
      </c>
      <c r="F68">
        <v>241</v>
      </c>
      <c r="G68">
        <v>5</v>
      </c>
      <c r="H68">
        <v>482</v>
      </c>
      <c r="I68">
        <v>1.03734E-2</v>
      </c>
      <c r="J68">
        <v>0</v>
      </c>
      <c r="K68">
        <v>5</v>
      </c>
      <c r="L68" t="s">
        <v>44</v>
      </c>
      <c r="M68" t="s">
        <v>65</v>
      </c>
      <c r="N68" t="s">
        <v>698</v>
      </c>
      <c r="O68">
        <v>425</v>
      </c>
      <c r="P68" t="s">
        <v>541</v>
      </c>
      <c r="Q68" t="s">
        <v>37</v>
      </c>
      <c r="R68" t="s">
        <v>38</v>
      </c>
      <c r="S68" t="s">
        <v>699</v>
      </c>
      <c r="T68" t="s">
        <v>700</v>
      </c>
      <c r="U68" t="s">
        <v>701</v>
      </c>
      <c r="V68" s="4" t="s">
        <v>1297</v>
      </c>
      <c r="W68" s="4" t="s">
        <v>39</v>
      </c>
      <c r="X68">
        <v>408</v>
      </c>
      <c r="Y68">
        <v>408</v>
      </c>
      <c r="Z68">
        <v>136</v>
      </c>
      <c r="AA68" t="s">
        <v>445</v>
      </c>
      <c r="AB68" t="s">
        <v>446</v>
      </c>
      <c r="AC68" t="s">
        <v>39</v>
      </c>
      <c r="AD68" t="s">
        <v>83</v>
      </c>
      <c r="AE68">
        <v>-3.2639999999999998</v>
      </c>
      <c r="AF68" t="s">
        <v>702</v>
      </c>
      <c r="AG68" t="s">
        <v>703</v>
      </c>
      <c r="AH68" t="s">
        <v>348</v>
      </c>
      <c r="AI68" t="s">
        <v>1454</v>
      </c>
      <c r="AJ68" t="str">
        <f t="shared" si="1"/>
        <v>5:37742076</v>
      </c>
    </row>
    <row r="69" spans="1:36">
      <c r="A69">
        <v>26</v>
      </c>
      <c r="B69">
        <v>3286786</v>
      </c>
      <c r="C69" t="s">
        <v>32</v>
      </c>
      <c r="D69" t="s">
        <v>43</v>
      </c>
      <c r="E69">
        <v>685.97500000000002</v>
      </c>
      <c r="F69">
        <v>247</v>
      </c>
      <c r="G69">
        <v>5</v>
      </c>
      <c r="H69">
        <v>494</v>
      </c>
      <c r="I69">
        <v>1.01215E-2</v>
      </c>
      <c r="J69">
        <v>0</v>
      </c>
      <c r="K69">
        <v>5</v>
      </c>
      <c r="L69" t="s">
        <v>57</v>
      </c>
      <c r="M69" t="s">
        <v>130</v>
      </c>
      <c r="N69" t="s">
        <v>471</v>
      </c>
      <c r="O69">
        <v>969</v>
      </c>
      <c r="P69" t="s">
        <v>472</v>
      </c>
      <c r="Q69" t="s">
        <v>37</v>
      </c>
      <c r="R69" t="s">
        <v>38</v>
      </c>
      <c r="S69" t="s">
        <v>473</v>
      </c>
      <c r="T69" t="s">
        <v>474</v>
      </c>
      <c r="U69" t="s">
        <v>475</v>
      </c>
      <c r="V69" s="4" t="s">
        <v>1281</v>
      </c>
      <c r="W69" s="4" t="s">
        <v>39</v>
      </c>
      <c r="X69">
        <v>670</v>
      </c>
      <c r="Y69">
        <v>667</v>
      </c>
      <c r="Z69">
        <v>223</v>
      </c>
      <c r="AA69" t="s">
        <v>160</v>
      </c>
      <c r="AB69" t="s">
        <v>476</v>
      </c>
      <c r="AC69" t="s">
        <v>39</v>
      </c>
      <c r="AD69" t="s">
        <v>53</v>
      </c>
      <c r="AE69">
        <v>-2.7170000000000001</v>
      </c>
      <c r="AF69" t="s">
        <v>477</v>
      </c>
      <c r="AG69" t="s">
        <v>478</v>
      </c>
      <c r="AH69" t="s">
        <v>479</v>
      </c>
      <c r="AI69" t="s">
        <v>1454</v>
      </c>
      <c r="AJ69" t="str">
        <f t="shared" si="1"/>
        <v>26:3286786</v>
      </c>
    </row>
    <row r="70" spans="1:36">
      <c r="A70">
        <v>18</v>
      </c>
      <c r="B70">
        <v>4786724</v>
      </c>
      <c r="C70" t="s">
        <v>32</v>
      </c>
      <c r="D70" t="s">
        <v>33</v>
      </c>
      <c r="E70">
        <v>1005.45</v>
      </c>
      <c r="F70">
        <v>246</v>
      </c>
      <c r="G70">
        <v>5</v>
      </c>
      <c r="H70">
        <v>492</v>
      </c>
      <c r="I70">
        <v>1.0162600000000001E-2</v>
      </c>
      <c r="J70">
        <v>0</v>
      </c>
      <c r="K70">
        <v>5</v>
      </c>
      <c r="L70" t="s">
        <v>57</v>
      </c>
      <c r="M70" t="s">
        <v>130</v>
      </c>
      <c r="N70" t="s">
        <v>283</v>
      </c>
      <c r="O70">
        <v>1190</v>
      </c>
      <c r="P70" t="s">
        <v>284</v>
      </c>
      <c r="Q70" t="s">
        <v>37</v>
      </c>
      <c r="R70" t="s">
        <v>38</v>
      </c>
      <c r="S70" t="s">
        <v>285</v>
      </c>
      <c r="T70" t="s">
        <v>286</v>
      </c>
      <c r="U70" t="s">
        <v>287</v>
      </c>
      <c r="V70" s="4" t="s">
        <v>288</v>
      </c>
      <c r="W70" s="4" t="s">
        <v>39</v>
      </c>
      <c r="X70">
        <v>2995</v>
      </c>
      <c r="Y70">
        <v>2995</v>
      </c>
      <c r="Z70">
        <v>999</v>
      </c>
      <c r="AA70" t="s">
        <v>289</v>
      </c>
      <c r="AB70" t="s">
        <v>290</v>
      </c>
      <c r="AC70" t="s">
        <v>39</v>
      </c>
      <c r="AD70" t="s">
        <v>61</v>
      </c>
      <c r="AE70">
        <v>-2.0270000000000001</v>
      </c>
      <c r="AF70" t="s">
        <v>291</v>
      </c>
      <c r="AG70" t="s">
        <v>970</v>
      </c>
      <c r="AH70" t="s">
        <v>292</v>
      </c>
      <c r="AI70" t="s">
        <v>1457</v>
      </c>
      <c r="AJ70" t="str">
        <f t="shared" si="1"/>
        <v>18:4786724</v>
      </c>
    </row>
    <row r="71" spans="1:36">
      <c r="A71">
        <v>17</v>
      </c>
      <c r="B71">
        <v>5090547</v>
      </c>
      <c r="C71" t="s">
        <v>43</v>
      </c>
      <c r="D71" t="s">
        <v>56</v>
      </c>
      <c r="E71">
        <v>788.10199999999998</v>
      </c>
      <c r="F71">
        <v>245</v>
      </c>
      <c r="G71">
        <v>5</v>
      </c>
      <c r="H71">
        <v>490</v>
      </c>
      <c r="I71">
        <v>1.0204100000000001E-2</v>
      </c>
      <c r="J71">
        <v>0</v>
      </c>
      <c r="K71">
        <v>5</v>
      </c>
      <c r="L71" t="s">
        <v>57</v>
      </c>
      <c r="M71" t="s">
        <v>130</v>
      </c>
      <c r="N71" t="s">
        <v>267</v>
      </c>
      <c r="O71">
        <v>2422</v>
      </c>
      <c r="P71" t="s">
        <v>260</v>
      </c>
      <c r="Q71" t="s">
        <v>37</v>
      </c>
      <c r="R71" t="s">
        <v>38</v>
      </c>
      <c r="S71" t="s">
        <v>261</v>
      </c>
      <c r="T71" t="s">
        <v>262</v>
      </c>
      <c r="U71" t="s">
        <v>263</v>
      </c>
      <c r="V71" s="4" t="s">
        <v>1292</v>
      </c>
      <c r="W71" s="4" t="s">
        <v>39</v>
      </c>
      <c r="X71">
        <v>1384</v>
      </c>
      <c r="Y71">
        <v>1384</v>
      </c>
      <c r="Z71">
        <v>462</v>
      </c>
      <c r="AA71" t="s">
        <v>245</v>
      </c>
      <c r="AB71" t="s">
        <v>268</v>
      </c>
      <c r="AC71" t="s">
        <v>39</v>
      </c>
      <c r="AD71" t="s">
        <v>69</v>
      </c>
      <c r="AE71">
        <v>1</v>
      </c>
      <c r="AF71" t="s">
        <v>269</v>
      </c>
      <c r="AG71" t="s">
        <v>966</v>
      </c>
      <c r="AH71" t="s">
        <v>266</v>
      </c>
      <c r="AI71" t="s">
        <v>1454</v>
      </c>
      <c r="AJ71" t="str">
        <f t="shared" si="1"/>
        <v>17:5090547</v>
      </c>
    </row>
    <row r="72" spans="1:36">
      <c r="A72">
        <v>1</v>
      </c>
      <c r="B72">
        <v>180364007</v>
      </c>
      <c r="C72" t="s">
        <v>32</v>
      </c>
      <c r="D72" t="s">
        <v>33</v>
      </c>
      <c r="E72">
        <v>800.37400000000002</v>
      </c>
      <c r="F72">
        <v>248</v>
      </c>
      <c r="G72">
        <v>5</v>
      </c>
      <c r="H72">
        <v>496</v>
      </c>
      <c r="I72">
        <v>1.00806E-2</v>
      </c>
      <c r="J72">
        <v>0</v>
      </c>
      <c r="K72">
        <v>5</v>
      </c>
      <c r="L72" t="s">
        <v>34</v>
      </c>
      <c r="M72" t="s">
        <v>258</v>
      </c>
      <c r="N72" t="s">
        <v>1050</v>
      </c>
      <c r="O72">
        <v>944</v>
      </c>
      <c r="P72" t="s">
        <v>414</v>
      </c>
      <c r="Q72" t="s">
        <v>880</v>
      </c>
      <c r="R72" t="s">
        <v>835</v>
      </c>
      <c r="S72" t="s">
        <v>415</v>
      </c>
      <c r="T72" t="s">
        <v>416</v>
      </c>
      <c r="U72" t="s">
        <v>417</v>
      </c>
      <c r="V72" s="4" t="s">
        <v>39</v>
      </c>
      <c r="W72" s="4" t="s">
        <v>151</v>
      </c>
      <c r="X72" t="s">
        <v>39</v>
      </c>
      <c r="Y72" t="s">
        <v>39</v>
      </c>
      <c r="Z72" t="s">
        <v>39</v>
      </c>
      <c r="AA72" t="s">
        <v>39</v>
      </c>
      <c r="AB72" t="s">
        <v>39</v>
      </c>
      <c r="AC72" t="s">
        <v>39</v>
      </c>
      <c r="AD72" t="s">
        <v>39</v>
      </c>
      <c r="AE72" t="s">
        <v>836</v>
      </c>
      <c r="AF72" t="s">
        <v>39</v>
      </c>
      <c r="AG72" t="s">
        <v>418</v>
      </c>
      <c r="AH72" t="s">
        <v>346</v>
      </c>
      <c r="AI72" t="s">
        <v>1454</v>
      </c>
      <c r="AJ72" t="str">
        <f t="shared" si="1"/>
        <v>1:180364007</v>
      </c>
    </row>
    <row r="73" spans="1:36">
      <c r="A73">
        <v>3</v>
      </c>
      <c r="B73">
        <v>23395177</v>
      </c>
      <c r="C73" t="s">
        <v>867</v>
      </c>
      <c r="D73" t="s">
        <v>1131</v>
      </c>
      <c r="E73">
        <v>502.90499999999997</v>
      </c>
      <c r="F73">
        <v>249</v>
      </c>
      <c r="G73">
        <v>5</v>
      </c>
      <c r="H73">
        <v>498</v>
      </c>
      <c r="I73">
        <v>1.0040200000000001E-2</v>
      </c>
      <c r="J73">
        <v>0</v>
      </c>
      <c r="K73">
        <v>5</v>
      </c>
      <c r="L73" t="s">
        <v>857</v>
      </c>
      <c r="M73" t="s">
        <v>1108</v>
      </c>
      <c r="N73" t="s">
        <v>1109</v>
      </c>
      <c r="O73">
        <v>736</v>
      </c>
      <c r="P73" t="s">
        <v>765</v>
      </c>
      <c r="Q73" t="s">
        <v>838</v>
      </c>
      <c r="R73" t="s">
        <v>835</v>
      </c>
      <c r="S73" t="s">
        <v>1110</v>
      </c>
      <c r="T73" t="s">
        <v>1111</v>
      </c>
      <c r="U73" t="s">
        <v>1112</v>
      </c>
      <c r="V73" s="4" t="s">
        <v>1295</v>
      </c>
      <c r="W73" s="4" t="s">
        <v>39</v>
      </c>
      <c r="X73" t="s">
        <v>1113</v>
      </c>
      <c r="Y73" t="s">
        <v>1113</v>
      </c>
      <c r="Z73" s="1">
        <v>42705</v>
      </c>
      <c r="AA73" t="s">
        <v>1114</v>
      </c>
      <c r="AB73" t="s">
        <v>1115</v>
      </c>
      <c r="AC73" t="s">
        <v>39</v>
      </c>
      <c r="AD73" t="s">
        <v>39</v>
      </c>
      <c r="AE73" t="s">
        <v>836</v>
      </c>
      <c r="AF73" t="s">
        <v>1116</v>
      </c>
      <c r="AG73" t="s">
        <v>39</v>
      </c>
      <c r="AH73" t="s">
        <v>1117</v>
      </c>
      <c r="AI73" t="s">
        <v>1457</v>
      </c>
      <c r="AJ73" t="str">
        <f t="shared" si="1"/>
        <v>3:23395177</v>
      </c>
    </row>
    <row r="74" spans="1:36">
      <c r="A74">
        <v>4</v>
      </c>
      <c r="B74">
        <v>51931175</v>
      </c>
      <c r="C74" t="s">
        <v>32</v>
      </c>
      <c r="D74" t="s">
        <v>56</v>
      </c>
      <c r="E74">
        <v>447.84800000000001</v>
      </c>
      <c r="F74">
        <v>230</v>
      </c>
      <c r="G74">
        <v>4</v>
      </c>
      <c r="H74">
        <v>460</v>
      </c>
      <c r="I74">
        <v>8.6956499999999992E-3</v>
      </c>
      <c r="J74">
        <v>0</v>
      </c>
      <c r="K74">
        <v>4</v>
      </c>
      <c r="L74" t="s">
        <v>34</v>
      </c>
      <c r="M74" t="s">
        <v>165</v>
      </c>
      <c r="N74" t="s">
        <v>630</v>
      </c>
      <c r="O74">
        <v>641</v>
      </c>
      <c r="P74" t="s">
        <v>631</v>
      </c>
      <c r="Q74" t="s">
        <v>37</v>
      </c>
      <c r="R74" t="s">
        <v>38</v>
      </c>
      <c r="S74" t="s">
        <v>632</v>
      </c>
      <c r="T74" t="s">
        <v>633</v>
      </c>
      <c r="U74" t="s">
        <v>634</v>
      </c>
      <c r="V74" s="4" t="s">
        <v>635</v>
      </c>
      <c r="W74" s="4" t="s">
        <v>39</v>
      </c>
      <c r="X74">
        <v>2186</v>
      </c>
      <c r="Y74">
        <v>2186</v>
      </c>
      <c r="Z74">
        <v>729</v>
      </c>
      <c r="AA74" t="s">
        <v>125</v>
      </c>
      <c r="AB74" t="s">
        <v>126</v>
      </c>
      <c r="AC74" t="s">
        <v>39</v>
      </c>
      <c r="AD74" t="s">
        <v>61</v>
      </c>
      <c r="AE74">
        <v>-7.7830000000000004</v>
      </c>
      <c r="AF74" t="s">
        <v>636</v>
      </c>
      <c r="AG74" t="s">
        <v>637</v>
      </c>
      <c r="AH74" t="s">
        <v>312</v>
      </c>
      <c r="AI74" t="s">
        <v>1457</v>
      </c>
      <c r="AJ74" t="str">
        <f t="shared" si="1"/>
        <v>4:51931175</v>
      </c>
    </row>
    <row r="75" spans="1:36">
      <c r="A75">
        <v>13</v>
      </c>
      <c r="B75">
        <v>13373639</v>
      </c>
      <c r="C75" t="s">
        <v>898</v>
      </c>
      <c r="D75" t="s">
        <v>899</v>
      </c>
      <c r="E75">
        <v>573.35400000000004</v>
      </c>
      <c r="F75">
        <v>249</v>
      </c>
      <c r="G75">
        <v>4</v>
      </c>
      <c r="H75">
        <v>498</v>
      </c>
      <c r="I75">
        <v>8.0321300000000002E-3</v>
      </c>
      <c r="J75">
        <v>0</v>
      </c>
      <c r="K75">
        <v>4</v>
      </c>
      <c r="L75" t="s">
        <v>44</v>
      </c>
      <c r="M75" t="s">
        <v>45</v>
      </c>
      <c r="N75" t="s">
        <v>900</v>
      </c>
      <c r="O75">
        <v>737</v>
      </c>
      <c r="P75" t="s">
        <v>501</v>
      </c>
      <c r="Q75" t="s">
        <v>843</v>
      </c>
      <c r="R75" t="s">
        <v>38</v>
      </c>
      <c r="S75" t="s">
        <v>901</v>
      </c>
      <c r="T75" t="s">
        <v>902</v>
      </c>
      <c r="U75" t="s">
        <v>903</v>
      </c>
      <c r="V75" s="4" t="s">
        <v>1334</v>
      </c>
      <c r="W75" s="4" t="s">
        <v>39</v>
      </c>
      <c r="X75" t="s">
        <v>904</v>
      </c>
      <c r="Y75" t="s">
        <v>905</v>
      </c>
      <c r="Z75" t="s">
        <v>906</v>
      </c>
      <c r="AA75" t="s">
        <v>907</v>
      </c>
      <c r="AB75" t="s">
        <v>908</v>
      </c>
      <c r="AC75" t="s">
        <v>39</v>
      </c>
      <c r="AD75" t="s">
        <v>39</v>
      </c>
      <c r="AE75">
        <v>-7.6459999999999999</v>
      </c>
      <c r="AF75" t="s">
        <v>909</v>
      </c>
      <c r="AG75" t="s">
        <v>910</v>
      </c>
      <c r="AH75" t="s">
        <v>911</v>
      </c>
      <c r="AI75" t="s">
        <v>1457</v>
      </c>
      <c r="AJ75" t="str">
        <f t="shared" si="1"/>
        <v>13:13373639</v>
      </c>
    </row>
    <row r="76" spans="1:36">
      <c r="A76">
        <v>14</v>
      </c>
      <c r="B76">
        <v>13847526</v>
      </c>
      <c r="C76" t="s">
        <v>32</v>
      </c>
      <c r="D76" t="s">
        <v>33</v>
      </c>
      <c r="E76">
        <v>404.06700000000001</v>
      </c>
      <c r="F76">
        <v>248</v>
      </c>
      <c r="G76">
        <v>4</v>
      </c>
      <c r="H76">
        <v>496</v>
      </c>
      <c r="I76">
        <v>8.0645200000000004E-3</v>
      </c>
      <c r="J76">
        <v>0</v>
      </c>
      <c r="K76">
        <v>4</v>
      </c>
      <c r="L76" t="s">
        <v>854</v>
      </c>
      <c r="M76" t="s">
        <v>949</v>
      </c>
      <c r="N76" t="s">
        <v>950</v>
      </c>
      <c r="O76">
        <v>596</v>
      </c>
      <c r="P76" t="s">
        <v>453</v>
      </c>
      <c r="Q76" t="s">
        <v>37</v>
      </c>
      <c r="R76" t="s">
        <v>38</v>
      </c>
      <c r="S76" t="s">
        <v>951</v>
      </c>
      <c r="T76" t="s">
        <v>952</v>
      </c>
      <c r="U76" t="s">
        <v>953</v>
      </c>
      <c r="V76" s="4" t="s">
        <v>954</v>
      </c>
      <c r="W76" s="4" t="s">
        <v>39</v>
      </c>
      <c r="X76">
        <v>1298</v>
      </c>
      <c r="Y76">
        <v>1298</v>
      </c>
      <c r="Z76">
        <v>433</v>
      </c>
      <c r="AA76" t="s">
        <v>105</v>
      </c>
      <c r="AB76" t="s">
        <v>106</v>
      </c>
      <c r="AC76" t="s">
        <v>39</v>
      </c>
      <c r="AD76" t="s">
        <v>69</v>
      </c>
      <c r="AE76">
        <v>-5.0579999999999998</v>
      </c>
      <c r="AF76" t="s">
        <v>955</v>
      </c>
      <c r="AG76" t="s">
        <v>39</v>
      </c>
      <c r="AH76" t="s">
        <v>956</v>
      </c>
      <c r="AI76" t="s">
        <v>1457</v>
      </c>
      <c r="AJ76" t="str">
        <f t="shared" si="1"/>
        <v>14:13847526</v>
      </c>
    </row>
    <row r="77" spans="1:36">
      <c r="A77">
        <v>10</v>
      </c>
      <c r="B77">
        <v>2421528</v>
      </c>
      <c r="C77" t="s">
        <v>43</v>
      </c>
      <c r="D77" t="s">
        <v>33</v>
      </c>
      <c r="E77">
        <v>374.53100000000001</v>
      </c>
      <c r="F77">
        <v>219</v>
      </c>
      <c r="G77">
        <v>4</v>
      </c>
      <c r="H77">
        <v>438</v>
      </c>
      <c r="I77">
        <v>9.1324200000000005E-3</v>
      </c>
      <c r="J77">
        <v>0</v>
      </c>
      <c r="K77">
        <v>4</v>
      </c>
      <c r="L77" t="s">
        <v>44</v>
      </c>
      <c r="M77" t="s">
        <v>45</v>
      </c>
      <c r="N77" t="s">
        <v>46</v>
      </c>
      <c r="O77">
        <v>596</v>
      </c>
      <c r="P77" t="s">
        <v>47</v>
      </c>
      <c r="Q77" t="s">
        <v>37</v>
      </c>
      <c r="R77" t="s">
        <v>38</v>
      </c>
      <c r="S77" t="s">
        <v>48</v>
      </c>
      <c r="T77" t="s">
        <v>49</v>
      </c>
      <c r="U77" t="s">
        <v>50</v>
      </c>
      <c r="V77" s="4" t="s">
        <v>1265</v>
      </c>
      <c r="W77" s="4" t="s">
        <v>39</v>
      </c>
      <c r="X77">
        <v>1416</v>
      </c>
      <c r="Y77">
        <v>1359</v>
      </c>
      <c r="Z77">
        <v>453</v>
      </c>
      <c r="AA77" t="s">
        <v>51</v>
      </c>
      <c r="AB77" t="s">
        <v>52</v>
      </c>
      <c r="AC77" t="s">
        <v>39</v>
      </c>
      <c r="AD77" t="s">
        <v>53</v>
      </c>
      <c r="AE77">
        <v>-4.4850000000000003</v>
      </c>
      <c r="AF77" t="s">
        <v>54</v>
      </c>
      <c r="AG77" t="s">
        <v>55</v>
      </c>
      <c r="AH77" t="s">
        <v>837</v>
      </c>
      <c r="AI77" t="s">
        <v>1454</v>
      </c>
      <c r="AJ77" t="str">
        <f t="shared" si="1"/>
        <v>10:2421528</v>
      </c>
    </row>
    <row r="78" spans="1:36">
      <c r="A78">
        <v>2</v>
      </c>
      <c r="B78">
        <v>22508655</v>
      </c>
      <c r="C78" t="s">
        <v>33</v>
      </c>
      <c r="D78" t="s">
        <v>32</v>
      </c>
      <c r="E78">
        <v>818.59699999999998</v>
      </c>
      <c r="F78">
        <v>239</v>
      </c>
      <c r="G78">
        <v>4</v>
      </c>
      <c r="H78">
        <v>478</v>
      </c>
      <c r="I78">
        <v>8.3681999999999993E-3</v>
      </c>
      <c r="J78">
        <v>0</v>
      </c>
      <c r="K78">
        <v>4</v>
      </c>
      <c r="L78" t="s">
        <v>44</v>
      </c>
      <c r="M78" t="s">
        <v>45</v>
      </c>
      <c r="N78" t="s">
        <v>503</v>
      </c>
      <c r="O78">
        <v>3663</v>
      </c>
      <c r="P78" t="s">
        <v>504</v>
      </c>
      <c r="Q78" t="s">
        <v>37</v>
      </c>
      <c r="R78" t="s">
        <v>38</v>
      </c>
      <c r="S78" t="s">
        <v>505</v>
      </c>
      <c r="T78" t="s">
        <v>506</v>
      </c>
      <c r="U78" t="s">
        <v>507</v>
      </c>
      <c r="V78" s="4" t="s">
        <v>1406</v>
      </c>
      <c r="W78" s="4" t="s">
        <v>39</v>
      </c>
      <c r="X78">
        <v>9244</v>
      </c>
      <c r="Y78">
        <v>9241</v>
      </c>
      <c r="Z78">
        <v>3081</v>
      </c>
      <c r="AA78" t="s">
        <v>70</v>
      </c>
      <c r="AB78" t="s">
        <v>71</v>
      </c>
      <c r="AC78" t="s">
        <v>39</v>
      </c>
      <c r="AD78" t="s">
        <v>1341</v>
      </c>
      <c r="AE78">
        <v>-4.407</v>
      </c>
      <c r="AF78" t="s">
        <v>1407</v>
      </c>
      <c r="AG78" t="s">
        <v>1084</v>
      </c>
      <c r="AH78" t="s">
        <v>511</v>
      </c>
      <c r="AI78" t="s">
        <v>1454</v>
      </c>
      <c r="AJ78" t="str">
        <f t="shared" si="1"/>
        <v>2:22508655</v>
      </c>
    </row>
    <row r="79" spans="1:36">
      <c r="A79">
        <v>2</v>
      </c>
      <c r="B79">
        <v>22471986</v>
      </c>
      <c r="C79" t="s">
        <v>32</v>
      </c>
      <c r="D79" t="s">
        <v>43</v>
      </c>
      <c r="E79">
        <v>150.245</v>
      </c>
      <c r="F79">
        <v>218</v>
      </c>
      <c r="G79">
        <v>4</v>
      </c>
      <c r="H79">
        <v>436</v>
      </c>
      <c r="I79">
        <v>9.1743099999999998E-3</v>
      </c>
      <c r="J79">
        <v>0</v>
      </c>
      <c r="K79">
        <v>4</v>
      </c>
      <c r="L79" t="s">
        <v>44</v>
      </c>
      <c r="M79" t="s">
        <v>45</v>
      </c>
      <c r="N79" t="s">
        <v>503</v>
      </c>
      <c r="O79">
        <v>2839</v>
      </c>
      <c r="P79" t="s">
        <v>504</v>
      </c>
      <c r="Q79" t="s">
        <v>37</v>
      </c>
      <c r="R79" t="s">
        <v>38</v>
      </c>
      <c r="S79" t="s">
        <v>505</v>
      </c>
      <c r="T79" t="s">
        <v>506</v>
      </c>
      <c r="U79" t="s">
        <v>507</v>
      </c>
      <c r="V79" s="4" t="s">
        <v>508</v>
      </c>
      <c r="W79" s="4" t="s">
        <v>39</v>
      </c>
      <c r="X79">
        <v>4300</v>
      </c>
      <c r="Y79">
        <v>4297</v>
      </c>
      <c r="Z79">
        <v>1433</v>
      </c>
      <c r="AA79" t="s">
        <v>509</v>
      </c>
      <c r="AB79" t="s">
        <v>510</v>
      </c>
      <c r="AC79" t="s">
        <v>39</v>
      </c>
      <c r="AD79" t="s">
        <v>61</v>
      </c>
      <c r="AE79">
        <v>-4.3289999999999997</v>
      </c>
      <c r="AF79" t="s">
        <v>39</v>
      </c>
      <c r="AG79" t="s">
        <v>1084</v>
      </c>
      <c r="AH79" t="s">
        <v>511</v>
      </c>
      <c r="AI79" t="s">
        <v>1454</v>
      </c>
      <c r="AJ79" t="str">
        <f t="shared" si="1"/>
        <v>2:22471986</v>
      </c>
    </row>
    <row r="80" spans="1:36">
      <c r="A80">
        <v>1</v>
      </c>
      <c r="B80">
        <v>79110578</v>
      </c>
      <c r="C80" t="s">
        <v>32</v>
      </c>
      <c r="D80" t="s">
        <v>33</v>
      </c>
      <c r="E80">
        <v>1938.44</v>
      </c>
      <c r="F80">
        <v>244</v>
      </c>
      <c r="G80">
        <v>6</v>
      </c>
      <c r="H80">
        <v>488</v>
      </c>
      <c r="I80">
        <v>1.22951E-2</v>
      </c>
      <c r="J80">
        <v>2</v>
      </c>
      <c r="K80">
        <v>4</v>
      </c>
      <c r="L80" t="s">
        <v>44</v>
      </c>
      <c r="M80" t="s">
        <v>1507</v>
      </c>
      <c r="N80" t="s">
        <v>1508</v>
      </c>
      <c r="O80">
        <v>826</v>
      </c>
      <c r="P80" t="s">
        <v>1509</v>
      </c>
      <c r="Q80" t="s">
        <v>37</v>
      </c>
      <c r="R80" t="s">
        <v>38</v>
      </c>
      <c r="S80" t="s">
        <v>1510</v>
      </c>
      <c r="T80" t="s">
        <v>1511</v>
      </c>
      <c r="U80" t="s">
        <v>1512</v>
      </c>
      <c r="V80" s="4" t="s">
        <v>1513</v>
      </c>
      <c r="W80" s="4" t="s">
        <v>39</v>
      </c>
      <c r="X80">
        <v>1544</v>
      </c>
      <c r="Y80">
        <v>1460</v>
      </c>
      <c r="Z80">
        <v>487</v>
      </c>
      <c r="AA80" t="s">
        <v>66</v>
      </c>
      <c r="AB80" t="s">
        <v>67</v>
      </c>
      <c r="AC80" t="s">
        <v>39</v>
      </c>
      <c r="AD80" t="s">
        <v>1342</v>
      </c>
      <c r="AE80">
        <v>-3.2469999999999999</v>
      </c>
      <c r="AF80" t="s">
        <v>1514</v>
      </c>
      <c r="AG80" t="s">
        <v>1515</v>
      </c>
      <c r="AH80" t="s">
        <v>346</v>
      </c>
      <c r="AI80" t="s">
        <v>1457</v>
      </c>
      <c r="AJ80" t="str">
        <f t="shared" si="1"/>
        <v>1:79110578</v>
      </c>
    </row>
    <row r="81" spans="1:36">
      <c r="A81">
        <v>4</v>
      </c>
      <c r="B81">
        <v>34931985</v>
      </c>
      <c r="C81" t="s">
        <v>43</v>
      </c>
      <c r="D81" t="s">
        <v>56</v>
      </c>
      <c r="E81">
        <v>230.52199999999999</v>
      </c>
      <c r="F81">
        <v>193</v>
      </c>
      <c r="G81">
        <v>4</v>
      </c>
      <c r="H81">
        <v>386</v>
      </c>
      <c r="I81">
        <v>1.0362700000000001E-2</v>
      </c>
      <c r="J81">
        <v>0</v>
      </c>
      <c r="K81">
        <v>4</v>
      </c>
      <c r="L81" t="s">
        <v>34</v>
      </c>
      <c r="M81" t="s">
        <v>165</v>
      </c>
      <c r="N81" t="s">
        <v>615</v>
      </c>
      <c r="O81">
        <v>2723</v>
      </c>
      <c r="P81" t="s">
        <v>616</v>
      </c>
      <c r="Q81" t="s">
        <v>37</v>
      </c>
      <c r="R81" t="s">
        <v>38</v>
      </c>
      <c r="S81" t="s">
        <v>617</v>
      </c>
      <c r="T81" t="s">
        <v>618</v>
      </c>
      <c r="U81" t="s">
        <v>619</v>
      </c>
      <c r="V81" s="4" t="s">
        <v>1324</v>
      </c>
      <c r="W81" s="4" t="s">
        <v>39</v>
      </c>
      <c r="X81">
        <v>91</v>
      </c>
      <c r="Y81">
        <v>91</v>
      </c>
      <c r="Z81">
        <v>31</v>
      </c>
      <c r="AA81" t="s">
        <v>112</v>
      </c>
      <c r="AB81" t="s">
        <v>226</v>
      </c>
      <c r="AC81" t="s">
        <v>39</v>
      </c>
      <c r="AD81" t="s">
        <v>61</v>
      </c>
      <c r="AE81">
        <v>-2.6669999999999998</v>
      </c>
      <c r="AF81" t="s">
        <v>620</v>
      </c>
      <c r="AG81" t="s">
        <v>1149</v>
      </c>
      <c r="AH81" t="s">
        <v>621</v>
      </c>
      <c r="AI81" t="s">
        <v>1457</v>
      </c>
      <c r="AJ81" t="str">
        <f t="shared" si="1"/>
        <v>4:34931985</v>
      </c>
    </row>
    <row r="82" spans="1:36">
      <c r="A82">
        <v>14</v>
      </c>
      <c r="B82">
        <v>8181977</v>
      </c>
      <c r="C82" t="s">
        <v>32</v>
      </c>
      <c r="D82" t="s">
        <v>33</v>
      </c>
      <c r="E82">
        <v>516.05600000000004</v>
      </c>
      <c r="F82">
        <v>246</v>
      </c>
      <c r="G82">
        <v>4</v>
      </c>
      <c r="H82">
        <v>492</v>
      </c>
      <c r="I82">
        <v>8.1300799999999996E-3</v>
      </c>
      <c r="J82">
        <v>0</v>
      </c>
      <c r="K82">
        <v>4</v>
      </c>
      <c r="L82" t="s">
        <v>34</v>
      </c>
      <c r="M82" t="s">
        <v>165</v>
      </c>
      <c r="N82" t="s">
        <v>180</v>
      </c>
      <c r="O82">
        <v>888</v>
      </c>
      <c r="P82" t="s">
        <v>181</v>
      </c>
      <c r="Q82" t="s">
        <v>37</v>
      </c>
      <c r="R82" t="s">
        <v>38</v>
      </c>
      <c r="S82" t="s">
        <v>182</v>
      </c>
      <c r="T82" t="s">
        <v>183</v>
      </c>
      <c r="U82" t="s">
        <v>184</v>
      </c>
      <c r="V82" s="4" t="s">
        <v>1285</v>
      </c>
      <c r="W82" s="4" t="s">
        <v>39</v>
      </c>
      <c r="X82">
        <v>1582</v>
      </c>
      <c r="Y82">
        <v>1582</v>
      </c>
      <c r="Z82">
        <v>528</v>
      </c>
      <c r="AA82" t="s">
        <v>81</v>
      </c>
      <c r="AB82" t="s">
        <v>82</v>
      </c>
      <c r="AC82" t="s">
        <v>39</v>
      </c>
      <c r="AD82" t="s">
        <v>69</v>
      </c>
      <c r="AE82">
        <v>-1.732</v>
      </c>
      <c r="AF82" t="s">
        <v>185</v>
      </c>
      <c r="AG82" t="s">
        <v>945</v>
      </c>
      <c r="AH82" t="s">
        <v>186</v>
      </c>
      <c r="AI82" t="s">
        <v>1457</v>
      </c>
      <c r="AJ82" t="str">
        <f t="shared" si="1"/>
        <v>14:8181977</v>
      </c>
    </row>
    <row r="83" spans="1:36">
      <c r="A83">
        <v>3</v>
      </c>
      <c r="B83">
        <v>68996930</v>
      </c>
      <c r="C83" t="s">
        <v>56</v>
      </c>
      <c r="D83" t="s">
        <v>32</v>
      </c>
      <c r="E83">
        <v>1018.28</v>
      </c>
      <c r="F83">
        <v>228</v>
      </c>
      <c r="G83">
        <v>4</v>
      </c>
      <c r="H83">
        <v>456</v>
      </c>
      <c r="I83">
        <v>8.7719300000000007E-3</v>
      </c>
      <c r="J83">
        <v>0</v>
      </c>
      <c r="K83">
        <v>4</v>
      </c>
      <c r="L83" t="s">
        <v>44</v>
      </c>
      <c r="M83" t="s">
        <v>45</v>
      </c>
      <c r="N83" t="s">
        <v>593</v>
      </c>
      <c r="O83">
        <v>2922</v>
      </c>
      <c r="P83" t="s">
        <v>594</v>
      </c>
      <c r="Q83" t="s">
        <v>37</v>
      </c>
      <c r="R83" t="s">
        <v>38</v>
      </c>
      <c r="S83" t="s">
        <v>595</v>
      </c>
      <c r="T83" t="s">
        <v>596</v>
      </c>
      <c r="U83" t="s">
        <v>597</v>
      </c>
      <c r="V83" s="4" t="s">
        <v>282</v>
      </c>
      <c r="W83" s="4" t="s">
        <v>39</v>
      </c>
      <c r="X83">
        <v>2026</v>
      </c>
      <c r="Y83">
        <v>2026</v>
      </c>
      <c r="Z83">
        <v>676</v>
      </c>
      <c r="AA83" t="s">
        <v>598</v>
      </c>
      <c r="AB83" t="s">
        <v>599</v>
      </c>
      <c r="AC83" t="s">
        <v>39</v>
      </c>
      <c r="AD83" t="s">
        <v>69</v>
      </c>
      <c r="AE83">
        <v>-1.6879999999999999</v>
      </c>
      <c r="AF83" t="s">
        <v>600</v>
      </c>
      <c r="AG83" t="s">
        <v>601</v>
      </c>
      <c r="AH83" t="s">
        <v>602</v>
      </c>
      <c r="AI83" t="s">
        <v>1454</v>
      </c>
      <c r="AJ83" t="str">
        <f t="shared" si="1"/>
        <v>3:68996930</v>
      </c>
    </row>
    <row r="84" spans="1:36">
      <c r="A84">
        <v>9</v>
      </c>
      <c r="B84">
        <v>14987874</v>
      </c>
      <c r="C84" t="s">
        <v>32</v>
      </c>
      <c r="D84" t="s">
        <v>33</v>
      </c>
      <c r="E84">
        <v>588.11500000000001</v>
      </c>
      <c r="F84">
        <v>227</v>
      </c>
      <c r="G84">
        <v>4</v>
      </c>
      <c r="H84">
        <v>454</v>
      </c>
      <c r="I84">
        <v>8.8105700000000002E-3</v>
      </c>
      <c r="J84">
        <v>0</v>
      </c>
      <c r="K84">
        <v>4</v>
      </c>
      <c r="L84" t="s">
        <v>44</v>
      </c>
      <c r="M84" t="s">
        <v>45</v>
      </c>
      <c r="N84" t="s">
        <v>798</v>
      </c>
      <c r="O84">
        <v>2656</v>
      </c>
      <c r="P84" t="s">
        <v>726</v>
      </c>
      <c r="Q84" t="s">
        <v>37</v>
      </c>
      <c r="R84" t="s">
        <v>38</v>
      </c>
      <c r="S84" t="s">
        <v>799</v>
      </c>
      <c r="T84" t="s">
        <v>800</v>
      </c>
      <c r="U84" t="s">
        <v>801</v>
      </c>
      <c r="V84" s="4" t="s">
        <v>1322</v>
      </c>
      <c r="W84" s="4" t="s">
        <v>39</v>
      </c>
      <c r="X84">
        <v>805</v>
      </c>
      <c r="Y84">
        <v>805</v>
      </c>
      <c r="Z84">
        <v>269</v>
      </c>
      <c r="AA84" t="s">
        <v>97</v>
      </c>
      <c r="AB84" t="s">
        <v>98</v>
      </c>
      <c r="AC84" t="s">
        <v>39</v>
      </c>
      <c r="AD84" t="s">
        <v>129</v>
      </c>
      <c r="AE84">
        <v>1</v>
      </c>
      <c r="AF84" t="s">
        <v>802</v>
      </c>
      <c r="AG84" t="s">
        <v>1262</v>
      </c>
      <c r="AH84" t="s">
        <v>803</v>
      </c>
      <c r="AI84" t="s">
        <v>1454</v>
      </c>
      <c r="AJ84" t="str">
        <f t="shared" si="1"/>
        <v>9:14987874</v>
      </c>
    </row>
    <row r="85" spans="1:36">
      <c r="A85">
        <v>9</v>
      </c>
      <c r="B85">
        <v>14986823</v>
      </c>
      <c r="C85" t="s">
        <v>43</v>
      </c>
      <c r="D85" t="s">
        <v>32</v>
      </c>
      <c r="E85">
        <v>2197.5</v>
      </c>
      <c r="F85">
        <v>226</v>
      </c>
      <c r="G85">
        <v>4</v>
      </c>
      <c r="H85">
        <v>452</v>
      </c>
      <c r="I85">
        <v>8.8495599999999994E-3</v>
      </c>
      <c r="J85">
        <v>0</v>
      </c>
      <c r="K85">
        <v>4</v>
      </c>
      <c r="L85" t="s">
        <v>44</v>
      </c>
      <c r="M85" t="s">
        <v>45</v>
      </c>
      <c r="N85" t="s">
        <v>798</v>
      </c>
      <c r="O85">
        <v>251</v>
      </c>
      <c r="P85" t="s">
        <v>726</v>
      </c>
      <c r="Q85" t="s">
        <v>871</v>
      </c>
      <c r="R85" t="s">
        <v>835</v>
      </c>
      <c r="S85" t="s">
        <v>799</v>
      </c>
      <c r="T85" t="s">
        <v>800</v>
      </c>
      <c r="U85" t="s">
        <v>1260</v>
      </c>
      <c r="V85" s="4" t="s">
        <v>1340</v>
      </c>
      <c r="W85" s="4" t="s">
        <v>39</v>
      </c>
      <c r="X85">
        <v>705</v>
      </c>
      <c r="Y85">
        <v>705</v>
      </c>
      <c r="Z85">
        <v>235</v>
      </c>
      <c r="AA85" t="s">
        <v>872</v>
      </c>
      <c r="AB85" t="s">
        <v>962</v>
      </c>
      <c r="AC85" t="s">
        <v>39</v>
      </c>
      <c r="AD85" t="s">
        <v>39</v>
      </c>
      <c r="AE85" t="s">
        <v>836</v>
      </c>
      <c r="AF85" t="s">
        <v>1261</v>
      </c>
      <c r="AG85" t="s">
        <v>1262</v>
      </c>
      <c r="AH85" t="s">
        <v>803</v>
      </c>
      <c r="AI85" t="s">
        <v>1454</v>
      </c>
      <c r="AJ85" t="str">
        <f t="shared" si="1"/>
        <v>9:14986823</v>
      </c>
    </row>
    <row r="86" spans="1:36">
      <c r="A86">
        <v>24</v>
      </c>
      <c r="B86">
        <v>4359027</v>
      </c>
      <c r="C86" t="s">
        <v>32</v>
      </c>
      <c r="D86" t="s">
        <v>33</v>
      </c>
      <c r="E86">
        <v>247.18299999999999</v>
      </c>
      <c r="F86">
        <v>246</v>
      </c>
      <c r="G86">
        <v>3</v>
      </c>
      <c r="H86">
        <v>492</v>
      </c>
      <c r="I86">
        <v>6.0975600000000001E-3</v>
      </c>
      <c r="J86">
        <v>0</v>
      </c>
      <c r="K86">
        <v>3</v>
      </c>
      <c r="L86" t="s">
        <v>57</v>
      </c>
      <c r="M86" t="s">
        <v>145</v>
      </c>
      <c r="N86" t="s">
        <v>462</v>
      </c>
      <c r="O86">
        <v>1909</v>
      </c>
      <c r="P86" t="s">
        <v>210</v>
      </c>
      <c r="Q86" t="s">
        <v>37</v>
      </c>
      <c r="R86" t="s">
        <v>38</v>
      </c>
      <c r="S86" t="s">
        <v>457</v>
      </c>
      <c r="T86" t="s">
        <v>458</v>
      </c>
      <c r="U86" t="s">
        <v>459</v>
      </c>
      <c r="V86" s="4" t="s">
        <v>463</v>
      </c>
      <c r="W86" s="4" t="s">
        <v>39</v>
      </c>
      <c r="X86">
        <v>5822</v>
      </c>
      <c r="Y86">
        <v>5822</v>
      </c>
      <c r="Z86">
        <v>1941</v>
      </c>
      <c r="AA86" t="s">
        <v>74</v>
      </c>
      <c r="AB86" t="s">
        <v>76</v>
      </c>
      <c r="AC86" t="s">
        <v>39</v>
      </c>
      <c r="AD86" t="s">
        <v>61</v>
      </c>
      <c r="AE86">
        <v>-9.2530000000000001</v>
      </c>
      <c r="AF86" t="s">
        <v>464</v>
      </c>
      <c r="AG86" t="s">
        <v>1070</v>
      </c>
      <c r="AH86" t="s">
        <v>1558</v>
      </c>
      <c r="AI86" t="s">
        <v>1457</v>
      </c>
      <c r="AJ86" t="str">
        <f t="shared" si="1"/>
        <v>24:4359027</v>
      </c>
    </row>
    <row r="87" spans="1:36">
      <c r="A87">
        <v>9</v>
      </c>
      <c r="B87">
        <v>17571682</v>
      </c>
      <c r="C87" t="s">
        <v>43</v>
      </c>
      <c r="D87" t="s">
        <v>33</v>
      </c>
      <c r="E87">
        <v>185.17500000000001</v>
      </c>
      <c r="F87">
        <v>244</v>
      </c>
      <c r="G87">
        <v>3</v>
      </c>
      <c r="H87">
        <v>488</v>
      </c>
      <c r="I87">
        <v>6.1475399999999999E-3</v>
      </c>
      <c r="J87">
        <v>0</v>
      </c>
      <c r="K87">
        <v>3</v>
      </c>
      <c r="L87" t="s">
        <v>44</v>
      </c>
      <c r="M87" t="s">
        <v>154</v>
      </c>
      <c r="N87" t="s">
        <v>819</v>
      </c>
      <c r="O87">
        <v>2368</v>
      </c>
      <c r="P87" t="s">
        <v>820</v>
      </c>
      <c r="Q87" t="s">
        <v>37</v>
      </c>
      <c r="R87" t="s">
        <v>38</v>
      </c>
      <c r="S87" t="s">
        <v>821</v>
      </c>
      <c r="T87" t="s">
        <v>822</v>
      </c>
      <c r="U87" t="s">
        <v>823</v>
      </c>
      <c r="V87" s="4" t="s">
        <v>1329</v>
      </c>
      <c r="W87" s="4" t="s">
        <v>39</v>
      </c>
      <c r="X87">
        <v>1315</v>
      </c>
      <c r="Y87">
        <v>1315</v>
      </c>
      <c r="Z87">
        <v>439</v>
      </c>
      <c r="AA87" t="s">
        <v>313</v>
      </c>
      <c r="AB87" t="s">
        <v>314</v>
      </c>
      <c r="AC87" t="s">
        <v>39</v>
      </c>
      <c r="AD87" t="s">
        <v>61</v>
      </c>
      <c r="AE87">
        <v>-7.5510000000000002</v>
      </c>
      <c r="AF87" t="s">
        <v>824</v>
      </c>
      <c r="AG87" t="s">
        <v>1263</v>
      </c>
      <c r="AH87" t="s">
        <v>1559</v>
      </c>
      <c r="AI87" t="s">
        <v>1457</v>
      </c>
      <c r="AJ87" t="str">
        <f t="shared" si="1"/>
        <v>9:17571682</v>
      </c>
    </row>
    <row r="88" spans="1:36">
      <c r="A88">
        <v>4</v>
      </c>
      <c r="B88">
        <v>62191743</v>
      </c>
      <c r="C88" t="s">
        <v>56</v>
      </c>
      <c r="D88" t="s">
        <v>43</v>
      </c>
      <c r="E88">
        <v>1486.48</v>
      </c>
      <c r="F88">
        <v>247</v>
      </c>
      <c r="G88">
        <v>3</v>
      </c>
      <c r="H88">
        <v>494</v>
      </c>
      <c r="I88">
        <v>6.0728700000000002E-3</v>
      </c>
      <c r="J88">
        <v>0</v>
      </c>
      <c r="K88">
        <v>3</v>
      </c>
      <c r="L88" t="s">
        <v>44</v>
      </c>
      <c r="M88" t="s">
        <v>154</v>
      </c>
      <c r="N88" t="s">
        <v>643</v>
      </c>
      <c r="O88">
        <v>5394</v>
      </c>
      <c r="P88" t="s">
        <v>644</v>
      </c>
      <c r="Q88" t="s">
        <v>37</v>
      </c>
      <c r="R88" t="s">
        <v>38</v>
      </c>
      <c r="S88" t="s">
        <v>645</v>
      </c>
      <c r="T88" t="s">
        <v>646</v>
      </c>
      <c r="U88" t="s">
        <v>647</v>
      </c>
      <c r="V88" s="4" t="s">
        <v>1326</v>
      </c>
      <c r="W88" s="4" t="s">
        <v>39</v>
      </c>
      <c r="X88">
        <v>2407</v>
      </c>
      <c r="Y88">
        <v>2387</v>
      </c>
      <c r="Z88">
        <v>796</v>
      </c>
      <c r="AA88" t="s">
        <v>278</v>
      </c>
      <c r="AB88" t="s">
        <v>279</v>
      </c>
      <c r="AC88" t="s">
        <v>39</v>
      </c>
      <c r="AD88" t="s">
        <v>53</v>
      </c>
      <c r="AE88">
        <v>-7.5339999999999998</v>
      </c>
      <c r="AF88" t="s">
        <v>648</v>
      </c>
      <c r="AG88" t="s">
        <v>649</v>
      </c>
      <c r="AH88" t="s">
        <v>650</v>
      </c>
      <c r="AI88" t="s">
        <v>1454</v>
      </c>
      <c r="AJ88" t="str">
        <f t="shared" si="1"/>
        <v>4:62191743</v>
      </c>
    </row>
    <row r="89" spans="1:36">
      <c r="A89">
        <v>1</v>
      </c>
      <c r="B89">
        <v>51524116</v>
      </c>
      <c r="C89" t="s">
        <v>33</v>
      </c>
      <c r="D89" t="s">
        <v>32</v>
      </c>
      <c r="E89">
        <v>496.37299999999999</v>
      </c>
      <c r="F89">
        <v>249</v>
      </c>
      <c r="G89">
        <v>3</v>
      </c>
      <c r="H89">
        <v>498</v>
      </c>
      <c r="I89">
        <v>6.0241000000000001E-3</v>
      </c>
      <c r="J89">
        <v>0</v>
      </c>
      <c r="K89">
        <v>3</v>
      </c>
      <c r="L89" t="s">
        <v>57</v>
      </c>
      <c r="M89" t="s">
        <v>145</v>
      </c>
      <c r="N89" t="s">
        <v>374</v>
      </c>
      <c r="O89">
        <v>276</v>
      </c>
      <c r="P89" t="s">
        <v>375</v>
      </c>
      <c r="Q89" t="s">
        <v>37</v>
      </c>
      <c r="R89" t="s">
        <v>38</v>
      </c>
      <c r="S89" t="s">
        <v>376</v>
      </c>
      <c r="T89" t="s">
        <v>377</v>
      </c>
      <c r="U89" t="s">
        <v>378</v>
      </c>
      <c r="V89" s="4" t="s">
        <v>379</v>
      </c>
      <c r="W89" s="4" t="s">
        <v>39</v>
      </c>
      <c r="X89">
        <v>2063</v>
      </c>
      <c r="Y89">
        <v>2063</v>
      </c>
      <c r="Z89">
        <v>688</v>
      </c>
      <c r="AA89" t="s">
        <v>178</v>
      </c>
      <c r="AB89" t="s">
        <v>179</v>
      </c>
      <c r="AC89" t="s">
        <v>39</v>
      </c>
      <c r="AD89" t="s">
        <v>61</v>
      </c>
      <c r="AE89">
        <v>-5.7709999999999999</v>
      </c>
      <c r="AF89" t="s">
        <v>380</v>
      </c>
      <c r="AG89" t="s">
        <v>381</v>
      </c>
      <c r="AH89" t="s">
        <v>382</v>
      </c>
      <c r="AI89" t="s">
        <v>1457</v>
      </c>
      <c r="AJ89" t="str">
        <f t="shared" si="1"/>
        <v>1:51524116</v>
      </c>
    </row>
    <row r="90" spans="1:36">
      <c r="A90">
        <v>9</v>
      </c>
      <c r="B90">
        <v>17236801</v>
      </c>
      <c r="C90" t="s">
        <v>43</v>
      </c>
      <c r="D90" t="s">
        <v>33</v>
      </c>
      <c r="E90">
        <v>534.54999999999995</v>
      </c>
      <c r="F90">
        <v>236</v>
      </c>
      <c r="G90">
        <v>3</v>
      </c>
      <c r="H90">
        <v>472</v>
      </c>
      <c r="I90">
        <v>6.3559300000000001E-3</v>
      </c>
      <c r="J90">
        <v>0</v>
      </c>
      <c r="K90">
        <v>3</v>
      </c>
      <c r="L90" t="s">
        <v>57</v>
      </c>
      <c r="M90" t="s">
        <v>145</v>
      </c>
      <c r="N90" t="s">
        <v>804</v>
      </c>
      <c r="O90">
        <v>752</v>
      </c>
      <c r="P90" t="s">
        <v>189</v>
      </c>
      <c r="Q90" t="s">
        <v>37</v>
      </c>
      <c r="R90" t="s">
        <v>38</v>
      </c>
      <c r="S90" t="s">
        <v>805</v>
      </c>
      <c r="T90" t="s">
        <v>806</v>
      </c>
      <c r="U90" t="s">
        <v>807</v>
      </c>
      <c r="V90" s="4" t="s">
        <v>811</v>
      </c>
      <c r="W90" s="4" t="s">
        <v>39</v>
      </c>
      <c r="X90">
        <v>2873</v>
      </c>
      <c r="Y90">
        <v>2570</v>
      </c>
      <c r="Z90">
        <v>857</v>
      </c>
      <c r="AA90" t="s">
        <v>812</v>
      </c>
      <c r="AB90" t="s">
        <v>813</v>
      </c>
      <c r="AC90" t="s">
        <v>39</v>
      </c>
      <c r="AD90" t="s">
        <v>61</v>
      </c>
      <c r="AE90">
        <v>-5.5990000000000002</v>
      </c>
      <c r="AF90" t="s">
        <v>808</v>
      </c>
      <c r="AG90" t="s">
        <v>809</v>
      </c>
      <c r="AH90" t="s">
        <v>810</v>
      </c>
      <c r="AI90" t="s">
        <v>1454</v>
      </c>
      <c r="AJ90" t="str">
        <f t="shared" si="1"/>
        <v>9:17236801</v>
      </c>
    </row>
    <row r="91" spans="1:36">
      <c r="A91">
        <v>3</v>
      </c>
      <c r="B91">
        <v>108278046</v>
      </c>
      <c r="C91" t="s">
        <v>43</v>
      </c>
      <c r="D91" t="s">
        <v>56</v>
      </c>
      <c r="E91">
        <v>2163.44</v>
      </c>
      <c r="F91">
        <v>245</v>
      </c>
      <c r="G91">
        <v>3</v>
      </c>
      <c r="H91">
        <v>490</v>
      </c>
      <c r="I91">
        <v>6.1224499999999998E-3</v>
      </c>
      <c r="J91">
        <v>0</v>
      </c>
      <c r="K91">
        <v>3</v>
      </c>
      <c r="L91" t="s">
        <v>44</v>
      </c>
      <c r="M91" t="s">
        <v>154</v>
      </c>
      <c r="N91" t="s">
        <v>613</v>
      </c>
      <c r="O91">
        <v>520</v>
      </c>
      <c r="P91" t="s">
        <v>609</v>
      </c>
      <c r="Q91" t="s">
        <v>37</v>
      </c>
      <c r="R91" t="s">
        <v>38</v>
      </c>
      <c r="S91" t="s">
        <v>610</v>
      </c>
      <c r="T91" t="s">
        <v>611</v>
      </c>
      <c r="U91" t="s">
        <v>1421</v>
      </c>
      <c r="V91" s="4" t="s">
        <v>1422</v>
      </c>
      <c r="W91" s="4" t="s">
        <v>39</v>
      </c>
      <c r="X91">
        <v>10207</v>
      </c>
      <c r="Y91">
        <v>10207</v>
      </c>
      <c r="Z91">
        <v>3403</v>
      </c>
      <c r="AA91" t="s">
        <v>59</v>
      </c>
      <c r="AB91" t="s">
        <v>60</v>
      </c>
      <c r="AC91" t="s">
        <v>39</v>
      </c>
      <c r="AD91" t="s">
        <v>39</v>
      </c>
      <c r="AE91">
        <v>-5.0659999999999998</v>
      </c>
      <c r="AF91" t="s">
        <v>612</v>
      </c>
      <c r="AG91" t="s">
        <v>1133</v>
      </c>
      <c r="AH91" t="s">
        <v>1561</v>
      </c>
      <c r="AI91" t="s">
        <v>1454</v>
      </c>
      <c r="AJ91" t="str">
        <f t="shared" si="1"/>
        <v>3:108278046</v>
      </c>
    </row>
    <row r="92" spans="1:36">
      <c r="A92">
        <v>9</v>
      </c>
      <c r="B92">
        <v>17482644</v>
      </c>
      <c r="C92" t="s">
        <v>32</v>
      </c>
      <c r="D92" t="s">
        <v>56</v>
      </c>
      <c r="E92">
        <v>53.220399999999998</v>
      </c>
      <c r="F92">
        <v>220</v>
      </c>
      <c r="G92">
        <v>3</v>
      </c>
      <c r="H92">
        <v>440</v>
      </c>
      <c r="I92">
        <v>6.8181800000000001E-3</v>
      </c>
      <c r="J92">
        <v>0</v>
      </c>
      <c r="K92">
        <v>3</v>
      </c>
      <c r="L92" t="s">
        <v>57</v>
      </c>
      <c r="M92" t="s">
        <v>145</v>
      </c>
      <c r="N92" t="s">
        <v>804</v>
      </c>
      <c r="O92">
        <v>968</v>
      </c>
      <c r="P92" t="s">
        <v>133</v>
      </c>
      <c r="Q92" t="s">
        <v>37</v>
      </c>
      <c r="R92" t="s">
        <v>38</v>
      </c>
      <c r="S92" t="s">
        <v>814</v>
      </c>
      <c r="T92" t="s">
        <v>815</v>
      </c>
      <c r="U92" t="s">
        <v>816</v>
      </c>
      <c r="V92" s="4" t="s">
        <v>1333</v>
      </c>
      <c r="W92" s="4" t="s">
        <v>39</v>
      </c>
      <c r="X92">
        <v>55</v>
      </c>
      <c r="Y92">
        <v>35</v>
      </c>
      <c r="Z92">
        <v>12</v>
      </c>
      <c r="AA92" t="s">
        <v>162</v>
      </c>
      <c r="AB92" t="s">
        <v>244</v>
      </c>
      <c r="AC92" t="s">
        <v>39</v>
      </c>
      <c r="AD92" t="s">
        <v>61</v>
      </c>
      <c r="AE92">
        <v>-3.6379999999999999</v>
      </c>
      <c r="AF92" t="s">
        <v>817</v>
      </c>
      <c r="AG92" t="s">
        <v>818</v>
      </c>
      <c r="AH92" t="s">
        <v>346</v>
      </c>
      <c r="AI92" t="s">
        <v>1457</v>
      </c>
      <c r="AJ92" t="str">
        <f t="shared" si="1"/>
        <v>9:17482644</v>
      </c>
    </row>
    <row r="93" spans="1:36">
      <c r="A93">
        <v>9</v>
      </c>
      <c r="B93">
        <v>17226144</v>
      </c>
      <c r="C93" t="s">
        <v>32</v>
      </c>
      <c r="D93" t="s">
        <v>33</v>
      </c>
      <c r="E93">
        <v>1406.88</v>
      </c>
      <c r="F93">
        <v>243</v>
      </c>
      <c r="G93">
        <v>3</v>
      </c>
      <c r="H93">
        <v>486</v>
      </c>
      <c r="I93">
        <v>6.1728399999999998E-3</v>
      </c>
      <c r="J93">
        <v>0</v>
      </c>
      <c r="K93">
        <v>3</v>
      </c>
      <c r="L93" t="s">
        <v>57</v>
      </c>
      <c r="M93" t="s">
        <v>145</v>
      </c>
      <c r="N93" t="s">
        <v>804</v>
      </c>
      <c r="O93">
        <v>311</v>
      </c>
      <c r="P93" t="s">
        <v>189</v>
      </c>
      <c r="Q93" t="s">
        <v>37</v>
      </c>
      <c r="R93" t="s">
        <v>38</v>
      </c>
      <c r="S93" t="s">
        <v>805</v>
      </c>
      <c r="T93" t="s">
        <v>806</v>
      </c>
      <c r="U93" t="s">
        <v>807</v>
      </c>
      <c r="V93" s="4" t="s">
        <v>1296</v>
      </c>
      <c r="W93" s="4" t="s">
        <v>39</v>
      </c>
      <c r="X93">
        <v>1091</v>
      </c>
      <c r="Y93">
        <v>788</v>
      </c>
      <c r="Z93">
        <v>263</v>
      </c>
      <c r="AA93" t="s">
        <v>166</v>
      </c>
      <c r="AB93" t="s">
        <v>167</v>
      </c>
      <c r="AC93" t="s">
        <v>39</v>
      </c>
      <c r="AD93" t="s">
        <v>53</v>
      </c>
      <c r="AE93">
        <v>-3.3919999999999999</v>
      </c>
      <c r="AF93" t="s">
        <v>808</v>
      </c>
      <c r="AG93" t="s">
        <v>809</v>
      </c>
      <c r="AH93" t="s">
        <v>810</v>
      </c>
      <c r="AI93" t="s">
        <v>1454</v>
      </c>
      <c r="AJ93" t="str">
        <f t="shared" si="1"/>
        <v>9:17226144</v>
      </c>
    </row>
    <row r="94" spans="1:36">
      <c r="A94">
        <v>1</v>
      </c>
      <c r="B94">
        <v>170105458</v>
      </c>
      <c r="C94" t="s">
        <v>32</v>
      </c>
      <c r="D94" t="s">
        <v>33</v>
      </c>
      <c r="E94">
        <v>723.46799999999996</v>
      </c>
      <c r="F94">
        <v>229</v>
      </c>
      <c r="G94">
        <v>3</v>
      </c>
      <c r="H94">
        <v>458</v>
      </c>
      <c r="I94">
        <v>6.5502199999999998E-3</v>
      </c>
      <c r="J94">
        <v>0</v>
      </c>
      <c r="K94">
        <v>3</v>
      </c>
      <c r="L94" t="s">
        <v>44</v>
      </c>
      <c r="M94" t="s">
        <v>154</v>
      </c>
      <c r="N94" t="s">
        <v>1373</v>
      </c>
      <c r="O94">
        <v>2814</v>
      </c>
      <c r="P94" t="s">
        <v>644</v>
      </c>
      <c r="Q94" t="s">
        <v>37</v>
      </c>
      <c r="R94" t="s">
        <v>38</v>
      </c>
      <c r="S94" t="s">
        <v>1370</v>
      </c>
      <c r="T94" t="s">
        <v>1371</v>
      </c>
      <c r="U94" t="s">
        <v>1372</v>
      </c>
      <c r="V94" s="4" t="s">
        <v>635</v>
      </c>
      <c r="W94" s="4" t="s">
        <v>39</v>
      </c>
      <c r="X94">
        <v>2009</v>
      </c>
      <c r="Y94">
        <v>2009</v>
      </c>
      <c r="Z94">
        <v>670</v>
      </c>
      <c r="AA94" t="s">
        <v>105</v>
      </c>
      <c r="AB94" t="s">
        <v>1352</v>
      </c>
      <c r="AC94" t="s">
        <v>39</v>
      </c>
      <c r="AD94" t="s">
        <v>1342</v>
      </c>
      <c r="AE94">
        <v>-2.8820000000000001</v>
      </c>
      <c r="AF94" t="s">
        <v>1374</v>
      </c>
      <c r="AG94" t="s">
        <v>39</v>
      </c>
      <c r="AH94" t="s">
        <v>346</v>
      </c>
      <c r="AI94" t="s">
        <v>1454</v>
      </c>
      <c r="AJ94" t="str">
        <f t="shared" si="1"/>
        <v>1:170105458</v>
      </c>
    </row>
    <row r="95" spans="1:36">
      <c r="A95">
        <v>3</v>
      </c>
      <c r="B95">
        <v>35981960</v>
      </c>
      <c r="C95" t="s">
        <v>32</v>
      </c>
      <c r="D95" t="s">
        <v>33</v>
      </c>
      <c r="E95">
        <v>698.36099999999999</v>
      </c>
      <c r="F95">
        <v>243</v>
      </c>
      <c r="G95">
        <v>3</v>
      </c>
      <c r="H95">
        <v>486</v>
      </c>
      <c r="I95">
        <v>6.1728399999999998E-3</v>
      </c>
      <c r="J95">
        <v>0</v>
      </c>
      <c r="K95">
        <v>3</v>
      </c>
      <c r="L95" t="s">
        <v>44</v>
      </c>
      <c r="M95" t="s">
        <v>154</v>
      </c>
      <c r="N95" t="s">
        <v>1414</v>
      </c>
      <c r="O95">
        <v>345</v>
      </c>
      <c r="P95" t="s">
        <v>1351</v>
      </c>
      <c r="Q95" t="s">
        <v>37</v>
      </c>
      <c r="R95" t="s">
        <v>38</v>
      </c>
      <c r="S95" t="s">
        <v>1415</v>
      </c>
      <c r="T95" t="s">
        <v>1416</v>
      </c>
      <c r="U95" t="s">
        <v>1417</v>
      </c>
      <c r="V95" s="4" t="s">
        <v>1316</v>
      </c>
      <c r="W95" s="4" t="s">
        <v>39</v>
      </c>
      <c r="X95">
        <v>1062</v>
      </c>
      <c r="Y95">
        <v>1045</v>
      </c>
      <c r="Z95">
        <v>349</v>
      </c>
      <c r="AA95" t="s">
        <v>112</v>
      </c>
      <c r="AB95" t="s">
        <v>226</v>
      </c>
      <c r="AC95" t="s">
        <v>39</v>
      </c>
      <c r="AD95" t="s">
        <v>1345</v>
      </c>
      <c r="AE95">
        <v>-2.8580000000000001</v>
      </c>
      <c r="AF95" t="s">
        <v>1418</v>
      </c>
      <c r="AG95" t="s">
        <v>1419</v>
      </c>
      <c r="AH95" t="s">
        <v>1420</v>
      </c>
      <c r="AI95" t="s">
        <v>1454</v>
      </c>
      <c r="AJ95" t="str">
        <f t="shared" si="1"/>
        <v>3:35981960</v>
      </c>
    </row>
    <row r="96" spans="1:36">
      <c r="A96">
        <v>20</v>
      </c>
      <c r="B96">
        <v>545012</v>
      </c>
      <c r="C96" t="s">
        <v>43</v>
      </c>
      <c r="D96" t="s">
        <v>56</v>
      </c>
      <c r="E96">
        <v>701.87400000000002</v>
      </c>
      <c r="F96">
        <v>246</v>
      </c>
      <c r="G96">
        <v>3</v>
      </c>
      <c r="H96">
        <v>492</v>
      </c>
      <c r="I96">
        <v>6.0975600000000001E-3</v>
      </c>
      <c r="J96">
        <v>0</v>
      </c>
      <c r="K96">
        <v>3</v>
      </c>
      <c r="L96" t="s">
        <v>34</v>
      </c>
      <c r="M96" t="s">
        <v>161</v>
      </c>
      <c r="N96" t="s">
        <v>426</v>
      </c>
      <c r="O96">
        <v>1914</v>
      </c>
      <c r="P96" t="s">
        <v>385</v>
      </c>
      <c r="Q96" t="s">
        <v>37</v>
      </c>
      <c r="R96" t="s">
        <v>38</v>
      </c>
      <c r="S96" t="s">
        <v>427</v>
      </c>
      <c r="T96" t="s">
        <v>428</v>
      </c>
      <c r="U96" t="s">
        <v>429</v>
      </c>
      <c r="V96" s="4" t="s">
        <v>1305</v>
      </c>
      <c r="W96" s="4" t="s">
        <v>39</v>
      </c>
      <c r="X96">
        <v>1848</v>
      </c>
      <c r="Y96">
        <v>1681</v>
      </c>
      <c r="Z96">
        <v>561</v>
      </c>
      <c r="AA96" t="s">
        <v>430</v>
      </c>
      <c r="AB96" t="s">
        <v>431</v>
      </c>
      <c r="AC96" t="s">
        <v>39</v>
      </c>
      <c r="AD96" t="s">
        <v>88</v>
      </c>
      <c r="AE96">
        <v>-2.6120000000000001</v>
      </c>
      <c r="AF96" t="s">
        <v>432</v>
      </c>
      <c r="AG96" t="s">
        <v>1051</v>
      </c>
      <c r="AH96" t="s">
        <v>433</v>
      </c>
      <c r="AI96" t="s">
        <v>1457</v>
      </c>
      <c r="AJ96" t="str">
        <f t="shared" si="1"/>
        <v>20:545012</v>
      </c>
    </row>
    <row r="97" spans="1:36">
      <c r="A97">
        <v>13</v>
      </c>
      <c r="B97">
        <v>2592966</v>
      </c>
      <c r="C97" t="s">
        <v>43</v>
      </c>
      <c r="D97" t="s">
        <v>56</v>
      </c>
      <c r="E97">
        <v>2210.59</v>
      </c>
      <c r="F97">
        <v>240</v>
      </c>
      <c r="G97">
        <v>3</v>
      </c>
      <c r="H97">
        <v>480</v>
      </c>
      <c r="I97">
        <v>6.2500000000000003E-3</v>
      </c>
      <c r="J97">
        <v>0</v>
      </c>
      <c r="K97">
        <v>3</v>
      </c>
      <c r="L97" t="s">
        <v>57</v>
      </c>
      <c r="M97" t="s">
        <v>145</v>
      </c>
      <c r="N97" t="s">
        <v>146</v>
      </c>
      <c r="O97">
        <v>7823</v>
      </c>
      <c r="P97" t="s">
        <v>147</v>
      </c>
      <c r="Q97" t="s">
        <v>37</v>
      </c>
      <c r="R97" t="s">
        <v>38</v>
      </c>
      <c r="S97" t="s">
        <v>148</v>
      </c>
      <c r="T97" t="s">
        <v>149</v>
      </c>
      <c r="U97" t="s">
        <v>150</v>
      </c>
      <c r="V97" s="4" t="s">
        <v>151</v>
      </c>
      <c r="W97" s="4" t="s">
        <v>39</v>
      </c>
      <c r="X97">
        <v>2397</v>
      </c>
      <c r="Y97">
        <v>1159</v>
      </c>
      <c r="Z97">
        <v>387</v>
      </c>
      <c r="AA97" t="s">
        <v>97</v>
      </c>
      <c r="AB97" t="s">
        <v>152</v>
      </c>
      <c r="AC97" t="s">
        <v>39</v>
      </c>
      <c r="AD97" t="s">
        <v>128</v>
      </c>
      <c r="AE97">
        <v>-0.44400000000000001</v>
      </c>
      <c r="AF97" t="s">
        <v>153</v>
      </c>
      <c r="AG97" t="s">
        <v>886</v>
      </c>
      <c r="AH97" t="s">
        <v>887</v>
      </c>
      <c r="AI97" t="s">
        <v>1454</v>
      </c>
      <c r="AJ97" t="str">
        <f t="shared" si="1"/>
        <v>13:2592966</v>
      </c>
    </row>
    <row r="98" spans="1:36">
      <c r="A98">
        <v>3</v>
      </c>
      <c r="B98">
        <v>40979600</v>
      </c>
      <c r="C98" t="s">
        <v>43</v>
      </c>
      <c r="D98" t="s">
        <v>56</v>
      </c>
      <c r="E98">
        <v>735.505</v>
      </c>
      <c r="F98">
        <v>248</v>
      </c>
      <c r="G98">
        <v>3</v>
      </c>
      <c r="H98">
        <v>496</v>
      </c>
      <c r="I98">
        <v>6.0483899999999998E-3</v>
      </c>
      <c r="J98">
        <v>0</v>
      </c>
      <c r="K98">
        <v>3</v>
      </c>
      <c r="L98" t="s">
        <v>34</v>
      </c>
      <c r="M98" t="s">
        <v>161</v>
      </c>
      <c r="N98" t="s">
        <v>586</v>
      </c>
      <c r="O98">
        <v>483</v>
      </c>
      <c r="P98" t="s">
        <v>587</v>
      </c>
      <c r="Q98" t="s">
        <v>37</v>
      </c>
      <c r="R98" t="s">
        <v>38</v>
      </c>
      <c r="S98" t="s">
        <v>588</v>
      </c>
      <c r="T98" t="s">
        <v>589</v>
      </c>
      <c r="U98" t="s">
        <v>590</v>
      </c>
      <c r="V98" s="4" t="s">
        <v>1300</v>
      </c>
      <c r="W98" s="4" t="s">
        <v>39</v>
      </c>
      <c r="X98">
        <v>2203</v>
      </c>
      <c r="Y98">
        <v>2203</v>
      </c>
      <c r="Z98">
        <v>735</v>
      </c>
      <c r="AA98" t="s">
        <v>59</v>
      </c>
      <c r="AB98" t="s">
        <v>60</v>
      </c>
      <c r="AC98" t="s">
        <v>39</v>
      </c>
      <c r="AD98" t="s">
        <v>88</v>
      </c>
      <c r="AE98">
        <v>0.19500000000000001</v>
      </c>
      <c r="AF98" t="s">
        <v>39</v>
      </c>
      <c r="AG98" t="s">
        <v>591</v>
      </c>
      <c r="AH98" t="s">
        <v>1570</v>
      </c>
      <c r="AI98" t="s">
        <v>1454</v>
      </c>
      <c r="AJ98" t="str">
        <f t="shared" si="1"/>
        <v>3:40979600</v>
      </c>
    </row>
    <row r="99" spans="1:36">
      <c r="A99">
        <v>4</v>
      </c>
      <c r="B99">
        <v>78969238</v>
      </c>
      <c r="C99" t="s">
        <v>56</v>
      </c>
      <c r="D99" t="s">
        <v>43</v>
      </c>
      <c r="E99">
        <v>347.33600000000001</v>
      </c>
      <c r="F99">
        <v>245</v>
      </c>
      <c r="G99">
        <v>2</v>
      </c>
      <c r="H99">
        <v>490</v>
      </c>
      <c r="I99">
        <v>4.0816300000000002E-3</v>
      </c>
      <c r="J99">
        <v>0</v>
      </c>
      <c r="K99">
        <v>2</v>
      </c>
      <c r="L99" t="s">
        <v>44</v>
      </c>
      <c r="M99" t="s">
        <v>75</v>
      </c>
      <c r="N99" t="s">
        <v>661</v>
      </c>
      <c r="O99">
        <v>674</v>
      </c>
      <c r="P99" t="s">
        <v>662</v>
      </c>
      <c r="Q99" t="s">
        <v>37</v>
      </c>
      <c r="R99" t="s">
        <v>38</v>
      </c>
      <c r="S99" t="s">
        <v>663</v>
      </c>
      <c r="T99" t="s">
        <v>664</v>
      </c>
      <c r="U99" t="s">
        <v>665</v>
      </c>
      <c r="V99" s="4" t="s">
        <v>1323</v>
      </c>
      <c r="W99" s="4" t="s">
        <v>39</v>
      </c>
      <c r="X99">
        <v>410</v>
      </c>
      <c r="Y99">
        <v>410</v>
      </c>
      <c r="Z99">
        <v>137</v>
      </c>
      <c r="AA99" t="s">
        <v>656</v>
      </c>
      <c r="AB99" t="s">
        <v>657</v>
      </c>
      <c r="AC99" t="s">
        <v>39</v>
      </c>
      <c r="AD99" t="s">
        <v>53</v>
      </c>
      <c r="AE99">
        <v>-4.9139999999999997</v>
      </c>
      <c r="AF99" t="s">
        <v>666</v>
      </c>
      <c r="AG99" t="s">
        <v>667</v>
      </c>
      <c r="AH99" t="s">
        <v>668</v>
      </c>
      <c r="AI99" t="s">
        <v>1454</v>
      </c>
      <c r="AJ99" t="str">
        <f t="shared" si="1"/>
        <v>4:78969238</v>
      </c>
    </row>
    <row r="100" spans="1:36">
      <c r="A100">
        <v>2</v>
      </c>
      <c r="B100">
        <v>1115520</v>
      </c>
      <c r="C100" t="s">
        <v>32</v>
      </c>
      <c r="D100" t="s">
        <v>33</v>
      </c>
      <c r="E100">
        <v>166.464</v>
      </c>
      <c r="F100">
        <v>248</v>
      </c>
      <c r="G100">
        <v>2</v>
      </c>
      <c r="H100">
        <v>496</v>
      </c>
      <c r="I100">
        <v>4.0322600000000002E-3</v>
      </c>
      <c r="J100">
        <v>0</v>
      </c>
      <c r="K100">
        <v>2</v>
      </c>
      <c r="L100" t="s">
        <v>34</v>
      </c>
      <c r="M100" t="s">
        <v>224</v>
      </c>
      <c r="N100" t="s">
        <v>1398</v>
      </c>
      <c r="O100">
        <v>4923</v>
      </c>
      <c r="P100" t="s">
        <v>1399</v>
      </c>
      <c r="Q100" t="s">
        <v>37</v>
      </c>
      <c r="R100" t="s">
        <v>38</v>
      </c>
      <c r="S100" t="s">
        <v>1400</v>
      </c>
      <c r="T100" t="s">
        <v>1401</v>
      </c>
      <c r="U100" t="s">
        <v>1402</v>
      </c>
      <c r="V100" s="4" t="s">
        <v>1280</v>
      </c>
      <c r="W100" s="4" t="s">
        <v>39</v>
      </c>
      <c r="X100">
        <v>405</v>
      </c>
      <c r="Y100">
        <v>343</v>
      </c>
      <c r="Z100">
        <v>115</v>
      </c>
      <c r="AA100" t="s">
        <v>109</v>
      </c>
      <c r="AB100" t="s">
        <v>371</v>
      </c>
      <c r="AC100" t="s">
        <v>39</v>
      </c>
      <c r="AD100" t="s">
        <v>1342</v>
      </c>
      <c r="AE100">
        <v>-4.7619999999999996</v>
      </c>
      <c r="AF100" t="s">
        <v>1403</v>
      </c>
      <c r="AG100" t="s">
        <v>1404</v>
      </c>
      <c r="AH100" t="s">
        <v>1405</v>
      </c>
      <c r="AI100" t="s">
        <v>1457</v>
      </c>
      <c r="AJ100" t="str">
        <f t="shared" si="1"/>
        <v>2:1115520</v>
      </c>
    </row>
    <row r="101" spans="1:36">
      <c r="A101">
        <v>15</v>
      </c>
      <c r="B101">
        <v>5980969</v>
      </c>
      <c r="C101" t="s">
        <v>56</v>
      </c>
      <c r="D101" t="s">
        <v>43</v>
      </c>
      <c r="E101">
        <v>104.443</v>
      </c>
      <c r="F101">
        <v>222</v>
      </c>
      <c r="G101">
        <v>2</v>
      </c>
      <c r="H101">
        <v>444</v>
      </c>
      <c r="I101">
        <v>4.5044999999999998E-3</v>
      </c>
      <c r="J101">
        <v>0</v>
      </c>
      <c r="K101">
        <v>2</v>
      </c>
      <c r="L101" t="s">
        <v>34</v>
      </c>
      <c r="M101" t="s">
        <v>224</v>
      </c>
      <c r="N101" t="s">
        <v>230</v>
      </c>
      <c r="O101">
        <v>579</v>
      </c>
      <c r="P101" t="s">
        <v>231</v>
      </c>
      <c r="Q101" t="s">
        <v>37</v>
      </c>
      <c r="R101" t="s">
        <v>38</v>
      </c>
      <c r="S101" t="s">
        <v>232</v>
      </c>
      <c r="T101" t="s">
        <v>233</v>
      </c>
      <c r="U101" t="s">
        <v>234</v>
      </c>
      <c r="V101" s="4" t="s">
        <v>235</v>
      </c>
      <c r="W101" s="4" t="s">
        <v>39</v>
      </c>
      <c r="X101">
        <v>5666</v>
      </c>
      <c r="Y101">
        <v>5666</v>
      </c>
      <c r="Z101">
        <v>1889</v>
      </c>
      <c r="AA101" t="s">
        <v>222</v>
      </c>
      <c r="AB101" t="s">
        <v>236</v>
      </c>
      <c r="AC101" t="s">
        <v>39</v>
      </c>
      <c r="AD101" t="s">
        <v>61</v>
      </c>
      <c r="AE101">
        <v>-4.3280000000000003</v>
      </c>
      <c r="AF101" t="s">
        <v>237</v>
      </c>
      <c r="AG101" t="s">
        <v>238</v>
      </c>
      <c r="AH101" t="s">
        <v>239</v>
      </c>
      <c r="AI101" t="s">
        <v>1457</v>
      </c>
      <c r="AJ101" t="str">
        <f t="shared" si="1"/>
        <v>15:5980969</v>
      </c>
    </row>
    <row r="102" spans="1:36">
      <c r="A102">
        <v>11</v>
      </c>
      <c r="B102">
        <v>6638267</v>
      </c>
      <c r="C102" t="s">
        <v>43</v>
      </c>
      <c r="D102" t="s">
        <v>56</v>
      </c>
      <c r="E102">
        <v>148.05000000000001</v>
      </c>
      <c r="F102">
        <v>239</v>
      </c>
      <c r="G102">
        <v>2</v>
      </c>
      <c r="H102">
        <v>478</v>
      </c>
      <c r="I102">
        <v>4.1840999999999996E-3</v>
      </c>
      <c r="J102">
        <v>0</v>
      </c>
      <c r="K102">
        <v>2</v>
      </c>
      <c r="L102" t="s">
        <v>44</v>
      </c>
      <c r="M102" t="s">
        <v>75</v>
      </c>
      <c r="N102" t="s">
        <v>89</v>
      </c>
      <c r="O102">
        <v>3471</v>
      </c>
      <c r="P102" t="s">
        <v>90</v>
      </c>
      <c r="Q102" t="s">
        <v>37</v>
      </c>
      <c r="R102" t="s">
        <v>38</v>
      </c>
      <c r="S102" t="s">
        <v>91</v>
      </c>
      <c r="T102" t="s">
        <v>92</v>
      </c>
      <c r="U102" t="s">
        <v>93</v>
      </c>
      <c r="V102" s="4" t="s">
        <v>1270</v>
      </c>
      <c r="W102" s="4" t="s">
        <v>39</v>
      </c>
      <c r="X102">
        <v>1236</v>
      </c>
      <c r="Y102">
        <v>1151</v>
      </c>
      <c r="Z102">
        <v>384</v>
      </c>
      <c r="AA102" t="s">
        <v>66</v>
      </c>
      <c r="AB102" t="s">
        <v>67</v>
      </c>
      <c r="AC102" t="s">
        <v>39</v>
      </c>
      <c r="AD102" t="s">
        <v>61</v>
      </c>
      <c r="AE102">
        <v>-3.6869999999999998</v>
      </c>
      <c r="AF102" t="s">
        <v>94</v>
      </c>
      <c r="AG102" t="s">
        <v>95</v>
      </c>
      <c r="AH102" t="s">
        <v>96</v>
      </c>
      <c r="AI102" t="s">
        <v>1454</v>
      </c>
      <c r="AJ102" t="str">
        <f t="shared" si="1"/>
        <v>11:6638267</v>
      </c>
    </row>
    <row r="103" spans="1:36">
      <c r="A103">
        <v>27</v>
      </c>
      <c r="B103">
        <v>3195518</v>
      </c>
      <c r="C103" t="s">
        <v>32</v>
      </c>
      <c r="D103" t="s">
        <v>33</v>
      </c>
      <c r="E103">
        <v>247.75800000000001</v>
      </c>
      <c r="F103">
        <v>236</v>
      </c>
      <c r="G103">
        <v>2</v>
      </c>
      <c r="H103">
        <v>472</v>
      </c>
      <c r="I103">
        <v>4.2372900000000003E-3</v>
      </c>
      <c r="J103">
        <v>0</v>
      </c>
      <c r="K103">
        <v>2</v>
      </c>
      <c r="L103" t="s">
        <v>44</v>
      </c>
      <c r="M103" t="s">
        <v>75</v>
      </c>
      <c r="N103" t="s">
        <v>480</v>
      </c>
      <c r="O103">
        <v>499</v>
      </c>
      <c r="P103" t="s">
        <v>481</v>
      </c>
      <c r="Q103" t="s">
        <v>37</v>
      </c>
      <c r="R103" t="s">
        <v>38</v>
      </c>
      <c r="S103" t="s">
        <v>482</v>
      </c>
      <c r="T103" t="s">
        <v>483</v>
      </c>
      <c r="U103" t="s">
        <v>484</v>
      </c>
      <c r="V103" s="4" t="s">
        <v>1311</v>
      </c>
      <c r="W103" s="4" t="s">
        <v>39</v>
      </c>
      <c r="X103">
        <v>780</v>
      </c>
      <c r="Y103">
        <v>646</v>
      </c>
      <c r="Z103">
        <v>216</v>
      </c>
      <c r="AA103" t="s">
        <v>59</v>
      </c>
      <c r="AB103" t="s">
        <v>60</v>
      </c>
      <c r="AC103" t="s">
        <v>39</v>
      </c>
      <c r="AD103" t="s">
        <v>61</v>
      </c>
      <c r="AE103">
        <v>-3.536</v>
      </c>
      <c r="AF103" t="s">
        <v>485</v>
      </c>
      <c r="AG103" t="s">
        <v>1075</v>
      </c>
      <c r="AH103" t="s">
        <v>486</v>
      </c>
      <c r="AI103" t="s">
        <v>1457</v>
      </c>
      <c r="AJ103" t="str">
        <f t="shared" si="1"/>
        <v>27:3195518</v>
      </c>
    </row>
    <row r="104" spans="1:36">
      <c r="A104">
        <v>5</v>
      </c>
      <c r="B104">
        <v>23521803</v>
      </c>
      <c r="C104" t="s">
        <v>43</v>
      </c>
      <c r="D104" t="s">
        <v>56</v>
      </c>
      <c r="E104">
        <v>573.029</v>
      </c>
      <c r="F104">
        <v>232</v>
      </c>
      <c r="G104">
        <v>2</v>
      </c>
      <c r="H104">
        <v>464</v>
      </c>
      <c r="I104">
        <v>4.3103400000000002E-3</v>
      </c>
      <c r="J104">
        <v>0</v>
      </c>
      <c r="K104">
        <v>2</v>
      </c>
      <c r="L104" t="s">
        <v>34</v>
      </c>
      <c r="M104" t="s">
        <v>224</v>
      </c>
      <c r="N104" t="s">
        <v>685</v>
      </c>
      <c r="O104">
        <v>3740</v>
      </c>
      <c r="P104" t="s">
        <v>592</v>
      </c>
      <c r="Q104" t="s">
        <v>37</v>
      </c>
      <c r="R104" t="s">
        <v>38</v>
      </c>
      <c r="S104" t="s">
        <v>686</v>
      </c>
      <c r="T104" t="s">
        <v>687</v>
      </c>
      <c r="U104" t="s">
        <v>688</v>
      </c>
      <c r="V104" s="4" t="s">
        <v>1287</v>
      </c>
      <c r="W104" s="4" t="s">
        <v>39</v>
      </c>
      <c r="X104">
        <v>1781</v>
      </c>
      <c r="Y104">
        <v>1781</v>
      </c>
      <c r="Z104">
        <v>594</v>
      </c>
      <c r="AA104" t="s">
        <v>66</v>
      </c>
      <c r="AB104" t="s">
        <v>67</v>
      </c>
      <c r="AC104" t="s">
        <v>39</v>
      </c>
      <c r="AD104" t="s">
        <v>88</v>
      </c>
      <c r="AE104">
        <v>-3.423</v>
      </c>
      <c r="AF104" t="s">
        <v>689</v>
      </c>
      <c r="AG104" t="s">
        <v>1182</v>
      </c>
      <c r="AH104" t="s">
        <v>690</v>
      </c>
      <c r="AI104" t="s">
        <v>1457</v>
      </c>
      <c r="AJ104" t="str">
        <f t="shared" si="1"/>
        <v>5:23521803</v>
      </c>
    </row>
    <row r="105" spans="1:36">
      <c r="A105">
        <v>1</v>
      </c>
      <c r="B105">
        <v>172700987</v>
      </c>
      <c r="C105" t="s">
        <v>33</v>
      </c>
      <c r="D105" t="s">
        <v>32</v>
      </c>
      <c r="E105">
        <v>284.96300000000002</v>
      </c>
      <c r="F105">
        <v>247</v>
      </c>
      <c r="G105">
        <v>2</v>
      </c>
      <c r="H105">
        <v>494</v>
      </c>
      <c r="I105">
        <v>4.0485800000000004E-3</v>
      </c>
      <c r="J105">
        <v>0</v>
      </c>
      <c r="K105">
        <v>2</v>
      </c>
      <c r="L105" t="s">
        <v>34</v>
      </c>
      <c r="M105" t="s">
        <v>224</v>
      </c>
      <c r="N105" t="s">
        <v>1375</v>
      </c>
      <c r="O105">
        <v>1818</v>
      </c>
      <c r="P105" t="s">
        <v>1359</v>
      </c>
      <c r="Q105" t="s">
        <v>37</v>
      </c>
      <c r="R105" t="s">
        <v>38</v>
      </c>
      <c r="S105" t="s">
        <v>1376</v>
      </c>
      <c r="T105" t="s">
        <v>1377</v>
      </c>
      <c r="U105" t="s">
        <v>1378</v>
      </c>
      <c r="V105" s="4" t="s">
        <v>1321</v>
      </c>
      <c r="W105" s="4" t="s">
        <v>39</v>
      </c>
      <c r="X105">
        <v>599</v>
      </c>
      <c r="Y105">
        <v>328</v>
      </c>
      <c r="Z105">
        <v>110</v>
      </c>
      <c r="AA105" t="s">
        <v>63</v>
      </c>
      <c r="AB105" t="s">
        <v>411</v>
      </c>
      <c r="AC105" t="s">
        <v>39</v>
      </c>
      <c r="AD105" t="s">
        <v>1342</v>
      </c>
      <c r="AE105">
        <v>-3.294</v>
      </c>
      <c r="AF105" t="s">
        <v>1379</v>
      </c>
      <c r="AG105" t="s">
        <v>1380</v>
      </c>
      <c r="AH105" t="s">
        <v>1381</v>
      </c>
      <c r="AI105" t="s">
        <v>1454</v>
      </c>
      <c r="AJ105" t="str">
        <f t="shared" si="1"/>
        <v>1:172700987</v>
      </c>
    </row>
    <row r="106" spans="1:36">
      <c r="A106">
        <v>26</v>
      </c>
      <c r="B106">
        <v>5028198</v>
      </c>
      <c r="C106" t="s">
        <v>56</v>
      </c>
      <c r="D106" t="s">
        <v>43</v>
      </c>
      <c r="E106">
        <v>693.827</v>
      </c>
      <c r="F106">
        <v>220</v>
      </c>
      <c r="G106">
        <v>2</v>
      </c>
      <c r="H106">
        <v>440</v>
      </c>
      <c r="I106">
        <v>4.5454500000000004E-3</v>
      </c>
      <c r="J106">
        <v>0</v>
      </c>
      <c r="K106">
        <v>2</v>
      </c>
      <c r="L106" t="s">
        <v>34</v>
      </c>
      <c r="M106" t="s">
        <v>224</v>
      </c>
      <c r="N106" t="s">
        <v>1392</v>
      </c>
      <c r="O106">
        <v>1633</v>
      </c>
      <c r="P106" t="s">
        <v>766</v>
      </c>
      <c r="Q106" t="s">
        <v>37</v>
      </c>
      <c r="R106" t="s">
        <v>38</v>
      </c>
      <c r="S106" t="s">
        <v>1393</v>
      </c>
      <c r="T106" t="s">
        <v>1394</v>
      </c>
      <c r="U106" t="s">
        <v>1395</v>
      </c>
      <c r="V106" s="4" t="s">
        <v>1282</v>
      </c>
      <c r="W106" s="4" t="s">
        <v>39</v>
      </c>
      <c r="X106">
        <v>791</v>
      </c>
      <c r="Y106">
        <v>791</v>
      </c>
      <c r="Z106">
        <v>264</v>
      </c>
      <c r="AA106" t="s">
        <v>656</v>
      </c>
      <c r="AB106" t="s">
        <v>657</v>
      </c>
      <c r="AC106" t="s">
        <v>39</v>
      </c>
      <c r="AD106" t="s">
        <v>1348</v>
      </c>
      <c r="AE106">
        <v>-3.145</v>
      </c>
      <c r="AF106" t="s">
        <v>1396</v>
      </c>
      <c r="AG106" t="s">
        <v>1397</v>
      </c>
      <c r="AH106" t="s">
        <v>346</v>
      </c>
      <c r="AI106" t="s">
        <v>1454</v>
      </c>
      <c r="AJ106" t="str">
        <f t="shared" si="1"/>
        <v>26:5028198</v>
      </c>
    </row>
    <row r="107" spans="1:36">
      <c r="A107">
        <v>6</v>
      </c>
      <c r="B107">
        <v>24164595</v>
      </c>
      <c r="C107" t="s">
        <v>56</v>
      </c>
      <c r="D107" t="s">
        <v>43</v>
      </c>
      <c r="E107">
        <v>430.21699999999998</v>
      </c>
      <c r="F107">
        <v>243</v>
      </c>
      <c r="G107">
        <v>2</v>
      </c>
      <c r="H107">
        <v>486</v>
      </c>
      <c r="I107">
        <v>4.1152300000000001E-3</v>
      </c>
      <c r="J107">
        <v>0</v>
      </c>
      <c r="K107">
        <v>2</v>
      </c>
      <c r="L107" t="s">
        <v>854</v>
      </c>
      <c r="M107" t="s">
        <v>968</v>
      </c>
      <c r="N107" t="s">
        <v>1210</v>
      </c>
      <c r="O107">
        <v>363</v>
      </c>
      <c r="P107" t="s">
        <v>735</v>
      </c>
      <c r="Q107" t="s">
        <v>37</v>
      </c>
      <c r="R107" t="s">
        <v>38</v>
      </c>
      <c r="S107" t="s">
        <v>736</v>
      </c>
      <c r="T107" t="s">
        <v>737</v>
      </c>
      <c r="U107" t="s">
        <v>738</v>
      </c>
      <c r="V107" s="4" t="s">
        <v>1339</v>
      </c>
      <c r="W107" s="4" t="s">
        <v>39</v>
      </c>
      <c r="X107">
        <v>551</v>
      </c>
      <c r="Y107">
        <v>371</v>
      </c>
      <c r="Z107">
        <v>124</v>
      </c>
      <c r="AA107" t="s">
        <v>127</v>
      </c>
      <c r="AB107" t="s">
        <v>369</v>
      </c>
      <c r="AC107" t="s">
        <v>39</v>
      </c>
      <c r="AD107" t="s">
        <v>83</v>
      </c>
      <c r="AE107">
        <v>-2.8889999999999998</v>
      </c>
      <c r="AF107" t="s">
        <v>39</v>
      </c>
      <c r="AG107" t="s">
        <v>1211</v>
      </c>
      <c r="AH107" t="s">
        <v>739</v>
      </c>
      <c r="AI107" t="s">
        <v>1454</v>
      </c>
      <c r="AJ107" t="str">
        <f t="shared" si="1"/>
        <v>6:24164595</v>
      </c>
    </row>
    <row r="108" spans="1:36">
      <c r="A108">
        <v>7</v>
      </c>
      <c r="B108">
        <v>7096009</v>
      </c>
      <c r="C108" t="s">
        <v>56</v>
      </c>
      <c r="D108" t="s">
        <v>43</v>
      </c>
      <c r="E108">
        <v>220.73400000000001</v>
      </c>
      <c r="F108">
        <v>237</v>
      </c>
      <c r="G108">
        <v>2</v>
      </c>
      <c r="H108">
        <v>474</v>
      </c>
      <c r="I108">
        <v>4.2194099999999998E-3</v>
      </c>
      <c r="J108">
        <v>0</v>
      </c>
      <c r="K108">
        <v>2</v>
      </c>
      <c r="L108" t="s">
        <v>854</v>
      </c>
      <c r="M108" t="s">
        <v>968</v>
      </c>
      <c r="N108" t="s">
        <v>1475</v>
      </c>
      <c r="O108">
        <v>1565</v>
      </c>
      <c r="P108" t="s">
        <v>1476</v>
      </c>
      <c r="Q108" t="s">
        <v>37</v>
      </c>
      <c r="R108" t="s">
        <v>38</v>
      </c>
      <c r="S108" t="s">
        <v>1477</v>
      </c>
      <c r="T108" t="s">
        <v>1478</v>
      </c>
      <c r="U108" t="s">
        <v>1479</v>
      </c>
      <c r="V108" s="4" t="s">
        <v>1480</v>
      </c>
      <c r="W108" s="4" t="s">
        <v>39</v>
      </c>
      <c r="X108">
        <v>4399</v>
      </c>
      <c r="Y108">
        <v>4399</v>
      </c>
      <c r="Z108">
        <v>1467</v>
      </c>
      <c r="AA108" t="s">
        <v>132</v>
      </c>
      <c r="AB108" t="s">
        <v>1481</v>
      </c>
      <c r="AC108" t="s">
        <v>39</v>
      </c>
      <c r="AD108" t="s">
        <v>39</v>
      </c>
      <c r="AE108">
        <v>-2.6619999999999999</v>
      </c>
      <c r="AF108" t="s">
        <v>1482</v>
      </c>
      <c r="AG108" t="s">
        <v>1483</v>
      </c>
      <c r="AH108" t="s">
        <v>1484</v>
      </c>
      <c r="AI108" t="s">
        <v>1457</v>
      </c>
      <c r="AJ108" t="str">
        <f t="shared" si="1"/>
        <v>7:7096009</v>
      </c>
    </row>
    <row r="109" spans="1:36">
      <c r="A109">
        <v>20</v>
      </c>
      <c r="B109">
        <v>10239951</v>
      </c>
      <c r="C109" t="s">
        <v>43</v>
      </c>
      <c r="D109" t="s">
        <v>33</v>
      </c>
      <c r="E109">
        <v>137.63999999999999</v>
      </c>
      <c r="F109">
        <v>247</v>
      </c>
      <c r="G109">
        <v>2</v>
      </c>
      <c r="H109">
        <v>494</v>
      </c>
      <c r="I109">
        <v>4.0485800000000004E-3</v>
      </c>
      <c r="J109">
        <v>0</v>
      </c>
      <c r="K109">
        <v>2</v>
      </c>
      <c r="L109" t="s">
        <v>34</v>
      </c>
      <c r="M109" t="s">
        <v>224</v>
      </c>
      <c r="N109" t="s">
        <v>437</v>
      </c>
      <c r="O109">
        <v>1417</v>
      </c>
      <c r="P109" t="s">
        <v>363</v>
      </c>
      <c r="Q109" t="s">
        <v>37</v>
      </c>
      <c r="R109" t="s">
        <v>38</v>
      </c>
      <c r="S109" t="s">
        <v>438</v>
      </c>
      <c r="T109" t="s">
        <v>439</v>
      </c>
      <c r="U109" t="s">
        <v>440</v>
      </c>
      <c r="V109" s="4" t="s">
        <v>1306</v>
      </c>
      <c r="W109" s="4" t="s">
        <v>39</v>
      </c>
      <c r="X109">
        <v>674</v>
      </c>
      <c r="Y109">
        <v>287</v>
      </c>
      <c r="Z109">
        <v>96</v>
      </c>
      <c r="AA109" t="s">
        <v>441</v>
      </c>
      <c r="AB109" t="s">
        <v>442</v>
      </c>
      <c r="AC109" t="s">
        <v>39</v>
      </c>
      <c r="AD109" t="s">
        <v>53</v>
      </c>
      <c r="AE109">
        <v>-2.5880000000000001</v>
      </c>
      <c r="AF109" t="s">
        <v>443</v>
      </c>
      <c r="AG109" t="s">
        <v>1052</v>
      </c>
      <c r="AH109" t="s">
        <v>444</v>
      </c>
      <c r="AI109" t="s">
        <v>1457</v>
      </c>
      <c r="AJ109" t="str">
        <f t="shared" si="1"/>
        <v>20:10239951</v>
      </c>
    </row>
    <row r="110" spans="1:36">
      <c r="A110">
        <v>7</v>
      </c>
      <c r="B110">
        <v>21567298</v>
      </c>
      <c r="C110" t="s">
        <v>43</v>
      </c>
      <c r="D110" t="s">
        <v>56</v>
      </c>
      <c r="E110">
        <v>286.22500000000002</v>
      </c>
      <c r="F110">
        <v>237</v>
      </c>
      <c r="G110">
        <v>2</v>
      </c>
      <c r="H110">
        <v>474</v>
      </c>
      <c r="I110">
        <v>4.2194099999999998E-3</v>
      </c>
      <c r="J110">
        <v>0</v>
      </c>
      <c r="K110">
        <v>2</v>
      </c>
      <c r="L110" t="s">
        <v>854</v>
      </c>
      <c r="M110" t="s">
        <v>968</v>
      </c>
      <c r="N110" t="s">
        <v>1237</v>
      </c>
      <c r="O110">
        <v>1876</v>
      </c>
      <c r="P110" t="s">
        <v>394</v>
      </c>
      <c r="Q110" t="s">
        <v>37</v>
      </c>
      <c r="R110" t="s">
        <v>38</v>
      </c>
      <c r="S110" t="s">
        <v>759</v>
      </c>
      <c r="T110" t="s">
        <v>760</v>
      </c>
      <c r="U110" t="s">
        <v>761</v>
      </c>
      <c r="V110" s="4" t="s">
        <v>1274</v>
      </c>
      <c r="W110" s="4" t="s">
        <v>39</v>
      </c>
      <c r="X110">
        <v>1536</v>
      </c>
      <c r="Y110">
        <v>1415</v>
      </c>
      <c r="Z110">
        <v>472</v>
      </c>
      <c r="AA110" t="s">
        <v>166</v>
      </c>
      <c r="AB110" t="s">
        <v>199</v>
      </c>
      <c r="AC110" t="s">
        <v>39</v>
      </c>
      <c r="AD110" t="s">
        <v>61</v>
      </c>
      <c r="AE110">
        <v>-2.1110000000000002</v>
      </c>
      <c r="AF110" t="s">
        <v>1238</v>
      </c>
      <c r="AG110" t="s">
        <v>763</v>
      </c>
      <c r="AH110" t="s">
        <v>764</v>
      </c>
      <c r="AI110" t="s">
        <v>1457</v>
      </c>
      <c r="AJ110" t="str">
        <f t="shared" si="1"/>
        <v>7:21567298</v>
      </c>
    </row>
    <row r="111" spans="1:36">
      <c r="A111">
        <v>7</v>
      </c>
      <c r="B111">
        <v>21573823</v>
      </c>
      <c r="C111" t="s">
        <v>56</v>
      </c>
      <c r="D111" t="s">
        <v>33</v>
      </c>
      <c r="E111">
        <v>235.53200000000001</v>
      </c>
      <c r="F111">
        <v>237</v>
      </c>
      <c r="G111">
        <v>2</v>
      </c>
      <c r="H111">
        <v>474</v>
      </c>
      <c r="I111">
        <v>4.2194099999999998E-3</v>
      </c>
      <c r="J111">
        <v>0</v>
      </c>
      <c r="K111">
        <v>2</v>
      </c>
      <c r="L111" t="s">
        <v>44</v>
      </c>
      <c r="M111" t="s">
        <v>75</v>
      </c>
      <c r="N111" t="s">
        <v>758</v>
      </c>
      <c r="O111">
        <v>1736</v>
      </c>
      <c r="P111" t="s">
        <v>394</v>
      </c>
      <c r="Q111" t="s">
        <v>37</v>
      </c>
      <c r="R111" t="s">
        <v>38</v>
      </c>
      <c r="S111" t="s">
        <v>759</v>
      </c>
      <c r="T111" t="s">
        <v>760</v>
      </c>
      <c r="U111" t="s">
        <v>761</v>
      </c>
      <c r="V111" s="4" t="s">
        <v>1267</v>
      </c>
      <c r="W111" s="4" t="s">
        <v>39</v>
      </c>
      <c r="X111">
        <v>801</v>
      </c>
      <c r="Y111">
        <v>680</v>
      </c>
      <c r="Z111">
        <v>227</v>
      </c>
      <c r="AA111" t="s">
        <v>391</v>
      </c>
      <c r="AB111" t="s">
        <v>392</v>
      </c>
      <c r="AC111" t="s">
        <v>39</v>
      </c>
      <c r="AD111" t="s">
        <v>83</v>
      </c>
      <c r="AE111">
        <v>-1.77</v>
      </c>
      <c r="AF111" t="s">
        <v>762</v>
      </c>
      <c r="AG111" t="s">
        <v>763</v>
      </c>
      <c r="AH111" t="s">
        <v>764</v>
      </c>
      <c r="AI111" t="s">
        <v>1457</v>
      </c>
      <c r="AJ111" t="str">
        <f t="shared" si="1"/>
        <v>7:21573823</v>
      </c>
    </row>
    <row r="112" spans="1:36">
      <c r="A112">
        <v>3</v>
      </c>
      <c r="B112">
        <v>16036704</v>
      </c>
      <c r="C112" t="s">
        <v>32</v>
      </c>
      <c r="D112" t="s">
        <v>43</v>
      </c>
      <c r="E112">
        <v>642.61599999999999</v>
      </c>
      <c r="F112">
        <v>247</v>
      </c>
      <c r="G112">
        <v>2</v>
      </c>
      <c r="H112">
        <v>494</v>
      </c>
      <c r="I112">
        <v>4.0485800000000004E-3</v>
      </c>
      <c r="J112">
        <v>0</v>
      </c>
      <c r="K112">
        <v>2</v>
      </c>
      <c r="L112" t="s">
        <v>44</v>
      </c>
      <c r="M112" t="s">
        <v>75</v>
      </c>
      <c r="N112" t="s">
        <v>574</v>
      </c>
      <c r="O112">
        <v>1836</v>
      </c>
      <c r="P112" t="s">
        <v>512</v>
      </c>
      <c r="Q112" t="s">
        <v>37</v>
      </c>
      <c r="R112" t="s">
        <v>38</v>
      </c>
      <c r="S112" t="s">
        <v>575</v>
      </c>
      <c r="T112" t="s">
        <v>576</v>
      </c>
      <c r="U112" t="s">
        <v>577</v>
      </c>
      <c r="V112" s="4" t="s">
        <v>434</v>
      </c>
      <c r="W112" s="4" t="s">
        <v>39</v>
      </c>
      <c r="X112">
        <v>3125</v>
      </c>
      <c r="Y112">
        <v>3125</v>
      </c>
      <c r="Z112">
        <v>1042</v>
      </c>
      <c r="AA112" t="s">
        <v>264</v>
      </c>
      <c r="AB112" t="s">
        <v>265</v>
      </c>
      <c r="AC112" t="s">
        <v>39</v>
      </c>
      <c r="AD112" t="s">
        <v>69</v>
      </c>
      <c r="AE112">
        <v>-0.80500000000000005</v>
      </c>
      <c r="AF112" t="s">
        <v>578</v>
      </c>
      <c r="AG112" t="s">
        <v>1106</v>
      </c>
      <c r="AH112" t="s">
        <v>168</v>
      </c>
      <c r="AI112" t="s">
        <v>1454</v>
      </c>
      <c r="AJ112" t="str">
        <f t="shared" si="1"/>
        <v>3:16036704</v>
      </c>
    </row>
    <row r="113" spans="1:36">
      <c r="A113">
        <v>2</v>
      </c>
      <c r="B113">
        <v>41160730</v>
      </c>
      <c r="C113" t="s">
        <v>43</v>
      </c>
      <c r="D113" t="s">
        <v>56</v>
      </c>
      <c r="E113">
        <v>179.16399999999999</v>
      </c>
      <c r="F113">
        <v>237</v>
      </c>
      <c r="G113">
        <v>2</v>
      </c>
      <c r="H113">
        <v>474</v>
      </c>
      <c r="I113">
        <v>4.2194099999999998E-3</v>
      </c>
      <c r="J113">
        <v>0</v>
      </c>
      <c r="K113">
        <v>2</v>
      </c>
      <c r="L113" t="s">
        <v>44</v>
      </c>
      <c r="M113" t="s">
        <v>75</v>
      </c>
      <c r="N113" t="s">
        <v>520</v>
      </c>
      <c r="O113">
        <v>4976</v>
      </c>
      <c r="P113" t="s">
        <v>436</v>
      </c>
      <c r="Q113" t="s">
        <v>37</v>
      </c>
      <c r="R113" t="s">
        <v>38</v>
      </c>
      <c r="S113" t="s">
        <v>521</v>
      </c>
      <c r="T113" t="s">
        <v>522</v>
      </c>
      <c r="U113" t="s">
        <v>523</v>
      </c>
      <c r="V113" s="4" t="s">
        <v>1314</v>
      </c>
      <c r="W113" s="4" t="s">
        <v>39</v>
      </c>
      <c r="X113">
        <v>2214</v>
      </c>
      <c r="Y113">
        <v>2188</v>
      </c>
      <c r="Z113">
        <v>730</v>
      </c>
      <c r="AA113" t="s">
        <v>81</v>
      </c>
      <c r="AB113" t="s">
        <v>82</v>
      </c>
      <c r="AC113" t="s">
        <v>39</v>
      </c>
      <c r="AD113" t="s">
        <v>88</v>
      </c>
      <c r="AE113">
        <v>-0.60899999999999999</v>
      </c>
      <c r="AF113" t="s">
        <v>39</v>
      </c>
      <c r="AG113" t="s">
        <v>1085</v>
      </c>
      <c r="AH113" t="s">
        <v>524</v>
      </c>
      <c r="AI113" t="s">
        <v>1457</v>
      </c>
      <c r="AJ113" t="str">
        <f t="shared" si="1"/>
        <v>2:41160730</v>
      </c>
    </row>
    <row r="114" spans="1:36">
      <c r="A114">
        <v>8</v>
      </c>
      <c r="B114">
        <v>1325271</v>
      </c>
      <c r="C114" t="s">
        <v>43</v>
      </c>
      <c r="D114" t="s">
        <v>56</v>
      </c>
      <c r="E114">
        <v>279.96199999999999</v>
      </c>
      <c r="F114">
        <v>224</v>
      </c>
      <c r="G114">
        <v>2</v>
      </c>
      <c r="H114">
        <v>448</v>
      </c>
      <c r="I114">
        <v>4.4642900000000001E-3</v>
      </c>
      <c r="J114">
        <v>0</v>
      </c>
      <c r="K114">
        <v>2</v>
      </c>
      <c r="L114" t="s">
        <v>44</v>
      </c>
      <c r="M114" t="s">
        <v>75</v>
      </c>
      <c r="N114" t="s">
        <v>574</v>
      </c>
      <c r="O114">
        <v>2070</v>
      </c>
      <c r="P114" t="s">
        <v>767</v>
      </c>
      <c r="Q114" t="s">
        <v>85</v>
      </c>
      <c r="R114" t="s">
        <v>38</v>
      </c>
      <c r="S114" t="s">
        <v>768</v>
      </c>
      <c r="T114" t="s">
        <v>769</v>
      </c>
      <c r="U114" t="s">
        <v>770</v>
      </c>
      <c r="V114" s="4" t="s">
        <v>1332</v>
      </c>
      <c r="W114" s="4" t="s">
        <v>39</v>
      </c>
      <c r="X114">
        <v>1514</v>
      </c>
      <c r="Y114">
        <v>688</v>
      </c>
      <c r="Z114">
        <v>230</v>
      </c>
      <c r="AA114" t="s">
        <v>112</v>
      </c>
      <c r="AB114" t="s">
        <v>226</v>
      </c>
      <c r="AC114" t="s">
        <v>39</v>
      </c>
      <c r="AD114" t="s">
        <v>61</v>
      </c>
      <c r="AE114">
        <v>1</v>
      </c>
      <c r="AF114" t="s">
        <v>771</v>
      </c>
      <c r="AG114" t="s">
        <v>772</v>
      </c>
      <c r="AH114" t="s">
        <v>1239</v>
      </c>
      <c r="AI114" t="s">
        <v>1457</v>
      </c>
      <c r="AJ114" t="str">
        <f t="shared" si="1"/>
        <v>8:1325271</v>
      </c>
    </row>
    <row r="115" spans="1:36">
      <c r="A115">
        <v>6</v>
      </c>
      <c r="B115">
        <v>24168946</v>
      </c>
      <c r="C115" t="s">
        <v>56</v>
      </c>
      <c r="D115" t="s">
        <v>43</v>
      </c>
      <c r="E115">
        <v>125.26900000000001</v>
      </c>
      <c r="F115">
        <v>244</v>
      </c>
      <c r="G115">
        <v>2</v>
      </c>
      <c r="H115">
        <v>488</v>
      </c>
      <c r="I115">
        <v>4.0983599999999997E-3</v>
      </c>
      <c r="J115">
        <v>0</v>
      </c>
      <c r="K115">
        <v>2</v>
      </c>
      <c r="L115" t="s">
        <v>44</v>
      </c>
      <c r="M115" t="s">
        <v>75</v>
      </c>
      <c r="N115" t="s">
        <v>734</v>
      </c>
      <c r="O115">
        <v>3813</v>
      </c>
      <c r="P115" t="s">
        <v>735</v>
      </c>
      <c r="Q115" t="s">
        <v>37</v>
      </c>
      <c r="R115" t="s">
        <v>38</v>
      </c>
      <c r="S115" t="s">
        <v>736</v>
      </c>
      <c r="T115" t="s">
        <v>737</v>
      </c>
      <c r="U115" t="s">
        <v>738</v>
      </c>
      <c r="V115" s="4" t="s">
        <v>1328</v>
      </c>
      <c r="W115" s="4" t="s">
        <v>39</v>
      </c>
      <c r="X115">
        <v>205</v>
      </c>
      <c r="Y115">
        <v>25</v>
      </c>
      <c r="Z115">
        <v>9</v>
      </c>
      <c r="AA115" t="s">
        <v>70</v>
      </c>
      <c r="AB115" t="s">
        <v>565</v>
      </c>
      <c r="AC115" t="s">
        <v>39</v>
      </c>
      <c r="AD115" t="s">
        <v>128</v>
      </c>
      <c r="AE115">
        <v>1</v>
      </c>
      <c r="AF115" t="s">
        <v>39</v>
      </c>
      <c r="AG115" t="s">
        <v>1211</v>
      </c>
      <c r="AH115" t="s">
        <v>739</v>
      </c>
      <c r="AI115" t="s">
        <v>1454</v>
      </c>
      <c r="AJ115" t="str">
        <f t="shared" si="1"/>
        <v>6:24168946</v>
      </c>
    </row>
    <row r="116" spans="1:36">
      <c r="A116">
        <v>8</v>
      </c>
      <c r="B116">
        <v>1325271</v>
      </c>
      <c r="C116" t="s">
        <v>43</v>
      </c>
      <c r="D116" t="s">
        <v>56</v>
      </c>
      <c r="E116">
        <v>279.96199999999999</v>
      </c>
      <c r="F116">
        <v>224</v>
      </c>
      <c r="G116">
        <v>2</v>
      </c>
      <c r="H116">
        <v>448</v>
      </c>
      <c r="I116">
        <v>4.4642900000000001E-3</v>
      </c>
      <c r="J116">
        <v>0</v>
      </c>
      <c r="K116">
        <v>2</v>
      </c>
      <c r="L116" t="s">
        <v>44</v>
      </c>
      <c r="M116" t="s">
        <v>75</v>
      </c>
      <c r="N116" t="s">
        <v>574</v>
      </c>
      <c r="O116">
        <v>2070</v>
      </c>
      <c r="P116" t="s">
        <v>767</v>
      </c>
      <c r="Q116" t="s">
        <v>85</v>
      </c>
      <c r="R116" t="s">
        <v>38</v>
      </c>
      <c r="S116" t="s">
        <v>768</v>
      </c>
      <c r="T116" t="s">
        <v>769</v>
      </c>
      <c r="U116" t="s">
        <v>770</v>
      </c>
      <c r="V116" s="4" t="s">
        <v>1332</v>
      </c>
      <c r="W116" s="4" t="s">
        <v>39</v>
      </c>
      <c r="X116">
        <v>1514</v>
      </c>
      <c r="Y116">
        <v>688</v>
      </c>
      <c r="Z116">
        <v>230</v>
      </c>
      <c r="AA116" t="s">
        <v>112</v>
      </c>
      <c r="AB116" t="s">
        <v>226</v>
      </c>
      <c r="AC116" t="s">
        <v>39</v>
      </c>
      <c r="AD116" t="s">
        <v>61</v>
      </c>
      <c r="AE116">
        <v>1</v>
      </c>
      <c r="AF116" t="s">
        <v>771</v>
      </c>
      <c r="AG116" t="s">
        <v>772</v>
      </c>
      <c r="AH116" t="s">
        <v>1239</v>
      </c>
      <c r="AI116" t="s">
        <v>1457</v>
      </c>
      <c r="AJ116" t="str">
        <f t="shared" si="1"/>
        <v>8:1325271</v>
      </c>
    </row>
    <row r="117" spans="1:36">
      <c r="A117">
        <v>15</v>
      </c>
      <c r="B117">
        <v>131831</v>
      </c>
      <c r="C117" t="s">
        <v>56</v>
      </c>
      <c r="D117" t="s">
        <v>43</v>
      </c>
      <c r="E117">
        <v>329.15</v>
      </c>
      <c r="F117">
        <v>236</v>
      </c>
      <c r="G117">
        <v>2</v>
      </c>
      <c r="H117">
        <v>472</v>
      </c>
      <c r="I117">
        <v>4.2372900000000003E-3</v>
      </c>
      <c r="J117">
        <v>0</v>
      </c>
      <c r="K117">
        <v>2</v>
      </c>
      <c r="L117" t="s">
        <v>44</v>
      </c>
      <c r="M117" t="s">
        <v>75</v>
      </c>
      <c r="N117" t="s">
        <v>211</v>
      </c>
      <c r="O117">
        <v>1994</v>
      </c>
      <c r="P117" t="s">
        <v>212</v>
      </c>
      <c r="Q117" t="s">
        <v>37</v>
      </c>
      <c r="R117" t="s">
        <v>38</v>
      </c>
      <c r="S117" t="s">
        <v>213</v>
      </c>
      <c r="T117" t="s">
        <v>214</v>
      </c>
      <c r="U117" t="s">
        <v>215</v>
      </c>
      <c r="V117" s="4" t="s">
        <v>216</v>
      </c>
      <c r="W117" s="4" t="s">
        <v>39</v>
      </c>
      <c r="X117">
        <v>3728</v>
      </c>
      <c r="Y117">
        <v>3728</v>
      </c>
      <c r="Z117">
        <v>1243</v>
      </c>
      <c r="AA117" t="s">
        <v>217</v>
      </c>
      <c r="AB117" t="s">
        <v>218</v>
      </c>
      <c r="AC117" t="s">
        <v>39</v>
      </c>
      <c r="AD117" t="s">
        <v>83</v>
      </c>
      <c r="AE117">
        <v>1</v>
      </c>
      <c r="AF117" t="s">
        <v>39</v>
      </c>
      <c r="AG117" t="s">
        <v>957</v>
      </c>
      <c r="AH117" t="s">
        <v>219</v>
      </c>
      <c r="AI117" t="s">
        <v>1454</v>
      </c>
      <c r="AJ117" t="str">
        <f t="shared" si="1"/>
        <v>15:131831</v>
      </c>
    </row>
    <row r="118" spans="1:36">
      <c r="A118">
        <v>4</v>
      </c>
      <c r="B118">
        <v>8622456</v>
      </c>
      <c r="C118" t="s">
        <v>1134</v>
      </c>
      <c r="D118" t="s">
        <v>1458</v>
      </c>
      <c r="E118">
        <v>1179.1099999999999</v>
      </c>
      <c r="F118">
        <v>204</v>
      </c>
      <c r="G118">
        <v>2</v>
      </c>
      <c r="H118">
        <v>408</v>
      </c>
      <c r="I118">
        <v>4.9019600000000003E-3</v>
      </c>
      <c r="J118">
        <v>0</v>
      </c>
      <c r="K118">
        <v>2</v>
      </c>
      <c r="L118" t="s">
        <v>57</v>
      </c>
      <c r="M118" t="s">
        <v>243</v>
      </c>
      <c r="N118" t="s">
        <v>1135</v>
      </c>
      <c r="O118">
        <v>218</v>
      </c>
      <c r="P118" t="s">
        <v>157</v>
      </c>
      <c r="Q118" t="s">
        <v>1136</v>
      </c>
      <c r="R118" t="s">
        <v>835</v>
      </c>
      <c r="S118" t="s">
        <v>1137</v>
      </c>
      <c r="T118" t="s">
        <v>1138</v>
      </c>
      <c r="U118" t="s">
        <v>1139</v>
      </c>
      <c r="V118" s="4" t="s">
        <v>1264</v>
      </c>
      <c r="W118" s="4" t="s">
        <v>39</v>
      </c>
      <c r="X118" t="s">
        <v>1140</v>
      </c>
      <c r="Y118" t="s">
        <v>1140</v>
      </c>
      <c r="Z118" t="s">
        <v>1141</v>
      </c>
      <c r="AA118" t="s">
        <v>1142</v>
      </c>
      <c r="AB118" t="s">
        <v>1143</v>
      </c>
      <c r="AC118" t="s">
        <v>39</v>
      </c>
      <c r="AD118" t="s">
        <v>39</v>
      </c>
      <c r="AE118" t="s">
        <v>836</v>
      </c>
      <c r="AF118" t="s">
        <v>1144</v>
      </c>
      <c r="AG118" t="s">
        <v>1145</v>
      </c>
      <c r="AH118" t="s">
        <v>1553</v>
      </c>
      <c r="AI118" t="s">
        <v>1457</v>
      </c>
      <c r="AJ118" t="str">
        <f t="shared" si="1"/>
        <v>4:8622456</v>
      </c>
    </row>
    <row r="119" spans="1:36">
      <c r="A119">
        <v>1</v>
      </c>
      <c r="B119">
        <v>13788459</v>
      </c>
      <c r="C119" t="s">
        <v>858</v>
      </c>
      <c r="D119" t="s">
        <v>1241</v>
      </c>
      <c r="E119">
        <v>749.09299999999996</v>
      </c>
      <c r="F119">
        <v>238</v>
      </c>
      <c r="G119">
        <v>2</v>
      </c>
      <c r="H119">
        <v>476</v>
      </c>
      <c r="I119">
        <v>4.2016800000000002E-3</v>
      </c>
      <c r="J119">
        <v>0</v>
      </c>
      <c r="K119">
        <v>2</v>
      </c>
      <c r="L119" t="s">
        <v>34</v>
      </c>
      <c r="M119" t="s">
        <v>224</v>
      </c>
      <c r="N119" t="s">
        <v>1015</v>
      </c>
      <c r="O119">
        <v>2644</v>
      </c>
      <c r="P119" t="s">
        <v>231</v>
      </c>
      <c r="Q119" t="s">
        <v>870</v>
      </c>
      <c r="R119" t="s">
        <v>835</v>
      </c>
      <c r="S119" t="s">
        <v>1016</v>
      </c>
      <c r="T119" t="s">
        <v>1017</v>
      </c>
      <c r="U119" t="s">
        <v>1018</v>
      </c>
      <c r="V119" s="4" t="s">
        <v>39</v>
      </c>
      <c r="W119" s="4" t="s">
        <v>1335</v>
      </c>
      <c r="X119" t="s">
        <v>39</v>
      </c>
      <c r="Y119" t="s">
        <v>39</v>
      </c>
      <c r="Z119" t="s">
        <v>39</v>
      </c>
      <c r="AA119" t="s">
        <v>39</v>
      </c>
      <c r="AB119" t="s">
        <v>39</v>
      </c>
      <c r="AC119" t="s">
        <v>39</v>
      </c>
      <c r="AD119" t="s">
        <v>39</v>
      </c>
      <c r="AE119" t="s">
        <v>836</v>
      </c>
      <c r="AF119" t="s">
        <v>39</v>
      </c>
      <c r="AG119" t="s">
        <v>1019</v>
      </c>
      <c r="AH119" t="s">
        <v>1020</v>
      </c>
      <c r="AI119" t="s">
        <v>1454</v>
      </c>
      <c r="AJ119" t="str">
        <f t="shared" si="1"/>
        <v>1:13788459</v>
      </c>
    </row>
    <row r="120" spans="1:36">
      <c r="A120">
        <v>4</v>
      </c>
      <c r="B120">
        <v>8622456</v>
      </c>
      <c r="C120" t="s">
        <v>1134</v>
      </c>
      <c r="D120" t="s">
        <v>1458</v>
      </c>
      <c r="E120">
        <v>1179.1099999999999</v>
      </c>
      <c r="F120">
        <v>204</v>
      </c>
      <c r="G120">
        <v>2</v>
      </c>
      <c r="H120">
        <v>408</v>
      </c>
      <c r="I120">
        <v>4.9019600000000003E-3</v>
      </c>
      <c r="J120">
        <v>0</v>
      </c>
      <c r="K120">
        <v>2</v>
      </c>
      <c r="L120" t="s">
        <v>57</v>
      </c>
      <c r="M120" t="s">
        <v>243</v>
      </c>
      <c r="N120" t="s">
        <v>1135</v>
      </c>
      <c r="O120">
        <v>218</v>
      </c>
      <c r="P120" t="s">
        <v>157</v>
      </c>
      <c r="Q120" t="s">
        <v>1136</v>
      </c>
      <c r="R120" t="s">
        <v>835</v>
      </c>
      <c r="S120" t="s">
        <v>1137</v>
      </c>
      <c r="T120" t="s">
        <v>1138</v>
      </c>
      <c r="U120" t="s">
        <v>1139</v>
      </c>
      <c r="V120" s="4" t="s">
        <v>1264</v>
      </c>
      <c r="W120" s="4" t="s">
        <v>39</v>
      </c>
      <c r="X120" t="s">
        <v>1140</v>
      </c>
      <c r="Y120" t="s">
        <v>1140</v>
      </c>
      <c r="Z120" t="s">
        <v>1141</v>
      </c>
      <c r="AA120" t="s">
        <v>1142</v>
      </c>
      <c r="AB120" t="s">
        <v>1143</v>
      </c>
      <c r="AC120" t="s">
        <v>39</v>
      </c>
      <c r="AD120" t="s">
        <v>39</v>
      </c>
      <c r="AE120" t="s">
        <v>836</v>
      </c>
      <c r="AF120" t="s">
        <v>1144</v>
      </c>
      <c r="AG120" t="s">
        <v>1145</v>
      </c>
      <c r="AH120" t="s">
        <v>1553</v>
      </c>
      <c r="AI120" t="s">
        <v>1457</v>
      </c>
      <c r="AJ120" t="str">
        <f t="shared" si="1"/>
        <v>4:8622456</v>
      </c>
    </row>
    <row r="121" spans="1:36">
      <c r="A121">
        <v>5</v>
      </c>
      <c r="B121">
        <v>40875914</v>
      </c>
      <c r="C121" t="s">
        <v>1184</v>
      </c>
      <c r="D121" t="s">
        <v>1185</v>
      </c>
      <c r="E121">
        <v>60.122500000000002</v>
      </c>
      <c r="F121">
        <v>242</v>
      </c>
      <c r="G121">
        <v>2</v>
      </c>
      <c r="H121">
        <v>484</v>
      </c>
      <c r="I121">
        <v>4.1322299999999998E-3</v>
      </c>
      <c r="J121">
        <v>0</v>
      </c>
      <c r="K121">
        <v>2</v>
      </c>
      <c r="L121" t="s">
        <v>34</v>
      </c>
      <c r="M121" t="s">
        <v>224</v>
      </c>
      <c r="N121" t="s">
        <v>1186</v>
      </c>
      <c r="O121">
        <v>3272</v>
      </c>
      <c r="P121" t="s">
        <v>147</v>
      </c>
      <c r="Q121" t="s">
        <v>834</v>
      </c>
      <c r="R121" t="s">
        <v>835</v>
      </c>
      <c r="S121" t="s">
        <v>1187</v>
      </c>
      <c r="T121" t="s">
        <v>1188</v>
      </c>
      <c r="U121" t="s">
        <v>1189</v>
      </c>
      <c r="V121" s="4" t="s">
        <v>39</v>
      </c>
      <c r="W121" s="4" t="s">
        <v>1268</v>
      </c>
      <c r="X121" t="s">
        <v>39</v>
      </c>
      <c r="Y121" t="s">
        <v>39</v>
      </c>
      <c r="Z121" t="s">
        <v>39</v>
      </c>
      <c r="AA121" t="s">
        <v>39</v>
      </c>
      <c r="AB121" t="s">
        <v>39</v>
      </c>
      <c r="AC121" t="s">
        <v>39</v>
      </c>
      <c r="AD121" t="s">
        <v>39</v>
      </c>
      <c r="AE121" t="s">
        <v>836</v>
      </c>
      <c r="AF121" t="s">
        <v>39</v>
      </c>
      <c r="AG121" t="s">
        <v>1190</v>
      </c>
      <c r="AH121" t="s">
        <v>1191</v>
      </c>
      <c r="AI121" t="s">
        <v>1457</v>
      </c>
      <c r="AJ121" t="str">
        <f t="shared" si="1"/>
        <v>5:40875914</v>
      </c>
    </row>
    <row r="122" spans="1:36">
      <c r="A122">
        <v>11</v>
      </c>
      <c r="B122">
        <v>6635529</v>
      </c>
      <c r="C122" t="s">
        <v>858</v>
      </c>
      <c r="D122" t="s">
        <v>1468</v>
      </c>
      <c r="E122">
        <v>678.35</v>
      </c>
      <c r="F122">
        <v>242</v>
      </c>
      <c r="G122">
        <v>2</v>
      </c>
      <c r="H122">
        <v>484</v>
      </c>
      <c r="I122">
        <v>4.1322299999999998E-3</v>
      </c>
      <c r="J122">
        <v>0</v>
      </c>
      <c r="K122">
        <v>2</v>
      </c>
      <c r="L122" t="s">
        <v>44</v>
      </c>
      <c r="M122" t="s">
        <v>75</v>
      </c>
      <c r="N122" t="s">
        <v>89</v>
      </c>
      <c r="O122">
        <v>2575</v>
      </c>
      <c r="P122" t="s">
        <v>90</v>
      </c>
      <c r="Q122" t="s">
        <v>839</v>
      </c>
      <c r="R122" t="s">
        <v>835</v>
      </c>
      <c r="S122" t="s">
        <v>91</v>
      </c>
      <c r="T122" t="s">
        <v>92</v>
      </c>
      <c r="U122" t="s">
        <v>93</v>
      </c>
      <c r="V122" s="4" t="s">
        <v>39</v>
      </c>
      <c r="W122" s="4" t="s">
        <v>1320</v>
      </c>
      <c r="X122" t="s">
        <v>39</v>
      </c>
      <c r="Y122" t="s">
        <v>39</v>
      </c>
      <c r="Z122" t="s">
        <v>39</v>
      </c>
      <c r="AA122" t="s">
        <v>39</v>
      </c>
      <c r="AB122" t="s">
        <v>39</v>
      </c>
      <c r="AC122" t="s">
        <v>39</v>
      </c>
      <c r="AD122" t="s">
        <v>39</v>
      </c>
      <c r="AE122" t="s">
        <v>836</v>
      </c>
      <c r="AF122" t="s">
        <v>39</v>
      </c>
      <c r="AG122" t="s">
        <v>95</v>
      </c>
      <c r="AH122" t="s">
        <v>96</v>
      </c>
      <c r="AI122" t="s">
        <v>1457</v>
      </c>
      <c r="AJ122" t="str">
        <f t="shared" si="1"/>
        <v>11:6635529</v>
      </c>
    </row>
    <row r="123" spans="1:36">
      <c r="A123">
        <v>19</v>
      </c>
      <c r="B123">
        <v>4482616</v>
      </c>
      <c r="C123" t="s">
        <v>993</v>
      </c>
      <c r="D123" t="s">
        <v>994</v>
      </c>
      <c r="E123">
        <v>99.616299999999995</v>
      </c>
      <c r="F123">
        <v>242</v>
      </c>
      <c r="G123">
        <v>1</v>
      </c>
      <c r="H123">
        <v>484</v>
      </c>
      <c r="I123">
        <v>2.0661199999999998E-3</v>
      </c>
      <c r="J123">
        <v>0</v>
      </c>
      <c r="K123">
        <v>1</v>
      </c>
      <c r="L123" t="s">
        <v>34</v>
      </c>
      <c r="M123" t="s">
        <v>35</v>
      </c>
      <c r="N123" t="s">
        <v>725</v>
      </c>
      <c r="O123">
        <v>2011</v>
      </c>
      <c r="P123" t="s">
        <v>995</v>
      </c>
      <c r="Q123" t="s">
        <v>843</v>
      </c>
      <c r="R123" t="s">
        <v>38</v>
      </c>
      <c r="S123" t="s">
        <v>996</v>
      </c>
      <c r="T123" t="s">
        <v>997</v>
      </c>
      <c r="U123" t="s">
        <v>998</v>
      </c>
      <c r="V123" s="4" t="s">
        <v>954</v>
      </c>
      <c r="W123" s="4" t="s">
        <v>39</v>
      </c>
      <c r="X123" t="s">
        <v>999</v>
      </c>
      <c r="Y123" t="s">
        <v>1000</v>
      </c>
      <c r="Z123" t="s">
        <v>1001</v>
      </c>
      <c r="AA123" t="s">
        <v>1002</v>
      </c>
      <c r="AB123" t="s">
        <v>1003</v>
      </c>
      <c r="AC123" t="s">
        <v>39</v>
      </c>
      <c r="AD123" t="s">
        <v>39</v>
      </c>
      <c r="AE123">
        <v>-12.446999999999999</v>
      </c>
      <c r="AF123" t="s">
        <v>1004</v>
      </c>
      <c r="AG123" t="s">
        <v>1005</v>
      </c>
      <c r="AH123" t="s">
        <v>1006</v>
      </c>
      <c r="AI123" t="s">
        <v>1457</v>
      </c>
      <c r="AJ123" t="str">
        <f t="shared" si="1"/>
        <v>19:4482616</v>
      </c>
    </row>
    <row r="124" spans="1:36">
      <c r="A124">
        <v>10</v>
      </c>
      <c r="B124">
        <v>12834757</v>
      </c>
      <c r="C124" t="s">
        <v>840</v>
      </c>
      <c r="D124" t="s">
        <v>841</v>
      </c>
      <c r="E124">
        <v>85.302300000000002</v>
      </c>
      <c r="F124">
        <v>247</v>
      </c>
      <c r="G124">
        <v>1</v>
      </c>
      <c r="H124">
        <v>494</v>
      </c>
      <c r="I124">
        <v>2.0242900000000002E-3</v>
      </c>
      <c r="J124">
        <v>0</v>
      </c>
      <c r="K124">
        <v>1</v>
      </c>
      <c r="L124" t="s">
        <v>57</v>
      </c>
      <c r="M124" t="s">
        <v>58</v>
      </c>
      <c r="N124" t="s">
        <v>502</v>
      </c>
      <c r="O124">
        <v>347</v>
      </c>
      <c r="P124" t="s">
        <v>842</v>
      </c>
      <c r="Q124" t="s">
        <v>843</v>
      </c>
      <c r="R124" t="s">
        <v>38</v>
      </c>
      <c r="S124" t="s">
        <v>844</v>
      </c>
      <c r="T124" t="s">
        <v>845</v>
      </c>
      <c r="U124" t="s">
        <v>846</v>
      </c>
      <c r="V124" s="4" t="s">
        <v>223</v>
      </c>
      <c r="W124" s="4" t="s">
        <v>39</v>
      </c>
      <c r="X124" t="s">
        <v>847</v>
      </c>
      <c r="Y124" t="s">
        <v>847</v>
      </c>
      <c r="Z124" t="s">
        <v>848</v>
      </c>
      <c r="AA124" t="s">
        <v>849</v>
      </c>
      <c r="AB124" t="s">
        <v>850</v>
      </c>
      <c r="AC124" t="s">
        <v>39</v>
      </c>
      <c r="AD124" t="s">
        <v>39</v>
      </c>
      <c r="AE124">
        <v>-11.513</v>
      </c>
      <c r="AF124" t="s">
        <v>851</v>
      </c>
      <c r="AG124" t="s">
        <v>852</v>
      </c>
      <c r="AH124" t="s">
        <v>853</v>
      </c>
      <c r="AI124" t="s">
        <v>1457</v>
      </c>
      <c r="AJ124" t="str">
        <f t="shared" si="1"/>
        <v>10:12834757</v>
      </c>
    </row>
    <row r="125" spans="1:36">
      <c r="A125">
        <v>4</v>
      </c>
      <c r="B125">
        <v>51179217</v>
      </c>
      <c r="C125" t="s">
        <v>56</v>
      </c>
      <c r="D125" t="s">
        <v>32</v>
      </c>
      <c r="E125">
        <v>72.134799999999998</v>
      </c>
      <c r="F125">
        <v>249</v>
      </c>
      <c r="G125">
        <v>1</v>
      </c>
      <c r="H125">
        <v>498</v>
      </c>
      <c r="I125">
        <v>2.0080300000000001E-3</v>
      </c>
      <c r="J125">
        <v>0</v>
      </c>
      <c r="K125">
        <v>1</v>
      </c>
      <c r="L125" t="s">
        <v>44</v>
      </c>
      <c r="M125" t="s">
        <v>62</v>
      </c>
      <c r="N125" t="s">
        <v>622</v>
      </c>
      <c r="O125">
        <v>514802</v>
      </c>
      <c r="P125" t="s">
        <v>623</v>
      </c>
      <c r="Q125" t="s">
        <v>37</v>
      </c>
      <c r="R125" t="s">
        <v>38</v>
      </c>
      <c r="S125" t="s">
        <v>624</v>
      </c>
      <c r="T125" t="s">
        <v>625</v>
      </c>
      <c r="U125" t="s">
        <v>626</v>
      </c>
      <c r="V125" s="4" t="s">
        <v>1325</v>
      </c>
      <c r="W125" s="4" t="s">
        <v>39</v>
      </c>
      <c r="X125">
        <v>1521</v>
      </c>
      <c r="Y125">
        <v>1490</v>
      </c>
      <c r="Z125">
        <v>497</v>
      </c>
      <c r="AA125" t="s">
        <v>627</v>
      </c>
      <c r="AB125" t="s">
        <v>628</v>
      </c>
      <c r="AC125" t="s">
        <v>39</v>
      </c>
      <c r="AD125" t="s">
        <v>61</v>
      </c>
      <c r="AE125">
        <v>-6.34</v>
      </c>
      <c r="AF125" t="s">
        <v>629</v>
      </c>
      <c r="AG125" t="s">
        <v>1150</v>
      </c>
      <c r="AH125" t="s">
        <v>1560</v>
      </c>
      <c r="AI125" t="s">
        <v>1457</v>
      </c>
      <c r="AJ125" t="str">
        <f t="shared" si="1"/>
        <v>4:51179217</v>
      </c>
    </row>
    <row r="126" spans="1:36">
      <c r="A126">
        <v>3</v>
      </c>
      <c r="B126">
        <v>54138410</v>
      </c>
      <c r="C126" t="s">
        <v>1118</v>
      </c>
      <c r="D126" t="s">
        <v>1035</v>
      </c>
      <c r="E126">
        <v>49.720599999999997</v>
      </c>
      <c r="F126">
        <v>227</v>
      </c>
      <c r="G126">
        <v>1</v>
      </c>
      <c r="H126">
        <v>454</v>
      </c>
      <c r="I126">
        <v>2.2026400000000001E-3</v>
      </c>
      <c r="J126">
        <v>0</v>
      </c>
      <c r="K126">
        <v>1</v>
      </c>
      <c r="L126" t="s">
        <v>34</v>
      </c>
      <c r="M126" t="s">
        <v>35</v>
      </c>
      <c r="N126" t="s">
        <v>1119</v>
      </c>
      <c r="O126">
        <v>679</v>
      </c>
      <c r="P126" t="s">
        <v>1120</v>
      </c>
      <c r="Q126" t="s">
        <v>843</v>
      </c>
      <c r="R126" t="s">
        <v>38</v>
      </c>
      <c r="S126" t="s">
        <v>1121</v>
      </c>
      <c r="T126" t="s">
        <v>1122</v>
      </c>
      <c r="U126" t="s">
        <v>1123</v>
      </c>
      <c r="V126" s="4" t="s">
        <v>1279</v>
      </c>
      <c r="W126" s="4" t="s">
        <v>39</v>
      </c>
      <c r="X126" t="s">
        <v>1124</v>
      </c>
      <c r="Y126" t="s">
        <v>1125</v>
      </c>
      <c r="Z126" t="s">
        <v>1126</v>
      </c>
      <c r="AA126" t="s">
        <v>1127</v>
      </c>
      <c r="AB126" t="s">
        <v>1128</v>
      </c>
      <c r="AC126" t="s">
        <v>39</v>
      </c>
      <c r="AD126" t="s">
        <v>39</v>
      </c>
      <c r="AE126">
        <v>-5.5590000000000002</v>
      </c>
      <c r="AF126" t="s">
        <v>1129</v>
      </c>
      <c r="AG126" t="s">
        <v>1130</v>
      </c>
      <c r="AH126" t="s">
        <v>1554</v>
      </c>
      <c r="AI126" t="s">
        <v>1457</v>
      </c>
      <c r="AJ126" t="str">
        <f t="shared" si="1"/>
        <v>3:54138410</v>
      </c>
    </row>
    <row r="127" spans="1:36">
      <c r="A127">
        <v>5</v>
      </c>
      <c r="B127">
        <v>34363577</v>
      </c>
      <c r="C127" t="s">
        <v>56</v>
      </c>
      <c r="D127" t="s">
        <v>32</v>
      </c>
      <c r="E127">
        <v>70.879099999999994</v>
      </c>
      <c r="F127">
        <v>237</v>
      </c>
      <c r="G127">
        <v>1</v>
      </c>
      <c r="H127">
        <v>474</v>
      </c>
      <c r="I127">
        <v>2.1096999999999999E-3</v>
      </c>
      <c r="J127">
        <v>0</v>
      </c>
      <c r="K127">
        <v>1</v>
      </c>
      <c r="L127" t="s">
        <v>44</v>
      </c>
      <c r="M127" t="s">
        <v>62</v>
      </c>
      <c r="N127" t="s">
        <v>447</v>
      </c>
      <c r="O127">
        <v>5826</v>
      </c>
      <c r="P127" t="s">
        <v>691</v>
      </c>
      <c r="Q127" t="s">
        <v>37</v>
      </c>
      <c r="R127" t="s">
        <v>38</v>
      </c>
      <c r="S127" t="s">
        <v>692</v>
      </c>
      <c r="T127" t="s">
        <v>693</v>
      </c>
      <c r="U127" t="s">
        <v>694</v>
      </c>
      <c r="V127" s="4" t="s">
        <v>695</v>
      </c>
      <c r="W127" s="4" t="s">
        <v>39</v>
      </c>
      <c r="X127">
        <v>7384</v>
      </c>
      <c r="Y127">
        <v>7384</v>
      </c>
      <c r="Z127">
        <v>2462</v>
      </c>
      <c r="AA127" t="s">
        <v>197</v>
      </c>
      <c r="AB127" t="s">
        <v>198</v>
      </c>
      <c r="AC127" t="s">
        <v>39</v>
      </c>
      <c r="AD127" t="s">
        <v>61</v>
      </c>
      <c r="AE127">
        <v>-4.7830000000000004</v>
      </c>
      <c r="AF127" t="s">
        <v>696</v>
      </c>
      <c r="AG127" t="s">
        <v>1183</v>
      </c>
      <c r="AH127" t="s">
        <v>697</v>
      </c>
      <c r="AI127" t="s">
        <v>1457</v>
      </c>
      <c r="AJ127" t="str">
        <f t="shared" si="1"/>
        <v>5:34363577</v>
      </c>
    </row>
    <row r="128" spans="1:36">
      <c r="A128">
        <v>7</v>
      </c>
      <c r="B128">
        <v>11628706</v>
      </c>
      <c r="C128" t="s">
        <v>43</v>
      </c>
      <c r="D128" t="s">
        <v>32</v>
      </c>
      <c r="E128">
        <v>115.465</v>
      </c>
      <c r="F128">
        <v>241</v>
      </c>
      <c r="G128">
        <v>1</v>
      </c>
      <c r="H128">
        <v>482</v>
      </c>
      <c r="I128">
        <v>2.0746900000000001E-3</v>
      </c>
      <c r="J128">
        <v>0</v>
      </c>
      <c r="K128">
        <v>1</v>
      </c>
      <c r="L128" t="s">
        <v>34</v>
      </c>
      <c r="M128" t="s">
        <v>35</v>
      </c>
      <c r="N128" t="s">
        <v>36</v>
      </c>
      <c r="O128">
        <v>3428</v>
      </c>
      <c r="P128" t="s">
        <v>170</v>
      </c>
      <c r="Q128" t="s">
        <v>37</v>
      </c>
      <c r="R128" t="s">
        <v>38</v>
      </c>
      <c r="S128" t="s">
        <v>752</v>
      </c>
      <c r="T128" t="s">
        <v>753</v>
      </c>
      <c r="U128" t="s">
        <v>754</v>
      </c>
      <c r="V128" s="4" t="s">
        <v>1331</v>
      </c>
      <c r="W128" s="4" t="s">
        <v>39</v>
      </c>
      <c r="X128">
        <v>279</v>
      </c>
      <c r="Y128">
        <v>212</v>
      </c>
      <c r="Z128">
        <v>71</v>
      </c>
      <c r="AA128" t="s">
        <v>412</v>
      </c>
      <c r="AB128" t="s">
        <v>413</v>
      </c>
      <c r="AC128" t="s">
        <v>39</v>
      </c>
      <c r="AD128" t="s">
        <v>53</v>
      </c>
      <c r="AE128">
        <v>-4.4119999999999999</v>
      </c>
      <c r="AF128" t="s">
        <v>755</v>
      </c>
      <c r="AG128" t="s">
        <v>756</v>
      </c>
      <c r="AH128" t="s">
        <v>757</v>
      </c>
      <c r="AI128" t="s">
        <v>1457</v>
      </c>
      <c r="AJ128" t="str">
        <f t="shared" ref="AJ128:AJ154" si="2">CONCATENATE(A128,":",B128)</f>
        <v>7:11628706</v>
      </c>
    </row>
    <row r="129" spans="1:36">
      <c r="A129">
        <v>2</v>
      </c>
      <c r="B129">
        <v>76550400</v>
      </c>
      <c r="C129" t="s">
        <v>43</v>
      </c>
      <c r="D129" t="s">
        <v>56</v>
      </c>
      <c r="E129">
        <v>131.852</v>
      </c>
      <c r="F129">
        <v>246</v>
      </c>
      <c r="G129">
        <v>1</v>
      </c>
      <c r="H129">
        <v>492</v>
      </c>
      <c r="I129">
        <v>2.0325199999999999E-3</v>
      </c>
      <c r="J129">
        <v>0</v>
      </c>
      <c r="K129">
        <v>1</v>
      </c>
      <c r="L129" t="s">
        <v>34</v>
      </c>
      <c r="M129" t="s">
        <v>35</v>
      </c>
      <c r="N129" t="s">
        <v>310</v>
      </c>
      <c r="O129">
        <v>4352</v>
      </c>
      <c r="P129" t="s">
        <v>533</v>
      </c>
      <c r="Q129" t="s">
        <v>37</v>
      </c>
      <c r="R129" t="s">
        <v>38</v>
      </c>
      <c r="S129" t="s">
        <v>534</v>
      </c>
      <c r="T129" t="s">
        <v>535</v>
      </c>
      <c r="U129" t="s">
        <v>536</v>
      </c>
      <c r="V129" s="4" t="s">
        <v>537</v>
      </c>
      <c r="W129" s="4" t="s">
        <v>39</v>
      </c>
      <c r="X129">
        <v>9050</v>
      </c>
      <c r="Y129">
        <v>9050</v>
      </c>
      <c r="Z129">
        <v>3017</v>
      </c>
      <c r="AA129" t="s">
        <v>110</v>
      </c>
      <c r="AB129" t="s">
        <v>207</v>
      </c>
      <c r="AC129" t="s">
        <v>39</v>
      </c>
      <c r="AD129" t="s">
        <v>61</v>
      </c>
      <c r="AE129">
        <v>-3.8660000000000001</v>
      </c>
      <c r="AF129" t="s">
        <v>538</v>
      </c>
      <c r="AG129" t="s">
        <v>1086</v>
      </c>
      <c r="AH129" t="s">
        <v>539</v>
      </c>
      <c r="AI129" t="s">
        <v>1457</v>
      </c>
      <c r="AJ129" t="str">
        <f t="shared" si="2"/>
        <v>2:76550400</v>
      </c>
    </row>
    <row r="130" spans="1:36">
      <c r="A130">
        <v>3</v>
      </c>
      <c r="B130">
        <v>15434678</v>
      </c>
      <c r="C130" t="s">
        <v>43</v>
      </c>
      <c r="D130" t="s">
        <v>56</v>
      </c>
      <c r="E130">
        <v>123.026</v>
      </c>
      <c r="F130">
        <v>245</v>
      </c>
      <c r="G130">
        <v>1</v>
      </c>
      <c r="H130">
        <v>490</v>
      </c>
      <c r="I130">
        <v>2.04082E-3</v>
      </c>
      <c r="J130">
        <v>0</v>
      </c>
      <c r="K130">
        <v>1</v>
      </c>
      <c r="L130" t="s">
        <v>44</v>
      </c>
      <c r="M130" t="s">
        <v>62</v>
      </c>
      <c r="N130" t="s">
        <v>969</v>
      </c>
      <c r="O130">
        <v>1690</v>
      </c>
      <c r="P130" t="s">
        <v>419</v>
      </c>
      <c r="Q130" t="s">
        <v>37</v>
      </c>
      <c r="R130" t="s">
        <v>38</v>
      </c>
      <c r="S130" t="s">
        <v>1408</v>
      </c>
      <c r="T130" t="s">
        <v>1409</v>
      </c>
      <c r="U130" t="s">
        <v>1410</v>
      </c>
      <c r="V130" s="4" t="s">
        <v>1313</v>
      </c>
      <c r="W130" s="4" t="s">
        <v>39</v>
      </c>
      <c r="X130">
        <v>2513</v>
      </c>
      <c r="Y130">
        <v>2092</v>
      </c>
      <c r="Z130">
        <v>698</v>
      </c>
      <c r="AA130" t="s">
        <v>97</v>
      </c>
      <c r="AB130" t="s">
        <v>98</v>
      </c>
      <c r="AC130" t="s">
        <v>39</v>
      </c>
      <c r="AD130" t="s">
        <v>1342</v>
      </c>
      <c r="AE130">
        <v>-3.6589999999999998</v>
      </c>
      <c r="AF130" t="s">
        <v>1411</v>
      </c>
      <c r="AG130" t="s">
        <v>1412</v>
      </c>
      <c r="AH130" t="s">
        <v>1413</v>
      </c>
      <c r="AI130" t="s">
        <v>1457</v>
      </c>
      <c r="AJ130" t="str">
        <f t="shared" si="2"/>
        <v>3:15434678</v>
      </c>
    </row>
    <row r="131" spans="1:36">
      <c r="A131">
        <v>24</v>
      </c>
      <c r="B131">
        <v>4369860</v>
      </c>
      <c r="C131" t="s">
        <v>32</v>
      </c>
      <c r="D131" t="s">
        <v>33</v>
      </c>
      <c r="E131">
        <v>173.24799999999999</v>
      </c>
      <c r="F131">
        <v>246</v>
      </c>
      <c r="G131">
        <v>1</v>
      </c>
      <c r="H131">
        <v>492</v>
      </c>
      <c r="I131">
        <v>2.0325199999999999E-3</v>
      </c>
      <c r="J131">
        <v>0</v>
      </c>
      <c r="K131">
        <v>1</v>
      </c>
      <c r="L131" t="s">
        <v>44</v>
      </c>
      <c r="M131" t="s">
        <v>62</v>
      </c>
      <c r="N131" t="s">
        <v>557</v>
      </c>
      <c r="O131">
        <v>2515</v>
      </c>
      <c r="P131" t="s">
        <v>210</v>
      </c>
      <c r="Q131" t="s">
        <v>37</v>
      </c>
      <c r="R131" t="s">
        <v>38</v>
      </c>
      <c r="S131" t="s">
        <v>457</v>
      </c>
      <c r="T131" t="s">
        <v>458</v>
      </c>
      <c r="U131" t="s">
        <v>459</v>
      </c>
      <c r="V131" s="4" t="s">
        <v>1453</v>
      </c>
      <c r="W131" s="4" t="s">
        <v>39</v>
      </c>
      <c r="X131">
        <v>3695</v>
      </c>
      <c r="Y131">
        <v>3695</v>
      </c>
      <c r="Z131">
        <v>1232</v>
      </c>
      <c r="AA131" t="s">
        <v>74</v>
      </c>
      <c r="AB131" t="s">
        <v>76</v>
      </c>
      <c r="AC131" t="s">
        <v>39</v>
      </c>
      <c r="AD131" t="s">
        <v>1358</v>
      </c>
      <c r="AE131">
        <v>-3.64</v>
      </c>
      <c r="AF131" t="s">
        <v>1391</v>
      </c>
      <c r="AG131" t="s">
        <v>1070</v>
      </c>
      <c r="AH131" t="s">
        <v>1558</v>
      </c>
      <c r="AI131" t="s">
        <v>1457</v>
      </c>
      <c r="AJ131" t="str">
        <f t="shared" si="2"/>
        <v>24:4369860</v>
      </c>
    </row>
    <row r="132" spans="1:36">
      <c r="A132">
        <v>3</v>
      </c>
      <c r="B132">
        <v>3221801</v>
      </c>
      <c r="C132" t="s">
        <v>33</v>
      </c>
      <c r="D132" t="s">
        <v>32</v>
      </c>
      <c r="E132">
        <v>69.947400000000002</v>
      </c>
      <c r="F132">
        <v>249</v>
      </c>
      <c r="G132">
        <v>1</v>
      </c>
      <c r="H132">
        <v>498</v>
      </c>
      <c r="I132">
        <v>2.0080300000000001E-3</v>
      </c>
      <c r="J132">
        <v>0</v>
      </c>
      <c r="K132">
        <v>1</v>
      </c>
      <c r="L132" t="s">
        <v>44</v>
      </c>
      <c r="M132" t="s">
        <v>62</v>
      </c>
      <c r="N132" t="s">
        <v>567</v>
      </c>
      <c r="O132">
        <v>1739</v>
      </c>
      <c r="P132" t="s">
        <v>568</v>
      </c>
      <c r="Q132" t="s">
        <v>37</v>
      </c>
      <c r="R132" t="s">
        <v>38</v>
      </c>
      <c r="S132" t="s">
        <v>569</v>
      </c>
      <c r="T132" t="s">
        <v>570</v>
      </c>
      <c r="U132" t="s">
        <v>571</v>
      </c>
      <c r="V132" s="4" t="s">
        <v>572</v>
      </c>
      <c r="W132" s="4" t="s">
        <v>39</v>
      </c>
      <c r="X132">
        <v>2930</v>
      </c>
      <c r="Y132">
        <v>2912</v>
      </c>
      <c r="Z132">
        <v>971</v>
      </c>
      <c r="AA132" t="s">
        <v>178</v>
      </c>
      <c r="AB132" t="s">
        <v>179</v>
      </c>
      <c r="AC132" t="s">
        <v>39</v>
      </c>
      <c r="AD132" t="s">
        <v>128</v>
      </c>
      <c r="AE132">
        <v>-3.5550000000000002</v>
      </c>
      <c r="AF132" t="s">
        <v>39</v>
      </c>
      <c r="AG132" t="s">
        <v>1098</v>
      </c>
      <c r="AH132" t="s">
        <v>573</v>
      </c>
      <c r="AI132" t="s">
        <v>1454</v>
      </c>
      <c r="AJ132" t="str">
        <f t="shared" si="2"/>
        <v>3:3221801</v>
      </c>
    </row>
    <row r="133" spans="1:36">
      <c r="A133">
        <v>1</v>
      </c>
      <c r="B133">
        <v>195974939</v>
      </c>
      <c r="C133" t="s">
        <v>32</v>
      </c>
      <c r="D133" t="s">
        <v>33</v>
      </c>
      <c r="E133">
        <v>256.40499999999997</v>
      </c>
      <c r="F133">
        <v>242</v>
      </c>
      <c r="G133">
        <v>1</v>
      </c>
      <c r="H133">
        <v>484</v>
      </c>
      <c r="I133">
        <v>2.0661199999999998E-3</v>
      </c>
      <c r="J133">
        <v>0</v>
      </c>
      <c r="K133">
        <v>1</v>
      </c>
      <c r="L133" t="s">
        <v>34</v>
      </c>
      <c r="M133" t="s">
        <v>35</v>
      </c>
      <c r="N133" t="s">
        <v>259</v>
      </c>
      <c r="O133">
        <v>1028</v>
      </c>
      <c r="P133" t="s">
        <v>189</v>
      </c>
      <c r="Q133" t="s">
        <v>37</v>
      </c>
      <c r="R133" t="s">
        <v>38</v>
      </c>
      <c r="S133" t="s">
        <v>420</v>
      </c>
      <c r="T133" t="s">
        <v>421</v>
      </c>
      <c r="U133" t="s">
        <v>422</v>
      </c>
      <c r="V133" s="4" t="s">
        <v>1287</v>
      </c>
      <c r="W133" s="4" t="s">
        <v>39</v>
      </c>
      <c r="X133">
        <v>505</v>
      </c>
      <c r="Y133">
        <v>419</v>
      </c>
      <c r="Z133">
        <v>140</v>
      </c>
      <c r="AA133" t="s">
        <v>40</v>
      </c>
      <c r="AB133" t="s">
        <v>41</v>
      </c>
      <c r="AC133" t="s">
        <v>39</v>
      </c>
      <c r="AD133" t="s">
        <v>61</v>
      </c>
      <c r="AE133">
        <v>-3.3650000000000002</v>
      </c>
      <c r="AF133" t="s">
        <v>423</v>
      </c>
      <c r="AG133" t="s">
        <v>424</v>
      </c>
      <c r="AH133" t="s">
        <v>425</v>
      </c>
      <c r="AI133" t="s">
        <v>1457</v>
      </c>
      <c r="AJ133" t="str">
        <f t="shared" si="2"/>
        <v>1:195974939</v>
      </c>
    </row>
    <row r="134" spans="1:36">
      <c r="A134">
        <v>8</v>
      </c>
      <c r="B134">
        <v>3818299</v>
      </c>
      <c r="C134" t="s">
        <v>43</v>
      </c>
      <c r="D134" t="s">
        <v>56</v>
      </c>
      <c r="E134">
        <v>313.38799999999998</v>
      </c>
      <c r="F134">
        <v>220</v>
      </c>
      <c r="G134">
        <v>1</v>
      </c>
      <c r="H134">
        <v>440</v>
      </c>
      <c r="I134">
        <v>2.2727300000000001E-3</v>
      </c>
      <c r="J134">
        <v>0</v>
      </c>
      <c r="K134">
        <v>1</v>
      </c>
      <c r="L134" t="s">
        <v>34</v>
      </c>
      <c r="M134" t="s">
        <v>35</v>
      </c>
      <c r="N134" t="s">
        <v>494</v>
      </c>
      <c r="O134">
        <v>238</v>
      </c>
      <c r="P134" t="s">
        <v>1355</v>
      </c>
      <c r="Q134" t="s">
        <v>37</v>
      </c>
      <c r="R134" t="s">
        <v>38</v>
      </c>
      <c r="S134" t="s">
        <v>1447</v>
      </c>
      <c r="T134" t="s">
        <v>1448</v>
      </c>
      <c r="U134" t="s">
        <v>1449</v>
      </c>
      <c r="V134" s="4" t="s">
        <v>1318</v>
      </c>
      <c r="W134" s="4" t="s">
        <v>39</v>
      </c>
      <c r="X134">
        <v>557</v>
      </c>
      <c r="Y134">
        <v>557</v>
      </c>
      <c r="Z134">
        <v>186</v>
      </c>
      <c r="AA134" t="s">
        <v>166</v>
      </c>
      <c r="AB134" t="s">
        <v>167</v>
      </c>
      <c r="AC134" t="s">
        <v>39</v>
      </c>
      <c r="AD134" t="s">
        <v>39</v>
      </c>
      <c r="AE134">
        <v>-3.1059999999999999</v>
      </c>
      <c r="AF134" t="s">
        <v>153</v>
      </c>
      <c r="AG134" t="s">
        <v>1450</v>
      </c>
      <c r="AH134" t="s">
        <v>1451</v>
      </c>
      <c r="AI134" t="s">
        <v>1457</v>
      </c>
      <c r="AJ134" t="str">
        <f t="shared" si="2"/>
        <v>8:3818299</v>
      </c>
    </row>
    <row r="135" spans="1:36">
      <c r="A135">
        <v>14</v>
      </c>
      <c r="B135">
        <v>6947281</v>
      </c>
      <c r="C135" t="s">
        <v>32</v>
      </c>
      <c r="D135" t="s">
        <v>33</v>
      </c>
      <c r="E135">
        <v>721.303</v>
      </c>
      <c r="F135">
        <v>201</v>
      </c>
      <c r="G135">
        <v>1</v>
      </c>
      <c r="H135">
        <v>402</v>
      </c>
      <c r="I135">
        <v>2.4875600000000002E-3</v>
      </c>
      <c r="J135">
        <v>0</v>
      </c>
      <c r="K135">
        <v>1</v>
      </c>
      <c r="L135" t="s">
        <v>57</v>
      </c>
      <c r="M135" t="s">
        <v>58</v>
      </c>
      <c r="N135" t="s">
        <v>171</v>
      </c>
      <c r="O135">
        <v>957</v>
      </c>
      <c r="P135" t="s">
        <v>172</v>
      </c>
      <c r="Q135" t="s">
        <v>37</v>
      </c>
      <c r="R135" t="s">
        <v>38</v>
      </c>
      <c r="S135" t="s">
        <v>173</v>
      </c>
      <c r="T135" t="s">
        <v>174</v>
      </c>
      <c r="U135" t="s">
        <v>175</v>
      </c>
      <c r="V135" s="4" t="s">
        <v>1284</v>
      </c>
      <c r="W135" s="4" t="s">
        <v>39</v>
      </c>
      <c r="X135">
        <v>878</v>
      </c>
      <c r="Y135">
        <v>805</v>
      </c>
      <c r="Z135">
        <v>269</v>
      </c>
      <c r="AA135" t="s">
        <v>112</v>
      </c>
      <c r="AB135" t="s">
        <v>113</v>
      </c>
      <c r="AC135" t="s">
        <v>39</v>
      </c>
      <c r="AD135" t="s">
        <v>53</v>
      </c>
      <c r="AE135">
        <v>-3.0910000000000002</v>
      </c>
      <c r="AF135" t="s">
        <v>176</v>
      </c>
      <c r="AG135" t="s">
        <v>177</v>
      </c>
      <c r="AH135" t="s">
        <v>1565</v>
      </c>
      <c r="AI135" t="s">
        <v>1457</v>
      </c>
      <c r="AJ135" t="str">
        <f t="shared" si="2"/>
        <v>14:6947281</v>
      </c>
    </row>
    <row r="136" spans="1:36">
      <c r="A136">
        <v>8</v>
      </c>
      <c r="B136">
        <v>2186867</v>
      </c>
      <c r="C136" t="s">
        <v>32</v>
      </c>
      <c r="D136" t="s">
        <v>33</v>
      </c>
      <c r="E136">
        <v>122.40300000000001</v>
      </c>
      <c r="F136">
        <v>243</v>
      </c>
      <c r="G136">
        <v>1</v>
      </c>
      <c r="H136">
        <v>486</v>
      </c>
      <c r="I136">
        <v>2.0576100000000001E-3</v>
      </c>
      <c r="J136">
        <v>0</v>
      </c>
      <c r="K136">
        <v>1</v>
      </c>
      <c r="L136" t="s">
        <v>44</v>
      </c>
      <c r="M136" t="s">
        <v>62</v>
      </c>
      <c r="N136" t="s">
        <v>614</v>
      </c>
      <c r="O136">
        <v>4128</v>
      </c>
      <c r="P136" t="s">
        <v>767</v>
      </c>
      <c r="Q136" t="s">
        <v>37</v>
      </c>
      <c r="R136" t="s">
        <v>38</v>
      </c>
      <c r="S136" t="s">
        <v>773</v>
      </c>
      <c r="T136" t="s">
        <v>774</v>
      </c>
      <c r="U136" t="s">
        <v>775</v>
      </c>
      <c r="V136" s="4" t="s">
        <v>1274</v>
      </c>
      <c r="W136" s="4" t="s">
        <v>39</v>
      </c>
      <c r="X136">
        <v>830</v>
      </c>
      <c r="Y136">
        <v>830</v>
      </c>
      <c r="Z136">
        <v>277</v>
      </c>
      <c r="AA136" t="s">
        <v>40</v>
      </c>
      <c r="AB136" t="s">
        <v>156</v>
      </c>
      <c r="AC136" t="s">
        <v>39</v>
      </c>
      <c r="AD136" t="s">
        <v>61</v>
      </c>
      <c r="AE136">
        <v>-3.04</v>
      </c>
      <c r="AF136" t="s">
        <v>776</v>
      </c>
      <c r="AG136" t="s">
        <v>1240</v>
      </c>
      <c r="AH136" t="s">
        <v>1566</v>
      </c>
      <c r="AI136" t="s">
        <v>1457</v>
      </c>
      <c r="AJ136" t="str">
        <f t="shared" si="2"/>
        <v>8:2186867</v>
      </c>
    </row>
    <row r="137" spans="1:36">
      <c r="A137">
        <v>4</v>
      </c>
      <c r="B137">
        <v>52986318</v>
      </c>
      <c r="C137" t="s">
        <v>32</v>
      </c>
      <c r="D137" t="s">
        <v>33</v>
      </c>
      <c r="E137">
        <v>228.01499999999999</v>
      </c>
      <c r="F137">
        <v>218</v>
      </c>
      <c r="G137">
        <v>1</v>
      </c>
      <c r="H137">
        <v>436</v>
      </c>
      <c r="I137">
        <v>2.2935799999999999E-3</v>
      </c>
      <c r="J137">
        <v>0</v>
      </c>
      <c r="K137">
        <v>1</v>
      </c>
      <c r="L137" t="s">
        <v>34</v>
      </c>
      <c r="M137" t="s">
        <v>35</v>
      </c>
      <c r="N137" t="s">
        <v>1439</v>
      </c>
      <c r="O137">
        <v>803</v>
      </c>
      <c r="P137" t="s">
        <v>159</v>
      </c>
      <c r="Q137" t="s">
        <v>37</v>
      </c>
      <c r="R137" t="s">
        <v>38</v>
      </c>
      <c r="S137" t="s">
        <v>1433</v>
      </c>
      <c r="T137" t="s">
        <v>1434</v>
      </c>
      <c r="U137" t="s">
        <v>1435</v>
      </c>
      <c r="V137" s="4" t="s">
        <v>1290</v>
      </c>
      <c r="W137" s="4" t="s">
        <v>39</v>
      </c>
      <c r="X137">
        <v>1633</v>
      </c>
      <c r="Y137">
        <v>1100</v>
      </c>
      <c r="Z137">
        <v>367</v>
      </c>
      <c r="AA137" t="s">
        <v>40</v>
      </c>
      <c r="AB137" t="s">
        <v>156</v>
      </c>
      <c r="AC137" t="s">
        <v>39</v>
      </c>
      <c r="AD137" t="s">
        <v>39</v>
      </c>
      <c r="AE137">
        <v>-3.024</v>
      </c>
      <c r="AF137" t="s">
        <v>1438</v>
      </c>
      <c r="AG137" t="s">
        <v>1436</v>
      </c>
      <c r="AH137" t="s">
        <v>1437</v>
      </c>
      <c r="AI137" t="s">
        <v>1457</v>
      </c>
      <c r="AJ137" t="str">
        <f t="shared" si="2"/>
        <v>4:52986318</v>
      </c>
    </row>
    <row r="138" spans="1:36">
      <c r="A138">
        <v>5</v>
      </c>
      <c r="B138">
        <v>39343769</v>
      </c>
      <c r="C138" t="s">
        <v>32</v>
      </c>
      <c r="D138" t="s">
        <v>33</v>
      </c>
      <c r="E138">
        <v>20.906199999999998</v>
      </c>
      <c r="F138">
        <v>243</v>
      </c>
      <c r="G138">
        <v>1</v>
      </c>
      <c r="H138">
        <v>486</v>
      </c>
      <c r="I138">
        <v>2.0576100000000001E-3</v>
      </c>
      <c r="J138">
        <v>0</v>
      </c>
      <c r="K138">
        <v>1</v>
      </c>
      <c r="L138" t="s">
        <v>34</v>
      </c>
      <c r="M138" t="s">
        <v>35</v>
      </c>
      <c r="N138" t="s">
        <v>1440</v>
      </c>
      <c r="O138">
        <v>2295</v>
      </c>
      <c r="P138" t="s">
        <v>1390</v>
      </c>
      <c r="Q138" t="s">
        <v>37</v>
      </c>
      <c r="R138" t="s">
        <v>38</v>
      </c>
      <c r="S138" t="s">
        <v>1441</v>
      </c>
      <c r="T138" t="s">
        <v>1442</v>
      </c>
      <c r="U138" t="s">
        <v>1443</v>
      </c>
      <c r="V138" s="4" t="s">
        <v>1288</v>
      </c>
      <c r="W138" s="4" t="s">
        <v>39</v>
      </c>
      <c r="X138">
        <v>1359</v>
      </c>
      <c r="Y138">
        <v>1292</v>
      </c>
      <c r="Z138">
        <v>431</v>
      </c>
      <c r="AA138" t="s">
        <v>105</v>
      </c>
      <c r="AB138" t="s">
        <v>1352</v>
      </c>
      <c r="AC138" t="s">
        <v>39</v>
      </c>
      <c r="AD138" t="s">
        <v>1343</v>
      </c>
      <c r="AE138">
        <v>-2.95</v>
      </c>
      <c r="AF138" t="s">
        <v>1444</v>
      </c>
      <c r="AG138" t="s">
        <v>1445</v>
      </c>
      <c r="AH138" t="s">
        <v>1446</v>
      </c>
      <c r="AI138" t="s">
        <v>1457</v>
      </c>
      <c r="AJ138" t="str">
        <f t="shared" si="2"/>
        <v>5:39343769</v>
      </c>
    </row>
    <row r="139" spans="1:36">
      <c r="A139">
        <v>9</v>
      </c>
      <c r="B139">
        <v>7644479</v>
      </c>
      <c r="C139" t="s">
        <v>43</v>
      </c>
      <c r="D139" t="s">
        <v>32</v>
      </c>
      <c r="E139">
        <v>38.5899</v>
      </c>
      <c r="F139">
        <v>245</v>
      </c>
      <c r="G139">
        <v>1</v>
      </c>
      <c r="H139">
        <v>490</v>
      </c>
      <c r="I139">
        <v>2.04082E-3</v>
      </c>
      <c r="J139">
        <v>0</v>
      </c>
      <c r="K139">
        <v>1</v>
      </c>
      <c r="L139" t="s">
        <v>44</v>
      </c>
      <c r="M139" t="s">
        <v>62</v>
      </c>
      <c r="N139" t="s">
        <v>123</v>
      </c>
      <c r="O139">
        <v>206</v>
      </c>
      <c r="P139" t="s">
        <v>791</v>
      </c>
      <c r="Q139" t="s">
        <v>85</v>
      </c>
      <c r="R139" t="s">
        <v>38</v>
      </c>
      <c r="S139" t="s">
        <v>792</v>
      </c>
      <c r="T139" t="s">
        <v>793</v>
      </c>
      <c r="U139" t="s">
        <v>794</v>
      </c>
      <c r="V139" s="4" t="s">
        <v>1283</v>
      </c>
      <c r="W139" s="4" t="s">
        <v>39</v>
      </c>
      <c r="X139">
        <v>1896</v>
      </c>
      <c r="Y139">
        <v>1597</v>
      </c>
      <c r="Z139">
        <v>533</v>
      </c>
      <c r="AA139" t="s">
        <v>109</v>
      </c>
      <c r="AB139" t="s">
        <v>795</v>
      </c>
      <c r="AC139" t="s">
        <v>39</v>
      </c>
      <c r="AD139" t="s">
        <v>53</v>
      </c>
      <c r="AE139">
        <v>1</v>
      </c>
      <c r="AF139" t="s">
        <v>796</v>
      </c>
      <c r="AG139" t="s">
        <v>1259</v>
      </c>
      <c r="AH139" t="s">
        <v>1555</v>
      </c>
      <c r="AI139" t="s">
        <v>1457</v>
      </c>
      <c r="AJ139" t="str">
        <f t="shared" si="2"/>
        <v>9:7644479</v>
      </c>
    </row>
    <row r="140" spans="1:36">
      <c r="A140">
        <v>4</v>
      </c>
      <c r="B140">
        <v>58417168</v>
      </c>
      <c r="C140" t="s">
        <v>43</v>
      </c>
      <c r="D140" t="s">
        <v>32</v>
      </c>
      <c r="E140">
        <v>453.84</v>
      </c>
      <c r="F140">
        <v>244</v>
      </c>
      <c r="G140">
        <v>1</v>
      </c>
      <c r="H140">
        <v>488</v>
      </c>
      <c r="I140">
        <v>2.0491799999999998E-3</v>
      </c>
      <c r="J140">
        <v>0</v>
      </c>
      <c r="K140">
        <v>1</v>
      </c>
      <c r="L140" t="s">
        <v>44</v>
      </c>
      <c r="M140" t="s">
        <v>62</v>
      </c>
      <c r="N140" t="s">
        <v>622</v>
      </c>
      <c r="O140">
        <v>467</v>
      </c>
      <c r="P140" t="s">
        <v>448</v>
      </c>
      <c r="Q140" t="s">
        <v>37</v>
      </c>
      <c r="R140" t="s">
        <v>38</v>
      </c>
      <c r="S140" t="s">
        <v>638</v>
      </c>
      <c r="T140" t="s">
        <v>639</v>
      </c>
      <c r="U140" t="s">
        <v>640</v>
      </c>
      <c r="V140" s="4" t="s">
        <v>641</v>
      </c>
      <c r="W140" s="4" t="s">
        <v>39</v>
      </c>
      <c r="X140">
        <v>1949</v>
      </c>
      <c r="Y140">
        <v>1880</v>
      </c>
      <c r="Z140">
        <v>627</v>
      </c>
      <c r="AA140" t="s">
        <v>264</v>
      </c>
      <c r="AB140" t="s">
        <v>265</v>
      </c>
      <c r="AC140" t="s">
        <v>39</v>
      </c>
      <c r="AD140" t="s">
        <v>61</v>
      </c>
      <c r="AE140">
        <v>1</v>
      </c>
      <c r="AF140" t="s">
        <v>642</v>
      </c>
      <c r="AG140" t="s">
        <v>1162</v>
      </c>
      <c r="AH140" t="s">
        <v>1571</v>
      </c>
      <c r="AI140" t="s">
        <v>1454</v>
      </c>
      <c r="AJ140" t="str">
        <f t="shared" si="2"/>
        <v>4:58417168</v>
      </c>
    </row>
    <row r="141" spans="1:36">
      <c r="A141">
        <v>9</v>
      </c>
      <c r="B141">
        <v>7644479</v>
      </c>
      <c r="C141" t="s">
        <v>43</v>
      </c>
      <c r="D141" t="s">
        <v>32</v>
      </c>
      <c r="E141">
        <v>38.5899</v>
      </c>
      <c r="F141">
        <v>245</v>
      </c>
      <c r="G141">
        <v>1</v>
      </c>
      <c r="H141">
        <v>490</v>
      </c>
      <c r="I141">
        <v>2.04082E-3</v>
      </c>
      <c r="J141">
        <v>0</v>
      </c>
      <c r="K141">
        <v>1</v>
      </c>
      <c r="L141" t="s">
        <v>44</v>
      </c>
      <c r="M141" t="s">
        <v>62</v>
      </c>
      <c r="N141" t="s">
        <v>123</v>
      </c>
      <c r="O141">
        <v>206</v>
      </c>
      <c r="P141" t="s">
        <v>791</v>
      </c>
      <c r="Q141" t="s">
        <v>85</v>
      </c>
      <c r="R141" t="s">
        <v>38</v>
      </c>
      <c r="S141" t="s">
        <v>792</v>
      </c>
      <c r="T141" t="s">
        <v>793</v>
      </c>
      <c r="U141" t="s">
        <v>794</v>
      </c>
      <c r="V141" s="4" t="s">
        <v>1283</v>
      </c>
      <c r="W141" s="4" t="s">
        <v>39</v>
      </c>
      <c r="X141">
        <v>1896</v>
      </c>
      <c r="Y141">
        <v>1597</v>
      </c>
      <c r="Z141">
        <v>533</v>
      </c>
      <c r="AA141" t="s">
        <v>109</v>
      </c>
      <c r="AB141" t="s">
        <v>795</v>
      </c>
      <c r="AC141" t="s">
        <v>39</v>
      </c>
      <c r="AD141" t="s">
        <v>53</v>
      </c>
      <c r="AE141">
        <v>1</v>
      </c>
      <c r="AF141" t="s">
        <v>796</v>
      </c>
      <c r="AG141" t="s">
        <v>1259</v>
      </c>
      <c r="AH141" t="s">
        <v>1555</v>
      </c>
      <c r="AI141" t="s">
        <v>1457</v>
      </c>
      <c r="AJ141" t="str">
        <f t="shared" si="2"/>
        <v>9:7644479</v>
      </c>
    </row>
    <row r="142" spans="1:36">
      <c r="A142">
        <v>15</v>
      </c>
      <c r="B142">
        <v>8930725</v>
      </c>
      <c r="C142" t="s">
        <v>32</v>
      </c>
      <c r="D142" t="s">
        <v>33</v>
      </c>
      <c r="E142">
        <v>213.56299999999999</v>
      </c>
      <c r="F142">
        <v>247</v>
      </c>
      <c r="G142">
        <v>1</v>
      </c>
      <c r="H142">
        <v>494</v>
      </c>
      <c r="I142">
        <v>2.0242900000000002E-3</v>
      </c>
      <c r="J142">
        <v>0</v>
      </c>
      <c r="K142">
        <v>1</v>
      </c>
      <c r="L142" t="s">
        <v>44</v>
      </c>
      <c r="M142" t="s">
        <v>62</v>
      </c>
      <c r="N142" t="s">
        <v>247</v>
      </c>
      <c r="O142">
        <v>1076</v>
      </c>
      <c r="P142" t="s">
        <v>248</v>
      </c>
      <c r="Q142" t="s">
        <v>37</v>
      </c>
      <c r="R142" t="s">
        <v>38</v>
      </c>
      <c r="S142" t="s">
        <v>249</v>
      </c>
      <c r="T142" t="s">
        <v>250</v>
      </c>
      <c r="U142" t="s">
        <v>251</v>
      </c>
      <c r="V142" s="4" t="s">
        <v>1291</v>
      </c>
      <c r="W142" s="4" t="s">
        <v>39</v>
      </c>
      <c r="X142">
        <v>644</v>
      </c>
      <c r="Y142">
        <v>584</v>
      </c>
      <c r="Z142">
        <v>195</v>
      </c>
      <c r="AA142" t="s">
        <v>40</v>
      </c>
      <c r="AB142" t="s">
        <v>252</v>
      </c>
      <c r="AC142" t="s">
        <v>39</v>
      </c>
      <c r="AD142" t="s">
        <v>61</v>
      </c>
      <c r="AE142">
        <v>1</v>
      </c>
      <c r="AF142" t="s">
        <v>253</v>
      </c>
      <c r="AG142" t="s">
        <v>958</v>
      </c>
      <c r="AH142" t="s">
        <v>254</v>
      </c>
      <c r="AI142" t="s">
        <v>1457</v>
      </c>
      <c r="AJ142" t="str">
        <f t="shared" si="2"/>
        <v>15:8930725</v>
      </c>
    </row>
    <row r="143" spans="1:36">
      <c r="A143">
        <v>1</v>
      </c>
      <c r="B143">
        <v>114828011</v>
      </c>
      <c r="C143" t="s">
        <v>1034</v>
      </c>
      <c r="D143" t="s">
        <v>1035</v>
      </c>
      <c r="E143">
        <v>90.388000000000005</v>
      </c>
      <c r="F143">
        <v>245</v>
      </c>
      <c r="G143">
        <v>1</v>
      </c>
      <c r="H143">
        <v>490</v>
      </c>
      <c r="I143">
        <v>2.04082E-3</v>
      </c>
      <c r="J143">
        <v>0</v>
      </c>
      <c r="K143">
        <v>1</v>
      </c>
      <c r="L143" t="s">
        <v>57</v>
      </c>
      <c r="M143" t="s">
        <v>58</v>
      </c>
      <c r="N143" t="s">
        <v>1036</v>
      </c>
      <c r="O143">
        <v>3525</v>
      </c>
      <c r="P143" t="s">
        <v>1037</v>
      </c>
      <c r="Q143" t="s">
        <v>838</v>
      </c>
      <c r="R143" t="s">
        <v>835</v>
      </c>
      <c r="S143" t="s">
        <v>1038</v>
      </c>
      <c r="T143" t="s">
        <v>1039</v>
      </c>
      <c r="U143" t="s">
        <v>1040</v>
      </c>
      <c r="V143" s="4" t="s">
        <v>1041</v>
      </c>
      <c r="W143" s="4" t="s">
        <v>39</v>
      </c>
      <c r="X143" t="s">
        <v>1042</v>
      </c>
      <c r="Y143" t="s">
        <v>1043</v>
      </c>
      <c r="Z143">
        <v>1076</v>
      </c>
      <c r="AA143" t="s">
        <v>1044</v>
      </c>
      <c r="AB143" t="s">
        <v>1045</v>
      </c>
      <c r="AC143" t="s">
        <v>39</v>
      </c>
      <c r="AD143" t="s">
        <v>39</v>
      </c>
      <c r="AE143" t="s">
        <v>836</v>
      </c>
      <c r="AF143" t="s">
        <v>1046</v>
      </c>
      <c r="AG143" t="s">
        <v>1047</v>
      </c>
      <c r="AH143" t="s">
        <v>1552</v>
      </c>
      <c r="AI143" t="s">
        <v>1457</v>
      </c>
      <c r="AJ143" t="str">
        <f t="shared" si="2"/>
        <v>1:114828011</v>
      </c>
    </row>
    <row r="144" spans="1:36">
      <c r="A144">
        <v>6</v>
      </c>
      <c r="B144">
        <v>27616651</v>
      </c>
      <c r="C144" t="s">
        <v>1212</v>
      </c>
      <c r="D144" t="s">
        <v>1213</v>
      </c>
      <c r="E144">
        <v>83.296999999999997</v>
      </c>
      <c r="F144">
        <v>241</v>
      </c>
      <c r="G144">
        <v>1</v>
      </c>
      <c r="H144">
        <v>482</v>
      </c>
      <c r="I144">
        <v>2.0746900000000001E-3</v>
      </c>
      <c r="J144">
        <v>0</v>
      </c>
      <c r="K144">
        <v>1</v>
      </c>
      <c r="L144" t="s">
        <v>34</v>
      </c>
      <c r="M144" t="s">
        <v>35</v>
      </c>
      <c r="N144" t="s">
        <v>221</v>
      </c>
      <c r="O144">
        <v>2349</v>
      </c>
      <c r="P144" t="s">
        <v>365</v>
      </c>
      <c r="Q144" t="s">
        <v>838</v>
      </c>
      <c r="R144" t="s">
        <v>835</v>
      </c>
      <c r="S144" t="s">
        <v>1214</v>
      </c>
      <c r="T144" t="s">
        <v>1215</v>
      </c>
      <c r="U144" t="s">
        <v>1216</v>
      </c>
      <c r="V144" s="4" t="s">
        <v>1310</v>
      </c>
      <c r="W144" s="4" t="s">
        <v>39</v>
      </c>
      <c r="X144" t="s">
        <v>1217</v>
      </c>
      <c r="Y144" t="s">
        <v>1218</v>
      </c>
      <c r="Z144" t="s">
        <v>1219</v>
      </c>
      <c r="AA144" t="s">
        <v>1220</v>
      </c>
      <c r="AB144" t="s">
        <v>1221</v>
      </c>
      <c r="AC144" t="s">
        <v>39</v>
      </c>
      <c r="AD144" t="s">
        <v>39</v>
      </c>
      <c r="AE144" t="s">
        <v>836</v>
      </c>
      <c r="AF144" t="s">
        <v>1222</v>
      </c>
      <c r="AG144" t="s">
        <v>1223</v>
      </c>
      <c r="AH144" t="s">
        <v>346</v>
      </c>
      <c r="AI144" t="s">
        <v>1457</v>
      </c>
      <c r="AJ144" t="str">
        <f t="shared" si="2"/>
        <v>6:27616651</v>
      </c>
    </row>
    <row r="145" spans="1:36">
      <c r="A145">
        <v>9</v>
      </c>
      <c r="B145">
        <v>4916540</v>
      </c>
      <c r="C145" t="s">
        <v>1146</v>
      </c>
      <c r="D145" t="s">
        <v>856</v>
      </c>
      <c r="E145">
        <v>111.105</v>
      </c>
      <c r="F145">
        <v>241</v>
      </c>
      <c r="G145">
        <v>1</v>
      </c>
      <c r="H145">
        <v>482</v>
      </c>
      <c r="I145">
        <v>2.0746900000000001E-3</v>
      </c>
      <c r="J145">
        <v>0</v>
      </c>
      <c r="K145">
        <v>1</v>
      </c>
      <c r="L145" t="s">
        <v>44</v>
      </c>
      <c r="M145" t="s">
        <v>62</v>
      </c>
      <c r="N145" t="s">
        <v>557</v>
      </c>
      <c r="O145">
        <v>383</v>
      </c>
      <c r="P145" t="s">
        <v>1251</v>
      </c>
      <c r="Q145" t="s">
        <v>838</v>
      </c>
      <c r="R145" t="s">
        <v>835</v>
      </c>
      <c r="S145" t="s">
        <v>1252</v>
      </c>
      <c r="T145" t="s">
        <v>1253</v>
      </c>
      <c r="U145" t="s">
        <v>1254</v>
      </c>
      <c r="V145" s="4" t="s">
        <v>1322</v>
      </c>
      <c r="W145" s="4" t="s">
        <v>39</v>
      </c>
      <c r="X145" t="s">
        <v>1257</v>
      </c>
      <c r="Y145" t="s">
        <v>1257</v>
      </c>
      <c r="Z145" t="s">
        <v>1258</v>
      </c>
      <c r="AA145" t="s">
        <v>1147</v>
      </c>
      <c r="AB145" t="s">
        <v>1148</v>
      </c>
      <c r="AC145" t="s">
        <v>39</v>
      </c>
      <c r="AD145" t="s">
        <v>39</v>
      </c>
      <c r="AE145" t="s">
        <v>836</v>
      </c>
      <c r="AF145" t="s">
        <v>39</v>
      </c>
      <c r="AG145" t="s">
        <v>1255</v>
      </c>
      <c r="AH145" t="s">
        <v>1256</v>
      </c>
      <c r="AI145" t="s">
        <v>1457</v>
      </c>
      <c r="AJ145" t="str">
        <f t="shared" si="2"/>
        <v>9:4916540</v>
      </c>
    </row>
    <row r="146" spans="1:36">
      <c r="A146">
        <v>18</v>
      </c>
      <c r="B146">
        <v>6808616</v>
      </c>
      <c r="C146" t="s">
        <v>979</v>
      </c>
      <c r="D146" t="s">
        <v>980</v>
      </c>
      <c r="E146">
        <v>104.996</v>
      </c>
      <c r="F146">
        <v>246</v>
      </c>
      <c r="G146">
        <v>1</v>
      </c>
      <c r="H146">
        <v>492</v>
      </c>
      <c r="I146">
        <v>2.0325199999999999E-3</v>
      </c>
      <c r="J146">
        <v>0</v>
      </c>
      <c r="K146">
        <v>1</v>
      </c>
      <c r="L146" t="s">
        <v>34</v>
      </c>
      <c r="M146" t="s">
        <v>35</v>
      </c>
      <c r="N146" t="s">
        <v>240</v>
      </c>
      <c r="O146">
        <v>14143</v>
      </c>
      <c r="P146" t="s">
        <v>607</v>
      </c>
      <c r="Q146" t="s">
        <v>838</v>
      </c>
      <c r="R146" t="s">
        <v>835</v>
      </c>
      <c r="S146" t="s">
        <v>981</v>
      </c>
      <c r="T146" t="s">
        <v>982</v>
      </c>
      <c r="U146" t="s">
        <v>983</v>
      </c>
      <c r="V146" s="4" t="s">
        <v>1303</v>
      </c>
      <c r="W146" s="4" t="s">
        <v>39</v>
      </c>
      <c r="X146" t="s">
        <v>984</v>
      </c>
      <c r="Y146" t="s">
        <v>985</v>
      </c>
      <c r="Z146" t="s">
        <v>986</v>
      </c>
      <c r="AA146" t="s">
        <v>987</v>
      </c>
      <c r="AB146" t="s">
        <v>988</v>
      </c>
      <c r="AC146" t="s">
        <v>39</v>
      </c>
      <c r="AD146" t="s">
        <v>39</v>
      </c>
      <c r="AE146" t="s">
        <v>836</v>
      </c>
      <c r="AF146" t="s">
        <v>989</v>
      </c>
      <c r="AG146" t="s">
        <v>990</v>
      </c>
      <c r="AH146" t="s">
        <v>254</v>
      </c>
      <c r="AI146" t="s">
        <v>1457</v>
      </c>
      <c r="AJ146" t="str">
        <f t="shared" si="2"/>
        <v>18:6808616</v>
      </c>
    </row>
    <row r="147" spans="1:36">
      <c r="A147">
        <v>22</v>
      </c>
      <c r="B147">
        <v>1608274</v>
      </c>
      <c r="C147" t="s">
        <v>1059</v>
      </c>
      <c r="D147" t="s">
        <v>1048</v>
      </c>
      <c r="E147">
        <v>838.60599999999999</v>
      </c>
      <c r="F147">
        <v>244</v>
      </c>
      <c r="G147">
        <v>1</v>
      </c>
      <c r="H147">
        <v>488</v>
      </c>
      <c r="I147">
        <v>2.0491799999999998E-3</v>
      </c>
      <c r="J147">
        <v>0</v>
      </c>
      <c r="K147">
        <v>1</v>
      </c>
      <c r="L147" t="s">
        <v>34</v>
      </c>
      <c r="M147" t="s">
        <v>35</v>
      </c>
      <c r="N147" t="s">
        <v>1060</v>
      </c>
      <c r="O147">
        <v>5227</v>
      </c>
      <c r="P147" t="s">
        <v>677</v>
      </c>
      <c r="Q147" t="s">
        <v>838</v>
      </c>
      <c r="R147" t="s">
        <v>835</v>
      </c>
      <c r="S147" t="s">
        <v>1061</v>
      </c>
      <c r="T147" t="s">
        <v>1062</v>
      </c>
      <c r="U147" t="s">
        <v>1063</v>
      </c>
      <c r="V147" s="4" t="s">
        <v>1264</v>
      </c>
      <c r="W147" s="4" t="s">
        <v>39</v>
      </c>
      <c r="X147" t="s">
        <v>1064</v>
      </c>
      <c r="Y147" t="s">
        <v>1064</v>
      </c>
      <c r="Z147">
        <v>172</v>
      </c>
      <c r="AA147" t="s">
        <v>1065</v>
      </c>
      <c r="AB147" t="s">
        <v>1066</v>
      </c>
      <c r="AC147" t="s">
        <v>39</v>
      </c>
      <c r="AD147" t="s">
        <v>39</v>
      </c>
      <c r="AE147" t="s">
        <v>836</v>
      </c>
      <c r="AF147" t="s">
        <v>1067</v>
      </c>
      <c r="AG147" t="s">
        <v>1068</v>
      </c>
      <c r="AH147" t="s">
        <v>1069</v>
      </c>
      <c r="AI147" t="s">
        <v>1457</v>
      </c>
      <c r="AJ147" t="str">
        <f t="shared" si="2"/>
        <v>22:1608274</v>
      </c>
    </row>
    <row r="148" spans="1:36">
      <c r="A148">
        <v>2</v>
      </c>
      <c r="B148">
        <v>1831512</v>
      </c>
      <c r="C148" t="s">
        <v>32</v>
      </c>
      <c r="D148" t="s">
        <v>43</v>
      </c>
      <c r="E148">
        <v>161.131</v>
      </c>
      <c r="F148">
        <v>247</v>
      </c>
      <c r="G148">
        <v>1</v>
      </c>
      <c r="H148">
        <v>494</v>
      </c>
      <c r="I148">
        <v>2.0242900000000002E-3</v>
      </c>
      <c r="J148">
        <v>0</v>
      </c>
      <c r="K148">
        <v>1</v>
      </c>
      <c r="L148" t="s">
        <v>34</v>
      </c>
      <c r="M148" t="s">
        <v>35</v>
      </c>
      <c r="N148" t="s">
        <v>1021</v>
      </c>
      <c r="O148">
        <v>364</v>
      </c>
      <c r="P148" t="s">
        <v>1078</v>
      </c>
      <c r="Q148" t="s">
        <v>870</v>
      </c>
      <c r="R148" t="s">
        <v>835</v>
      </c>
      <c r="S148" t="s">
        <v>1079</v>
      </c>
      <c r="T148" t="s">
        <v>1080</v>
      </c>
      <c r="U148" t="s">
        <v>1081</v>
      </c>
      <c r="V148" s="4" t="s">
        <v>39</v>
      </c>
      <c r="W148" s="4" t="s">
        <v>1287</v>
      </c>
      <c r="X148" t="s">
        <v>39</v>
      </c>
      <c r="Y148" t="s">
        <v>39</v>
      </c>
      <c r="Z148" t="s">
        <v>39</v>
      </c>
      <c r="AA148" t="s">
        <v>39</v>
      </c>
      <c r="AB148" t="s">
        <v>39</v>
      </c>
      <c r="AC148" t="s">
        <v>39</v>
      </c>
      <c r="AD148" t="s">
        <v>39</v>
      </c>
      <c r="AE148" t="s">
        <v>836</v>
      </c>
      <c r="AF148" t="s">
        <v>39</v>
      </c>
      <c r="AG148" t="s">
        <v>1082</v>
      </c>
      <c r="AH148" t="s">
        <v>1083</v>
      </c>
      <c r="AI148" t="s">
        <v>1457</v>
      </c>
      <c r="AJ148" t="str">
        <f t="shared" si="2"/>
        <v>2:1831512</v>
      </c>
    </row>
    <row r="149" spans="1:36">
      <c r="A149">
        <v>3</v>
      </c>
      <c r="B149">
        <v>14006562</v>
      </c>
      <c r="C149" t="s">
        <v>43</v>
      </c>
      <c r="D149" t="s">
        <v>56</v>
      </c>
      <c r="E149">
        <v>161.166</v>
      </c>
      <c r="F149">
        <v>238</v>
      </c>
      <c r="G149">
        <v>1</v>
      </c>
      <c r="H149">
        <v>476</v>
      </c>
      <c r="I149">
        <v>2.1008400000000001E-3</v>
      </c>
      <c r="J149">
        <v>0</v>
      </c>
      <c r="K149">
        <v>1</v>
      </c>
      <c r="L149" t="s">
        <v>44</v>
      </c>
      <c r="M149" t="s">
        <v>62</v>
      </c>
      <c r="N149" t="s">
        <v>393</v>
      </c>
      <c r="O149">
        <v>671</v>
      </c>
      <c r="P149" t="s">
        <v>705</v>
      </c>
      <c r="Q149" t="s">
        <v>880</v>
      </c>
      <c r="R149" t="s">
        <v>835</v>
      </c>
      <c r="S149" t="s">
        <v>1099</v>
      </c>
      <c r="T149" t="s">
        <v>1100</v>
      </c>
      <c r="U149" t="s">
        <v>1101</v>
      </c>
      <c r="V149" s="4" t="s">
        <v>39</v>
      </c>
      <c r="W149" s="4" t="s">
        <v>1102</v>
      </c>
      <c r="X149" t="s">
        <v>39</v>
      </c>
      <c r="Y149" t="s">
        <v>39</v>
      </c>
      <c r="Z149" t="s">
        <v>39</v>
      </c>
      <c r="AA149" t="s">
        <v>39</v>
      </c>
      <c r="AB149" t="s">
        <v>39</v>
      </c>
      <c r="AC149" t="s">
        <v>39</v>
      </c>
      <c r="AD149" t="s">
        <v>39</v>
      </c>
      <c r="AE149" t="s">
        <v>836</v>
      </c>
      <c r="AF149" t="s">
        <v>39</v>
      </c>
      <c r="AG149" t="s">
        <v>1103</v>
      </c>
      <c r="AH149" t="s">
        <v>1104</v>
      </c>
      <c r="AI149" t="s">
        <v>1457</v>
      </c>
      <c r="AJ149" t="str">
        <f t="shared" si="2"/>
        <v>3:14006562</v>
      </c>
    </row>
    <row r="150" spans="1:36">
      <c r="A150">
        <v>5</v>
      </c>
      <c r="B150">
        <v>44751912</v>
      </c>
      <c r="C150" t="s">
        <v>32</v>
      </c>
      <c r="D150" t="s">
        <v>43</v>
      </c>
      <c r="E150">
        <v>64.600399999999993</v>
      </c>
      <c r="F150">
        <v>221</v>
      </c>
      <c r="G150">
        <v>1</v>
      </c>
      <c r="H150">
        <v>442</v>
      </c>
      <c r="I150">
        <v>2.2624400000000001E-3</v>
      </c>
      <c r="J150">
        <v>0</v>
      </c>
      <c r="K150">
        <v>1</v>
      </c>
      <c r="L150" t="s">
        <v>34</v>
      </c>
      <c r="M150" t="s">
        <v>35</v>
      </c>
      <c r="N150" t="s">
        <v>364</v>
      </c>
      <c r="O150">
        <v>209</v>
      </c>
      <c r="P150" t="s">
        <v>540</v>
      </c>
      <c r="Q150" t="s">
        <v>870</v>
      </c>
      <c r="R150" t="s">
        <v>835</v>
      </c>
      <c r="S150" t="s">
        <v>1193</v>
      </c>
      <c r="T150" t="s">
        <v>1194</v>
      </c>
      <c r="U150" t="s">
        <v>1195</v>
      </c>
      <c r="V150" s="4" t="s">
        <v>39</v>
      </c>
      <c r="W150" s="4" t="s">
        <v>1307</v>
      </c>
      <c r="X150" t="s">
        <v>39</v>
      </c>
      <c r="Y150" t="s">
        <v>39</v>
      </c>
      <c r="Z150" t="s">
        <v>39</v>
      </c>
      <c r="AA150" t="s">
        <v>39</v>
      </c>
      <c r="AB150" t="s">
        <v>39</v>
      </c>
      <c r="AC150" t="s">
        <v>39</v>
      </c>
      <c r="AD150" t="s">
        <v>39</v>
      </c>
      <c r="AE150" t="s">
        <v>836</v>
      </c>
      <c r="AF150" t="s">
        <v>39</v>
      </c>
      <c r="AG150" t="s">
        <v>1196</v>
      </c>
      <c r="AH150" t="s">
        <v>1197</v>
      </c>
      <c r="AI150" t="s">
        <v>1457</v>
      </c>
      <c r="AJ150" t="str">
        <f t="shared" si="2"/>
        <v>5:44751912</v>
      </c>
    </row>
    <row r="151" spans="1:36">
      <c r="A151">
        <v>12</v>
      </c>
      <c r="B151">
        <v>7243695</v>
      </c>
      <c r="C151" t="s">
        <v>32</v>
      </c>
      <c r="D151" t="s">
        <v>33</v>
      </c>
      <c r="E151">
        <v>38.166200000000003</v>
      </c>
      <c r="F151">
        <v>216</v>
      </c>
      <c r="G151">
        <v>1</v>
      </c>
      <c r="H151">
        <v>432</v>
      </c>
      <c r="I151">
        <v>2.31481E-3</v>
      </c>
      <c r="J151">
        <v>0</v>
      </c>
      <c r="K151">
        <v>1</v>
      </c>
      <c r="L151" t="s">
        <v>34</v>
      </c>
      <c r="M151" t="s">
        <v>35</v>
      </c>
      <c r="N151" t="s">
        <v>347</v>
      </c>
      <c r="O151">
        <v>1398</v>
      </c>
      <c r="P151" t="s">
        <v>651</v>
      </c>
      <c r="Q151" t="s">
        <v>871</v>
      </c>
      <c r="R151" t="s">
        <v>835</v>
      </c>
      <c r="S151" t="s">
        <v>873</v>
      </c>
      <c r="T151" t="s">
        <v>874</v>
      </c>
      <c r="U151" t="s">
        <v>875</v>
      </c>
      <c r="V151" s="4" t="s">
        <v>1315</v>
      </c>
      <c r="W151" s="4" t="s">
        <v>39</v>
      </c>
      <c r="X151">
        <v>67</v>
      </c>
      <c r="Y151">
        <v>61</v>
      </c>
      <c r="Z151">
        <v>21</v>
      </c>
      <c r="AA151" t="s">
        <v>876</v>
      </c>
      <c r="AB151" t="s">
        <v>877</v>
      </c>
      <c r="AC151" t="s">
        <v>39</v>
      </c>
      <c r="AD151" t="s">
        <v>39</v>
      </c>
      <c r="AE151" t="s">
        <v>836</v>
      </c>
      <c r="AF151" t="s">
        <v>153</v>
      </c>
      <c r="AG151" t="s">
        <v>878</v>
      </c>
      <c r="AH151" t="s">
        <v>879</v>
      </c>
      <c r="AI151" t="s">
        <v>1457</v>
      </c>
      <c r="AJ151" t="str">
        <f t="shared" si="2"/>
        <v>12:7243695</v>
      </c>
    </row>
    <row r="152" spans="1:36">
      <c r="A152">
        <v>13</v>
      </c>
      <c r="B152">
        <v>13824193</v>
      </c>
      <c r="C152" t="s">
        <v>32</v>
      </c>
      <c r="D152" t="s">
        <v>56</v>
      </c>
      <c r="E152">
        <v>85.678299999999993</v>
      </c>
      <c r="F152">
        <v>246</v>
      </c>
      <c r="G152">
        <v>1</v>
      </c>
      <c r="H152">
        <v>492</v>
      </c>
      <c r="I152">
        <v>2.0325199999999999E-3</v>
      </c>
      <c r="J152">
        <v>0</v>
      </c>
      <c r="K152">
        <v>1</v>
      </c>
      <c r="L152" t="s">
        <v>34</v>
      </c>
      <c r="M152" t="s">
        <v>35</v>
      </c>
      <c r="N152" t="s">
        <v>494</v>
      </c>
      <c r="O152">
        <v>1987</v>
      </c>
      <c r="P152" t="s">
        <v>912</v>
      </c>
      <c r="Q152" t="s">
        <v>871</v>
      </c>
      <c r="R152" t="s">
        <v>835</v>
      </c>
      <c r="S152" t="s">
        <v>913</v>
      </c>
      <c r="T152" t="s">
        <v>914</v>
      </c>
      <c r="U152" t="s">
        <v>915</v>
      </c>
      <c r="V152" s="4" t="s">
        <v>916</v>
      </c>
      <c r="W152" s="4" t="s">
        <v>39</v>
      </c>
      <c r="X152">
        <v>2245</v>
      </c>
      <c r="Y152">
        <v>2245</v>
      </c>
      <c r="Z152">
        <v>749</v>
      </c>
      <c r="AA152" t="s">
        <v>917</v>
      </c>
      <c r="AB152" t="s">
        <v>918</v>
      </c>
      <c r="AC152" t="s">
        <v>39</v>
      </c>
      <c r="AD152" t="s">
        <v>39</v>
      </c>
      <c r="AE152" t="s">
        <v>836</v>
      </c>
      <c r="AF152" t="s">
        <v>919</v>
      </c>
      <c r="AG152" t="s">
        <v>920</v>
      </c>
      <c r="AH152" t="s">
        <v>1557</v>
      </c>
      <c r="AI152" t="s">
        <v>1457</v>
      </c>
      <c r="AJ152" t="str">
        <f t="shared" si="2"/>
        <v>13:13824193</v>
      </c>
    </row>
    <row r="153" spans="1:36">
      <c r="A153">
        <v>17</v>
      </c>
      <c r="B153">
        <v>1126936</v>
      </c>
      <c r="C153" t="s">
        <v>32</v>
      </c>
      <c r="D153" t="s">
        <v>43</v>
      </c>
      <c r="E153">
        <v>85.307199999999995</v>
      </c>
      <c r="F153">
        <v>244</v>
      </c>
      <c r="G153">
        <v>1</v>
      </c>
      <c r="H153">
        <v>488</v>
      </c>
      <c r="I153">
        <v>2.0491799999999998E-3</v>
      </c>
      <c r="J153">
        <v>0</v>
      </c>
      <c r="K153">
        <v>1</v>
      </c>
      <c r="L153" t="s">
        <v>44</v>
      </c>
      <c r="M153" t="s">
        <v>62</v>
      </c>
      <c r="N153" t="s">
        <v>144</v>
      </c>
      <c r="O153">
        <v>8387</v>
      </c>
      <c r="P153" t="s">
        <v>155</v>
      </c>
      <c r="Q153" t="s">
        <v>871</v>
      </c>
      <c r="R153" t="s">
        <v>835</v>
      </c>
      <c r="S153" t="s">
        <v>959</v>
      </c>
      <c r="T153" t="s">
        <v>960</v>
      </c>
      <c r="U153" t="s">
        <v>961</v>
      </c>
      <c r="V153" s="4" t="s">
        <v>1294</v>
      </c>
      <c r="W153" s="4" t="s">
        <v>39</v>
      </c>
      <c r="X153">
        <v>778</v>
      </c>
      <c r="Y153">
        <v>723</v>
      </c>
      <c r="Z153">
        <v>241</v>
      </c>
      <c r="AA153" t="s">
        <v>872</v>
      </c>
      <c r="AB153" t="s">
        <v>962</v>
      </c>
      <c r="AC153" t="s">
        <v>39</v>
      </c>
      <c r="AD153" t="s">
        <v>39</v>
      </c>
      <c r="AE153" t="s">
        <v>836</v>
      </c>
      <c r="AF153" t="s">
        <v>963</v>
      </c>
      <c r="AG153" t="s">
        <v>964</v>
      </c>
      <c r="AH153" t="s">
        <v>965</v>
      </c>
      <c r="AI153" t="s">
        <v>1457</v>
      </c>
      <c r="AJ153" t="str">
        <f t="shared" si="2"/>
        <v>17:1126936</v>
      </c>
    </row>
    <row r="154" spans="1:36">
      <c r="A154">
        <v>19</v>
      </c>
      <c r="B154">
        <v>5631343</v>
      </c>
      <c r="C154" t="s">
        <v>1007</v>
      </c>
      <c r="D154" t="s">
        <v>1469</v>
      </c>
      <c r="E154">
        <v>1034.23</v>
      </c>
      <c r="F154">
        <v>243</v>
      </c>
      <c r="G154">
        <v>0</v>
      </c>
      <c r="H154">
        <v>486</v>
      </c>
      <c r="I154">
        <v>0</v>
      </c>
      <c r="J154">
        <v>0</v>
      </c>
      <c r="K154">
        <v>0</v>
      </c>
      <c r="L154" t="s">
        <v>34</v>
      </c>
      <c r="M154" t="s">
        <v>224</v>
      </c>
      <c r="N154" t="s">
        <v>1008</v>
      </c>
      <c r="O154">
        <v>542</v>
      </c>
      <c r="P154" t="s">
        <v>124</v>
      </c>
      <c r="Q154" t="s">
        <v>834</v>
      </c>
      <c r="R154" t="s">
        <v>835</v>
      </c>
      <c r="S154" t="s">
        <v>1009</v>
      </c>
      <c r="T154" t="s">
        <v>1010</v>
      </c>
      <c r="U154" t="s">
        <v>1011</v>
      </c>
      <c r="V154" s="4" t="s">
        <v>39</v>
      </c>
      <c r="W154" s="4" t="s">
        <v>1294</v>
      </c>
      <c r="X154" t="s">
        <v>39</v>
      </c>
      <c r="Y154" t="s">
        <v>39</v>
      </c>
      <c r="Z154" t="s">
        <v>39</v>
      </c>
      <c r="AA154" t="s">
        <v>39</v>
      </c>
      <c r="AB154" t="s">
        <v>39</v>
      </c>
      <c r="AC154" t="s">
        <v>39</v>
      </c>
      <c r="AD154" t="s">
        <v>39</v>
      </c>
      <c r="AE154" t="s">
        <v>836</v>
      </c>
      <c r="AF154" t="s">
        <v>39</v>
      </c>
      <c r="AG154" t="s">
        <v>1012</v>
      </c>
      <c r="AH154" t="s">
        <v>1013</v>
      </c>
      <c r="AI154" t="s">
        <v>1457</v>
      </c>
      <c r="AJ154" t="str">
        <f t="shared" si="2"/>
        <v>19:5631343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Description</vt:lpstr>
      <vt:lpstr>TableS1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2017-12-06T15:47:13Z</dcterms:modified>
</cp:coreProperties>
</file>