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8F27BA58-2BBE-41C4-B3F0-288F6DCF6285}" xr6:coauthVersionLast="45" xr6:coauthVersionMax="45" xr10:uidLastSave="{00000000-0000-0000-0000-000000000000}"/>
  <bookViews>
    <workbookView xWindow="1170" yWindow="1170" windowWidth="16650" windowHeight="6840" xr2:uid="{00000000-000D-0000-FFFF-FFFF00000000}"/>
  </bookViews>
  <sheets>
    <sheet name="S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<sst xmlns="http://schemas.openxmlformats.org/spreadsheetml/2006/main" count="163" uniqueCount="24">
  <si>
    <t>Sample location</t>
    <phoneticPr fontId="2" type="noConversion"/>
  </si>
  <si>
    <t>Raw reads</t>
    <phoneticPr fontId="2" type="noConversion"/>
  </si>
  <si>
    <t>Clean reads</t>
    <phoneticPr fontId="2" type="noConversion"/>
  </si>
  <si>
    <t>Mapped reads</t>
    <phoneticPr fontId="2" type="noConversion"/>
  </si>
  <si>
    <t>Mapping ratio (%)</t>
    <phoneticPr fontId="2" type="noConversion"/>
  </si>
  <si>
    <t>Genome coverage (%)</t>
    <phoneticPr fontId="2" type="noConversion"/>
  </si>
  <si>
    <t>Tibetan Cashmere</t>
  </si>
  <si>
    <t>Cuoqin county</t>
    <phoneticPr fontId="2" type="noConversion"/>
  </si>
  <si>
    <t>Cuoqin county</t>
    <phoneticPr fontId="2" type="noConversion"/>
  </si>
  <si>
    <t>Dayi county</t>
    <phoneticPr fontId="2" type="noConversion"/>
  </si>
  <si>
    <t>Dayi county</t>
    <phoneticPr fontId="2" type="noConversion"/>
  </si>
  <si>
    <t>Jintang Black</t>
    <phoneticPr fontId="2" type="noConversion"/>
  </si>
  <si>
    <t>Jintang county</t>
    <phoneticPr fontId="2" type="noConversion"/>
  </si>
  <si>
    <t>Sequencing platform</t>
    <phoneticPr fontId="2" type="noConversion"/>
  </si>
  <si>
    <t>Illumina HiSeq X10</t>
  </si>
  <si>
    <t>BGISEQ-500</t>
  </si>
  <si>
    <t>2 × 150</t>
    <phoneticPr fontId="2" type="noConversion"/>
  </si>
  <si>
    <t>2 × 100</t>
  </si>
  <si>
    <t>2 × 100</t>
    <phoneticPr fontId="2" type="noConversion"/>
  </si>
  <si>
    <t>Sequecing mode</t>
    <phoneticPr fontId="2" type="noConversion"/>
  </si>
  <si>
    <t>Sequence depth (×)</t>
    <phoneticPr fontId="2" type="noConversion"/>
  </si>
  <si>
    <t>Chengdu Brown</t>
  </si>
  <si>
    <t>Breeds</t>
    <phoneticPr fontId="2" type="noConversion"/>
  </si>
  <si>
    <t>Table S1 Summary of mapping statistics for the three Chinese goat breeds that were sequenced in this study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</si>
</sst>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宋体"/>
      <family val="2"/>
      <scheme val="minor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/>
  </sheetViews>
  <sheetFormatPr defaultRowHeight="13.5" x14ac:dyDescent="0.15"/>
  <cols>
    <col min="1" max="1" width="16.125" style="3" customWidth="1"/>
    <col min="2" max="2" width="13.5" style="3" customWidth="1"/>
    <col min="3" max="3" width="19" style="3" customWidth="1"/>
    <col min="4" max="4" width="15" style="3" customWidth="1"/>
    <col min="5" max="5" width="10.625" style="3" customWidth="1"/>
    <col min="6" max="6" width="11.625" style="3" customWidth="1"/>
    <col min="7" max="7" width="14.375" style="3" customWidth="1"/>
    <col min="8" max="8" width="16.25" style="3" customWidth="1"/>
    <col min="9" max="9" width="19.625" style="3" customWidth="1"/>
    <col min="10" max="10" width="16.875" style="3" customWidth="1"/>
    <col min="11" max="16384" width="9" style="3"/>
  </cols>
  <sheetData>
    <row r="1" spans="1:10" ht="14.25" x14ac:dyDescent="0.15">
      <c r="A1" s="9" t="s">
        <v>23</v>
      </c>
    </row>
    <row r="2" spans="1:10" ht="15" thickBot="1" x14ac:dyDescent="0.2">
      <c r="A2" s="1" t="s">
        <v>22</v>
      </c>
      <c r="B2" s="1" t="s">
        <v>0</v>
      </c>
      <c r="C2" s="1" t="s">
        <v>13</v>
      </c>
      <c r="D2" s="1" t="s">
        <v>19</v>
      </c>
      <c r="E2" s="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20</v>
      </c>
    </row>
    <row r="3" spans="1:10" ht="15" x14ac:dyDescent="0.15">
      <c r="A3" s="4" t="s">
        <v>6</v>
      </c>
      <c r="B3" s="4" t="s">
        <v>7</v>
      </c>
      <c r="C3" s="5" t="s">
        <v>14</v>
      </c>
      <c r="D3" s="4" t="s">
        <v>16</v>
      </c>
      <c r="E3" s="4">
        <v>176557084</v>
      </c>
      <c r="F3" s="4">
        <v>170577254</v>
      </c>
      <c r="G3" s="4">
        <v>170247042</v>
      </c>
      <c r="H3" s="6">
        <v>99.81</v>
      </c>
      <c r="I3" s="6">
        <v>99.42</v>
      </c>
      <c r="J3" s="6">
        <v>9.56</v>
      </c>
    </row>
    <row r="4" spans="1:10" ht="15" x14ac:dyDescent="0.15">
      <c r="A4" s="4" t="s">
        <v>6</v>
      </c>
      <c r="B4" s="4" t="s">
        <v>8</v>
      </c>
      <c r="C4" s="5" t="s">
        <v>14</v>
      </c>
      <c r="D4" s="4" t="s">
        <v>16</v>
      </c>
      <c r="E4" s="4">
        <v>154293408</v>
      </c>
      <c r="F4" s="4">
        <v>149393746</v>
      </c>
      <c r="G4" s="4">
        <v>149262804</v>
      </c>
      <c r="H4" s="6">
        <v>99.91</v>
      </c>
      <c r="I4" s="6">
        <v>99.17</v>
      </c>
      <c r="J4" s="6">
        <v>8.39</v>
      </c>
    </row>
    <row r="5" spans="1:10" ht="15" x14ac:dyDescent="0.15">
      <c r="A5" s="4" t="s">
        <v>6</v>
      </c>
      <c r="B5" s="4" t="s">
        <v>7</v>
      </c>
      <c r="C5" s="5" t="s">
        <v>14</v>
      </c>
      <c r="D5" s="4" t="s">
        <v>16</v>
      </c>
      <c r="E5" s="4">
        <v>153908138</v>
      </c>
      <c r="F5" s="4">
        <v>141282792</v>
      </c>
      <c r="G5" s="4">
        <v>141114595</v>
      </c>
      <c r="H5" s="6">
        <v>99.88</v>
      </c>
      <c r="I5" s="6">
        <v>99.09</v>
      </c>
      <c r="J5" s="6">
        <v>7.78</v>
      </c>
    </row>
    <row r="6" spans="1:10" ht="15" x14ac:dyDescent="0.15">
      <c r="A6" s="4" t="s">
        <v>6</v>
      </c>
      <c r="B6" s="4" t="s">
        <v>7</v>
      </c>
      <c r="C6" s="5" t="s">
        <v>14</v>
      </c>
      <c r="D6" s="4" t="s">
        <v>16</v>
      </c>
      <c r="E6" s="4">
        <v>138641984</v>
      </c>
      <c r="F6" s="4">
        <v>126966130</v>
      </c>
      <c r="G6" s="4">
        <v>126802627</v>
      </c>
      <c r="H6" s="6">
        <v>99.87</v>
      </c>
      <c r="I6" s="6">
        <v>98.82</v>
      </c>
      <c r="J6" s="6">
        <v>6.99</v>
      </c>
    </row>
    <row r="7" spans="1:10" ht="15" x14ac:dyDescent="0.15">
      <c r="A7" s="4" t="s">
        <v>6</v>
      </c>
      <c r="B7" s="4" t="s">
        <v>7</v>
      </c>
      <c r="C7" s="5" t="s">
        <v>14</v>
      </c>
      <c r="D7" s="4" t="s">
        <v>16</v>
      </c>
      <c r="E7" s="4">
        <v>143547094</v>
      </c>
      <c r="F7" s="4">
        <v>130285226</v>
      </c>
      <c r="G7" s="4">
        <v>130112286</v>
      </c>
      <c r="H7" s="6">
        <v>99.87</v>
      </c>
      <c r="I7" s="6">
        <v>98.92</v>
      </c>
      <c r="J7" s="6">
        <v>7.15</v>
      </c>
    </row>
    <row r="8" spans="1:10" ht="15" x14ac:dyDescent="0.15">
      <c r="A8" s="4" t="s">
        <v>6</v>
      </c>
      <c r="B8" s="4" t="s">
        <v>7</v>
      </c>
      <c r="C8" s="5" t="s">
        <v>14</v>
      </c>
      <c r="D8" s="4" t="s">
        <v>16</v>
      </c>
      <c r="E8" s="4">
        <v>154731486</v>
      </c>
      <c r="F8" s="4">
        <v>140821186</v>
      </c>
      <c r="G8" s="4">
        <v>140569141</v>
      </c>
      <c r="H8" s="6">
        <v>99.82</v>
      </c>
      <c r="I8" s="6">
        <v>99.09</v>
      </c>
      <c r="J8" s="6">
        <v>7.74</v>
      </c>
    </row>
    <row r="9" spans="1:10" ht="15" x14ac:dyDescent="0.15">
      <c r="A9" s="4" t="s">
        <v>6</v>
      </c>
      <c r="B9" s="4" t="s">
        <v>7</v>
      </c>
      <c r="C9" s="5" t="s">
        <v>14</v>
      </c>
      <c r="D9" s="4" t="s">
        <v>16</v>
      </c>
      <c r="E9" s="4">
        <v>177969356</v>
      </c>
      <c r="F9" s="4">
        <v>163237782</v>
      </c>
      <c r="G9" s="4">
        <v>162810131</v>
      </c>
      <c r="H9" s="6">
        <v>99.74</v>
      </c>
      <c r="I9" s="6">
        <v>99.27</v>
      </c>
      <c r="J9" s="6">
        <v>8.9700000000000006</v>
      </c>
    </row>
    <row r="10" spans="1:10" ht="15" x14ac:dyDescent="0.15">
      <c r="A10" s="4" t="s">
        <v>6</v>
      </c>
      <c r="B10" s="4" t="s">
        <v>7</v>
      </c>
      <c r="C10" s="5" t="s">
        <v>14</v>
      </c>
      <c r="D10" s="4" t="s">
        <v>16</v>
      </c>
      <c r="E10" s="4">
        <v>153243368</v>
      </c>
      <c r="F10" s="4">
        <v>139864214</v>
      </c>
      <c r="G10" s="4">
        <v>139628272</v>
      </c>
      <c r="H10" s="6">
        <v>99.83</v>
      </c>
      <c r="I10" s="6">
        <v>99.08</v>
      </c>
      <c r="J10" s="6">
        <v>7.69</v>
      </c>
    </row>
    <row r="11" spans="1:10" ht="15" x14ac:dyDescent="0.15">
      <c r="A11" s="4" t="s">
        <v>6</v>
      </c>
      <c r="B11" s="4" t="s">
        <v>7</v>
      </c>
      <c r="C11" s="5" t="s">
        <v>14</v>
      </c>
      <c r="D11" s="4" t="s">
        <v>16</v>
      </c>
      <c r="E11" s="4">
        <v>146225762</v>
      </c>
      <c r="F11" s="4">
        <v>132876432</v>
      </c>
      <c r="G11" s="4">
        <v>132631210</v>
      </c>
      <c r="H11" s="6">
        <v>99.82</v>
      </c>
      <c r="I11" s="6">
        <v>98.91</v>
      </c>
      <c r="J11" s="6">
        <v>7.29</v>
      </c>
    </row>
    <row r="12" spans="1:10" ht="15" x14ac:dyDescent="0.15">
      <c r="A12" s="4" t="s">
        <v>6</v>
      </c>
      <c r="B12" s="4" t="s">
        <v>7</v>
      </c>
      <c r="C12" s="5" t="s">
        <v>14</v>
      </c>
      <c r="D12" s="4" t="s">
        <v>16</v>
      </c>
      <c r="E12" s="4">
        <v>158227692</v>
      </c>
      <c r="F12" s="4">
        <v>143426164</v>
      </c>
      <c r="G12" s="4">
        <v>143233067</v>
      </c>
      <c r="H12" s="6">
        <v>99.87</v>
      </c>
      <c r="I12" s="6">
        <v>99.11</v>
      </c>
      <c r="J12" s="6">
        <v>7.88</v>
      </c>
    </row>
    <row r="13" spans="1:10" ht="15" x14ac:dyDescent="0.15">
      <c r="A13" s="4" t="s">
        <v>6</v>
      </c>
      <c r="B13" s="4" t="s">
        <v>7</v>
      </c>
      <c r="C13" s="5" t="s">
        <v>14</v>
      </c>
      <c r="D13" s="4" t="s">
        <v>16</v>
      </c>
      <c r="E13" s="4">
        <v>172071028</v>
      </c>
      <c r="F13" s="4">
        <v>155646746</v>
      </c>
      <c r="G13" s="4">
        <v>155340286</v>
      </c>
      <c r="H13" s="6">
        <v>99.8</v>
      </c>
      <c r="I13" s="6">
        <v>99.24</v>
      </c>
      <c r="J13" s="6">
        <v>8.5299999999999994</v>
      </c>
    </row>
    <row r="14" spans="1:10" ht="15" x14ac:dyDescent="0.15">
      <c r="A14" s="4" t="s">
        <v>6</v>
      </c>
      <c r="B14" s="4" t="s">
        <v>7</v>
      </c>
      <c r="C14" s="5" t="s">
        <v>14</v>
      </c>
      <c r="D14" s="4" t="s">
        <v>16</v>
      </c>
      <c r="E14" s="4">
        <v>177670258</v>
      </c>
      <c r="F14" s="4">
        <v>164470002</v>
      </c>
      <c r="G14" s="4">
        <v>164117705</v>
      </c>
      <c r="H14" s="6">
        <v>99.79</v>
      </c>
      <c r="I14" s="6">
        <v>99.3</v>
      </c>
      <c r="J14" s="6">
        <v>9.07</v>
      </c>
    </row>
    <row r="15" spans="1:10" ht="15" x14ac:dyDescent="0.15">
      <c r="A15" s="4" t="s">
        <v>6</v>
      </c>
      <c r="B15" s="4" t="s">
        <v>7</v>
      </c>
      <c r="C15" s="5" t="s">
        <v>14</v>
      </c>
      <c r="D15" s="4" t="s">
        <v>16</v>
      </c>
      <c r="E15" s="4">
        <v>154153266</v>
      </c>
      <c r="F15" s="4">
        <v>140141328</v>
      </c>
      <c r="G15" s="4">
        <v>139881675</v>
      </c>
      <c r="H15" s="6">
        <v>99.81</v>
      </c>
      <c r="I15" s="6">
        <v>99.07</v>
      </c>
      <c r="J15" s="6">
        <v>7.69</v>
      </c>
    </row>
    <row r="16" spans="1:10" ht="15" x14ac:dyDescent="0.15">
      <c r="A16" s="4" t="s">
        <v>6</v>
      </c>
      <c r="B16" s="4" t="s">
        <v>7</v>
      </c>
      <c r="C16" s="5" t="s">
        <v>14</v>
      </c>
      <c r="D16" s="4" t="s">
        <v>16</v>
      </c>
      <c r="E16" s="4">
        <v>142761798</v>
      </c>
      <c r="F16" s="4">
        <v>131123738</v>
      </c>
      <c r="G16" s="4">
        <v>130893294</v>
      </c>
      <c r="H16" s="6">
        <v>99.82</v>
      </c>
      <c r="I16" s="6">
        <v>98.9</v>
      </c>
      <c r="J16" s="6">
        <v>7.21</v>
      </c>
    </row>
    <row r="17" spans="1:10" ht="15.75" x14ac:dyDescent="0.15">
      <c r="A17" s="7" t="s">
        <v>21</v>
      </c>
      <c r="B17" s="4" t="s">
        <v>9</v>
      </c>
      <c r="C17" s="8" t="s">
        <v>15</v>
      </c>
      <c r="D17" s="4" t="s">
        <v>18</v>
      </c>
      <c r="E17" s="4">
        <v>203970640</v>
      </c>
      <c r="F17" s="4">
        <v>186731096</v>
      </c>
      <c r="G17" s="4">
        <v>186265169</v>
      </c>
      <c r="H17" s="6">
        <f>G17/F17*100</f>
        <v>99.750482372791311</v>
      </c>
      <c r="I17" s="6">
        <v>99.06</v>
      </c>
      <c r="J17" s="6">
        <v>7.03</v>
      </c>
    </row>
    <row r="18" spans="1:10" ht="15.75" x14ac:dyDescent="0.15">
      <c r="A18" s="7" t="s">
        <v>21</v>
      </c>
      <c r="B18" s="4" t="s">
        <v>9</v>
      </c>
      <c r="C18" s="8" t="s">
        <v>15</v>
      </c>
      <c r="D18" s="4" t="s">
        <v>18</v>
      </c>
      <c r="E18" s="4">
        <v>205488718</v>
      </c>
      <c r="F18" s="4">
        <v>183078614</v>
      </c>
      <c r="G18" s="4">
        <v>182654740</v>
      </c>
      <c r="H18" s="6">
        <f t="shared" ref="H18:H40" si="0">G18/F18*100</f>
        <v>99.768474323276223</v>
      </c>
      <c r="I18" s="6">
        <v>99.05</v>
      </c>
      <c r="J18" s="6">
        <v>6.88</v>
      </c>
    </row>
    <row r="19" spans="1:10" ht="15.75" x14ac:dyDescent="0.15">
      <c r="A19" s="7" t="s">
        <v>21</v>
      </c>
      <c r="B19" s="4" t="s">
        <v>9</v>
      </c>
      <c r="C19" s="8" t="s">
        <v>15</v>
      </c>
      <c r="D19" s="4" t="s">
        <v>18</v>
      </c>
      <c r="E19" s="4">
        <v>203810884</v>
      </c>
      <c r="F19" s="4">
        <v>183427448</v>
      </c>
      <c r="G19" s="4">
        <v>183005111</v>
      </c>
      <c r="H19" s="6">
        <f t="shared" si="0"/>
        <v>99.769752561786717</v>
      </c>
      <c r="I19" s="6">
        <v>99.06</v>
      </c>
      <c r="J19" s="6">
        <v>6.89</v>
      </c>
    </row>
    <row r="20" spans="1:10" ht="15.75" x14ac:dyDescent="0.15">
      <c r="A20" s="7" t="s">
        <v>21</v>
      </c>
      <c r="B20" s="4" t="s">
        <v>10</v>
      </c>
      <c r="C20" s="8" t="s">
        <v>15</v>
      </c>
      <c r="D20" s="4" t="s">
        <v>17</v>
      </c>
      <c r="E20" s="4">
        <v>206579568</v>
      </c>
      <c r="F20" s="4">
        <v>185754310</v>
      </c>
      <c r="G20" s="4">
        <v>185288257</v>
      </c>
      <c r="H20" s="6">
        <f t="shared" si="0"/>
        <v>99.749102456895884</v>
      </c>
      <c r="I20" s="6">
        <v>99.03</v>
      </c>
      <c r="J20" s="6">
        <v>6.98</v>
      </c>
    </row>
    <row r="21" spans="1:10" ht="15.75" x14ac:dyDescent="0.15">
      <c r="A21" s="7" t="s">
        <v>21</v>
      </c>
      <c r="B21" s="4" t="s">
        <v>10</v>
      </c>
      <c r="C21" s="8" t="s">
        <v>15</v>
      </c>
      <c r="D21" s="4" t="s">
        <v>17</v>
      </c>
      <c r="E21" s="4">
        <v>205001148</v>
      </c>
      <c r="F21" s="4">
        <v>184710308</v>
      </c>
      <c r="G21" s="4">
        <v>184253586</v>
      </c>
      <c r="H21" s="6">
        <f t="shared" si="0"/>
        <v>99.752736051958721</v>
      </c>
      <c r="I21" s="6">
        <v>98.76</v>
      </c>
      <c r="J21" s="6">
        <v>6.94</v>
      </c>
    </row>
    <row r="22" spans="1:10" ht="15.75" x14ac:dyDescent="0.15">
      <c r="A22" s="7" t="s">
        <v>21</v>
      </c>
      <c r="B22" s="4" t="s">
        <v>10</v>
      </c>
      <c r="C22" s="8" t="s">
        <v>15</v>
      </c>
      <c r="D22" s="4" t="s">
        <v>17</v>
      </c>
      <c r="E22" s="4">
        <v>204603186</v>
      </c>
      <c r="F22" s="4">
        <v>185349690</v>
      </c>
      <c r="G22" s="4">
        <v>184908220</v>
      </c>
      <c r="H22" s="6">
        <f t="shared" si="0"/>
        <v>99.761817783455697</v>
      </c>
      <c r="I22" s="6">
        <v>99.03</v>
      </c>
      <c r="J22" s="6">
        <v>6.97</v>
      </c>
    </row>
    <row r="23" spans="1:10" ht="15.75" x14ac:dyDescent="0.15">
      <c r="A23" s="7" t="s">
        <v>21</v>
      </c>
      <c r="B23" s="4" t="s">
        <v>10</v>
      </c>
      <c r="C23" s="8" t="s">
        <v>15</v>
      </c>
      <c r="D23" s="4" t="s">
        <v>17</v>
      </c>
      <c r="E23" s="4">
        <v>206061032</v>
      </c>
      <c r="F23" s="4">
        <v>186171508</v>
      </c>
      <c r="G23" s="4">
        <v>185784787</v>
      </c>
      <c r="H23" s="6">
        <f t="shared" si="0"/>
        <v>99.792277022325024</v>
      </c>
      <c r="I23" s="6">
        <v>99.07</v>
      </c>
      <c r="J23" s="6">
        <v>7</v>
      </c>
    </row>
    <row r="24" spans="1:10" ht="15.75" x14ac:dyDescent="0.15">
      <c r="A24" s="7" t="s">
        <v>21</v>
      </c>
      <c r="B24" s="4" t="s">
        <v>10</v>
      </c>
      <c r="C24" s="8" t="s">
        <v>15</v>
      </c>
      <c r="D24" s="4" t="s">
        <v>17</v>
      </c>
      <c r="E24" s="4">
        <v>203343354</v>
      </c>
      <c r="F24" s="4">
        <v>185608092</v>
      </c>
      <c r="G24" s="4">
        <v>185155634</v>
      </c>
      <c r="H24" s="6">
        <f t="shared" si="0"/>
        <v>99.756229378188962</v>
      </c>
      <c r="I24" s="6">
        <v>99.04</v>
      </c>
      <c r="J24" s="6">
        <v>6.99</v>
      </c>
    </row>
    <row r="25" spans="1:10" ht="15.75" x14ac:dyDescent="0.15">
      <c r="A25" s="7" t="s">
        <v>21</v>
      </c>
      <c r="B25" s="4" t="s">
        <v>10</v>
      </c>
      <c r="C25" s="8" t="s">
        <v>15</v>
      </c>
      <c r="D25" s="4" t="s">
        <v>17</v>
      </c>
      <c r="E25" s="4">
        <v>205942690</v>
      </c>
      <c r="F25" s="4">
        <v>186669094</v>
      </c>
      <c r="G25" s="4">
        <v>186253789</v>
      </c>
      <c r="H25" s="6">
        <f t="shared" si="0"/>
        <v>99.777518071631079</v>
      </c>
      <c r="I25" s="6">
        <v>99.12</v>
      </c>
      <c r="J25" s="6">
        <v>7.02</v>
      </c>
    </row>
    <row r="26" spans="1:10" ht="15.75" x14ac:dyDescent="0.15">
      <c r="A26" s="7" t="s">
        <v>21</v>
      </c>
      <c r="B26" s="4" t="s">
        <v>10</v>
      </c>
      <c r="C26" s="8" t="s">
        <v>15</v>
      </c>
      <c r="D26" s="4" t="s">
        <v>17</v>
      </c>
      <c r="E26" s="4">
        <v>205881866</v>
      </c>
      <c r="F26" s="4">
        <v>185577866</v>
      </c>
      <c r="G26" s="4">
        <v>185119593</v>
      </c>
      <c r="H26" s="6">
        <f t="shared" si="0"/>
        <v>99.753056218460884</v>
      </c>
      <c r="I26" s="6">
        <v>99.06</v>
      </c>
      <c r="J26" s="6">
        <v>6.98</v>
      </c>
    </row>
    <row r="27" spans="1:10" ht="15.75" x14ac:dyDescent="0.15">
      <c r="A27" s="7" t="s">
        <v>21</v>
      </c>
      <c r="B27" s="4" t="s">
        <v>10</v>
      </c>
      <c r="C27" s="8" t="s">
        <v>15</v>
      </c>
      <c r="D27" s="4" t="s">
        <v>17</v>
      </c>
      <c r="E27" s="4">
        <v>203351262</v>
      </c>
      <c r="F27" s="4">
        <v>185434424</v>
      </c>
      <c r="G27" s="4">
        <v>184996062</v>
      </c>
      <c r="H27" s="6">
        <f t="shared" si="0"/>
        <v>99.763602684688152</v>
      </c>
      <c r="I27" s="6">
        <v>99.04</v>
      </c>
      <c r="J27" s="6">
        <v>6.98</v>
      </c>
    </row>
    <row r="28" spans="1:10" ht="15.75" x14ac:dyDescent="0.15">
      <c r="A28" s="7" t="s">
        <v>21</v>
      </c>
      <c r="B28" s="4" t="s">
        <v>10</v>
      </c>
      <c r="C28" s="8" t="s">
        <v>15</v>
      </c>
      <c r="D28" s="4" t="s">
        <v>17</v>
      </c>
      <c r="E28" s="4">
        <v>203431940</v>
      </c>
      <c r="F28" s="4">
        <v>186328724</v>
      </c>
      <c r="G28" s="4">
        <v>185880521</v>
      </c>
      <c r="H28" s="6">
        <f t="shared" si="0"/>
        <v>99.759455767002407</v>
      </c>
      <c r="I28" s="6">
        <v>99.06</v>
      </c>
      <c r="J28" s="6">
        <v>7.02</v>
      </c>
    </row>
    <row r="29" spans="1:10" ht="15.75" x14ac:dyDescent="0.15">
      <c r="A29" s="7" t="s">
        <v>21</v>
      </c>
      <c r="B29" s="4" t="s">
        <v>10</v>
      </c>
      <c r="C29" s="8" t="s">
        <v>15</v>
      </c>
      <c r="D29" s="4" t="s">
        <v>17</v>
      </c>
      <c r="E29" s="4">
        <v>203389758</v>
      </c>
      <c r="F29" s="4">
        <v>186226352</v>
      </c>
      <c r="G29" s="4">
        <v>185839950</v>
      </c>
      <c r="H29" s="6">
        <f t="shared" si="0"/>
        <v>99.79250949403766</v>
      </c>
      <c r="I29" s="6">
        <v>99.09</v>
      </c>
      <c r="J29" s="6">
        <v>7.02</v>
      </c>
    </row>
    <row r="30" spans="1:10" ht="15.75" x14ac:dyDescent="0.15">
      <c r="A30" s="7" t="s">
        <v>21</v>
      </c>
      <c r="B30" s="4" t="s">
        <v>10</v>
      </c>
      <c r="C30" s="8" t="s">
        <v>15</v>
      </c>
      <c r="D30" s="4" t="s">
        <v>17</v>
      </c>
      <c r="E30" s="4">
        <v>204375024</v>
      </c>
      <c r="F30" s="4">
        <v>188534336</v>
      </c>
      <c r="G30" s="4">
        <v>188194333</v>
      </c>
      <c r="H30" s="6">
        <f t="shared" si="0"/>
        <v>99.819659905344764</v>
      </c>
      <c r="I30" s="6">
        <v>99.12</v>
      </c>
      <c r="J30" s="6">
        <v>7.11</v>
      </c>
    </row>
    <row r="31" spans="1:10" ht="15.75" x14ac:dyDescent="0.15">
      <c r="A31" s="7" t="s">
        <v>21</v>
      </c>
      <c r="B31" s="4" t="s">
        <v>10</v>
      </c>
      <c r="C31" s="8" t="s">
        <v>15</v>
      </c>
      <c r="D31" s="4" t="s">
        <v>17</v>
      </c>
      <c r="E31" s="4">
        <v>205187688</v>
      </c>
      <c r="F31" s="4">
        <v>187513600</v>
      </c>
      <c r="G31" s="4">
        <v>187149657</v>
      </c>
      <c r="H31" s="6">
        <f t="shared" si="0"/>
        <v>99.805911144578317</v>
      </c>
      <c r="I31" s="6">
        <v>99.14</v>
      </c>
      <c r="J31" s="6">
        <v>7.07</v>
      </c>
    </row>
    <row r="32" spans="1:10" ht="15.75" x14ac:dyDescent="0.15">
      <c r="A32" s="4" t="s">
        <v>11</v>
      </c>
      <c r="B32" s="4" t="s">
        <v>12</v>
      </c>
      <c r="C32" s="8" t="s">
        <v>15</v>
      </c>
      <c r="D32" s="4" t="s">
        <v>17</v>
      </c>
      <c r="E32" s="4">
        <v>202131762</v>
      </c>
      <c r="F32" s="4">
        <v>188080610</v>
      </c>
      <c r="G32" s="4">
        <v>187666020</v>
      </c>
      <c r="H32" s="6">
        <f t="shared" si="0"/>
        <v>99.779567920372017</v>
      </c>
      <c r="I32" s="6">
        <v>99</v>
      </c>
      <c r="J32" s="6">
        <v>7.1</v>
      </c>
    </row>
    <row r="33" spans="1:10" ht="15.75" x14ac:dyDescent="0.15">
      <c r="A33" s="4" t="s">
        <v>11</v>
      </c>
      <c r="B33" s="4" t="s">
        <v>12</v>
      </c>
      <c r="C33" s="8" t="s">
        <v>15</v>
      </c>
      <c r="D33" s="4" t="s">
        <v>17</v>
      </c>
      <c r="E33" s="4">
        <v>207181258</v>
      </c>
      <c r="F33" s="4">
        <v>191870132</v>
      </c>
      <c r="G33" s="4">
        <v>191412271</v>
      </c>
      <c r="H33" s="6">
        <f t="shared" si="0"/>
        <v>99.761369320369269</v>
      </c>
      <c r="I33" s="6">
        <v>99.12</v>
      </c>
      <c r="J33" s="6">
        <v>7.24</v>
      </c>
    </row>
    <row r="34" spans="1:10" ht="15.75" x14ac:dyDescent="0.15">
      <c r="A34" s="4" t="s">
        <v>11</v>
      </c>
      <c r="B34" s="4" t="s">
        <v>12</v>
      </c>
      <c r="C34" s="8" t="s">
        <v>15</v>
      </c>
      <c r="D34" s="4" t="s">
        <v>17</v>
      </c>
      <c r="E34" s="4">
        <v>204063934</v>
      </c>
      <c r="F34" s="4">
        <v>186958730</v>
      </c>
      <c r="G34" s="4">
        <v>186532015</v>
      </c>
      <c r="H34" s="6">
        <f t="shared" si="0"/>
        <v>99.771759788911709</v>
      </c>
      <c r="I34" s="6">
        <v>99.09</v>
      </c>
      <c r="J34" s="6">
        <v>7.05</v>
      </c>
    </row>
    <row r="35" spans="1:10" ht="15.75" x14ac:dyDescent="0.15">
      <c r="A35" s="4" t="s">
        <v>11</v>
      </c>
      <c r="B35" s="4" t="s">
        <v>12</v>
      </c>
      <c r="C35" s="8" t="s">
        <v>15</v>
      </c>
      <c r="D35" s="4" t="s">
        <v>17</v>
      </c>
      <c r="E35" s="4">
        <v>203049550</v>
      </c>
      <c r="F35" s="4">
        <v>188206860</v>
      </c>
      <c r="G35" s="4">
        <v>187715777</v>
      </c>
      <c r="H35" s="6">
        <f t="shared" si="0"/>
        <v>99.739072741556811</v>
      </c>
      <c r="I35" s="6">
        <v>99.03</v>
      </c>
      <c r="J35" s="6">
        <v>7.1</v>
      </c>
    </row>
    <row r="36" spans="1:10" ht="15.75" x14ac:dyDescent="0.15">
      <c r="A36" s="4" t="s">
        <v>11</v>
      </c>
      <c r="B36" s="4" t="s">
        <v>12</v>
      </c>
      <c r="C36" s="8" t="s">
        <v>15</v>
      </c>
      <c r="D36" s="4" t="s">
        <v>17</v>
      </c>
      <c r="E36" s="4">
        <v>205403302</v>
      </c>
      <c r="F36" s="4">
        <v>191575668</v>
      </c>
      <c r="G36" s="4">
        <v>191141069</v>
      </c>
      <c r="H36" s="6">
        <f t="shared" si="0"/>
        <v>99.773144990417052</v>
      </c>
      <c r="I36" s="6">
        <v>99.15</v>
      </c>
      <c r="J36" s="6">
        <v>7.24</v>
      </c>
    </row>
    <row r="37" spans="1:10" ht="15.75" x14ac:dyDescent="0.15">
      <c r="A37" s="4" t="s">
        <v>11</v>
      </c>
      <c r="B37" s="4" t="s">
        <v>12</v>
      </c>
      <c r="C37" s="8" t="s">
        <v>15</v>
      </c>
      <c r="D37" s="4" t="s">
        <v>17</v>
      </c>
      <c r="E37" s="4">
        <v>205571908</v>
      </c>
      <c r="F37" s="4">
        <v>191454216</v>
      </c>
      <c r="G37" s="4">
        <v>191007139</v>
      </c>
      <c r="H37" s="6">
        <f t="shared" si="0"/>
        <v>99.76648359626617</v>
      </c>
      <c r="I37" s="6">
        <v>99.07</v>
      </c>
      <c r="J37" s="6">
        <v>7.23</v>
      </c>
    </row>
    <row r="38" spans="1:10" ht="15.75" x14ac:dyDescent="0.15">
      <c r="A38" s="4" t="s">
        <v>11</v>
      </c>
      <c r="B38" s="4" t="s">
        <v>12</v>
      </c>
      <c r="C38" s="8" t="s">
        <v>15</v>
      </c>
      <c r="D38" s="4" t="s">
        <v>17</v>
      </c>
      <c r="E38" s="4">
        <v>205406934</v>
      </c>
      <c r="F38" s="4">
        <v>183856810</v>
      </c>
      <c r="G38" s="4">
        <v>183403649</v>
      </c>
      <c r="H38" s="6">
        <f t="shared" si="0"/>
        <v>99.753525039404295</v>
      </c>
      <c r="I38" s="6">
        <v>99.04</v>
      </c>
      <c r="J38" s="6">
        <v>6.93</v>
      </c>
    </row>
    <row r="39" spans="1:10" ht="15.75" x14ac:dyDescent="0.15">
      <c r="A39" s="4" t="s">
        <v>11</v>
      </c>
      <c r="B39" s="4" t="s">
        <v>12</v>
      </c>
      <c r="C39" s="8" t="s">
        <v>15</v>
      </c>
      <c r="D39" s="4" t="s">
        <v>17</v>
      </c>
      <c r="E39" s="4">
        <v>205342294</v>
      </c>
      <c r="F39" s="4">
        <v>181484700</v>
      </c>
      <c r="G39" s="4">
        <v>181021719</v>
      </c>
      <c r="H39" s="6">
        <f t="shared" si="0"/>
        <v>99.744892544660786</v>
      </c>
      <c r="I39" s="6">
        <v>99.02</v>
      </c>
      <c r="J39" s="6">
        <v>6.83</v>
      </c>
    </row>
    <row r="40" spans="1:10" ht="15.75" x14ac:dyDescent="0.15">
      <c r="A40" s="4" t="s">
        <v>11</v>
      </c>
      <c r="B40" s="4" t="s">
        <v>12</v>
      </c>
      <c r="C40" s="8" t="s">
        <v>15</v>
      </c>
      <c r="D40" s="4" t="s">
        <v>17</v>
      </c>
      <c r="E40" s="4">
        <v>202669748</v>
      </c>
      <c r="F40" s="4">
        <v>181006736</v>
      </c>
      <c r="G40" s="4">
        <v>180611886</v>
      </c>
      <c r="H40" s="6">
        <f t="shared" si="0"/>
        <v>99.781858946951004</v>
      </c>
      <c r="I40" s="6">
        <v>98.82</v>
      </c>
      <c r="J40" s="6">
        <v>6.81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2019-11-13T07:49:01Z</dcterms:modified>
</cp:coreProperties>
</file>