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ag\Desktop\IGS_paper\Submit GSE\"/>
    </mc:Choice>
  </mc:AlternateContent>
  <xr:revisionPtr revIDLastSave="0" documentId="8_{5DB94B25-DBDA-4A2F-A95F-7A8EF87AC3C2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Variants in rRNA cluste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E48" i="1"/>
  <c r="D48" i="1"/>
  <c r="B48" i="1"/>
  <c r="E47" i="1"/>
  <c r="E46" i="1"/>
  <c r="E45" i="1"/>
  <c r="E44" i="1"/>
  <c r="E43" i="1"/>
  <c r="E42" i="1"/>
  <c r="E41" i="1"/>
</calcChain>
</file>

<file path=xl/sharedStrings.xml><?xml version="1.0" encoding="utf-8"?>
<sst xmlns="http://schemas.openxmlformats.org/spreadsheetml/2006/main" count="184" uniqueCount="73">
  <si>
    <t>Position in consensus from pre-rRNA 1-3</t>
  </si>
  <si>
    <t>Position in pre-rRNA 1</t>
  </si>
  <si>
    <t>Position in pre-rRNA 2</t>
  </si>
  <si>
    <t>Position in pre-rRNA 3</t>
  </si>
  <si>
    <t>Within-region coordinates</t>
  </si>
  <si>
    <t>region</t>
  </si>
  <si>
    <t>Position in reference KT445937</t>
  </si>
  <si>
    <t>type</t>
  </si>
  <si>
    <t>reference allele</t>
  </si>
  <si>
    <t>alternative</t>
  </si>
  <si>
    <t>5'ETS</t>
  </si>
  <si>
    <t>SNP</t>
  </si>
  <si>
    <t>A</t>
  </si>
  <si>
    <t>G</t>
  </si>
  <si>
    <t>Indel</t>
  </si>
  <si>
    <t>G------</t>
  </si>
  <si>
    <t>GGAGAGA</t>
  </si>
  <si>
    <t>T</t>
  </si>
  <si>
    <t>C</t>
  </si>
  <si>
    <t>TC</t>
  </si>
  <si>
    <t>T-</t>
  </si>
  <si>
    <t>CAGA</t>
  </si>
  <si>
    <t>C---</t>
  </si>
  <si>
    <t>C-</t>
  </si>
  <si>
    <t>CG</t>
  </si>
  <si>
    <t>GGCGA</t>
  </si>
  <si>
    <t>G-----</t>
  </si>
  <si>
    <t>18S</t>
  </si>
  <si>
    <t>ITS1</t>
  </si>
  <si>
    <t>CGCG</t>
  </si>
  <si>
    <t>T----</t>
  </si>
  <si>
    <t>TGCCG</t>
  </si>
  <si>
    <t>ITS2</t>
  </si>
  <si>
    <t>CGA</t>
  </si>
  <si>
    <t>GC</t>
  </si>
  <si>
    <t>G-</t>
  </si>
  <si>
    <t>CCGG</t>
  </si>
  <si>
    <t>28S</t>
  </si>
  <si>
    <t>AG</t>
  </si>
  <si>
    <t>A-</t>
  </si>
  <si>
    <t>G/-</t>
  </si>
  <si>
    <t>C-----</t>
  </si>
  <si>
    <t>CGCGAG</t>
  </si>
  <si>
    <t>ACGCGATGTGATTTCTGCCCAGTG</t>
  </si>
  <si>
    <t>A-----------------------</t>
  </si>
  <si>
    <t>3'ETS</t>
  </si>
  <si>
    <t>T---</t>
  </si>
  <si>
    <t>TGGC</t>
  </si>
  <si>
    <t>pre-RNA1, pre-RNA2, pre-RNA3 - rRNA clusters</t>
  </si>
  <si>
    <t xml:space="preserve">A summary of distribution of variants in the chicken rRNA cluster and their frequencies per kilobases. </t>
  </si>
  <si>
    <t>Region</t>
  </si>
  <si>
    <t>bp</t>
  </si>
  <si>
    <t>kb</t>
  </si>
  <si>
    <t xml:space="preserve">All variants </t>
  </si>
  <si>
    <t>Variants/kb</t>
  </si>
  <si>
    <t>Total variants (variants/kb)</t>
  </si>
  <si>
    <t>12 (6,5)</t>
  </si>
  <si>
    <t>2 (1,1)</t>
  </si>
  <si>
    <t>6 (2,4)</t>
  </si>
  <si>
    <t>5.8S</t>
  </si>
  <si>
    <t>0 (0)</t>
  </si>
  <si>
    <t>3 (4,1)</t>
  </si>
  <si>
    <t>8 (1,8)</t>
  </si>
  <si>
    <t>2 (5,8)</t>
  </si>
  <si>
    <t>45S (total)</t>
  </si>
  <si>
    <t>33 (2,8)</t>
  </si>
  <si>
    <t>Variant breakdown into types</t>
  </si>
  <si>
    <t>Deletions</t>
  </si>
  <si>
    <t>Insertions</t>
  </si>
  <si>
    <t>SNPs</t>
  </si>
  <si>
    <t>Single nucleotide</t>
  </si>
  <si>
    <t>Multiple nucleotide</t>
  </si>
  <si>
    <r>
      <t xml:space="preserve">Sequence variants observed in three chicken rRNA clusters cloned in the </t>
    </r>
    <r>
      <rPr>
        <b/>
        <sz val="12"/>
        <color rgb="FFFF0000"/>
        <rFont val="Calibri"/>
        <family val="2"/>
        <charset val="204"/>
      </rPr>
      <t xml:space="preserve">WAG137G04 </t>
    </r>
    <r>
      <rPr>
        <b/>
        <sz val="12"/>
        <color rgb="FF000000"/>
        <rFont val="Calibri"/>
      </rPr>
      <t>BAC-clone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</si>
</sst>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C0504D"/>
      <name val="Calibri"/>
    </font>
    <font>
      <sz val="12"/>
      <color rgb="FF9BBB59"/>
      <name val="Calibri"/>
    </font>
    <font>
      <sz val="12"/>
      <color rgb="FFF79646"/>
      <name val="Calibri"/>
    </font>
    <font>
      <sz val="12"/>
      <color rgb="FF4BACC6"/>
      <name val="Calibri"/>
    </font>
    <font>
      <b/>
      <sz val="12"/>
      <color rgb="FFFF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quotePrefix="1" applyFont="1"/>
    <xf numFmtId="0" fontId="2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L7" sqref="L7"/>
    </sheetView>
  </sheetViews>
  <sheetFormatPr defaultColWidth="14.453125" defaultRowHeight="15" customHeight="1" x14ac:dyDescent="0.35"/>
  <cols>
    <col min="1" max="1" width="16.54296875" customWidth="1"/>
    <col min="2" max="2" width="12.7265625" customWidth="1"/>
    <col min="3" max="3" width="11.7265625" customWidth="1"/>
    <col min="4" max="4" width="11.1796875" customWidth="1"/>
    <col min="5" max="5" width="14.7265625" customWidth="1"/>
    <col min="6" max="6" width="13.7265625" customWidth="1"/>
    <col min="7" max="7" width="11" customWidth="1"/>
    <col min="8" max="8" width="9.26953125" customWidth="1"/>
    <col min="9" max="9" width="15.1796875" customWidth="1"/>
    <col min="10" max="10" width="11" customWidth="1"/>
    <col min="11" max="11" width="8.7265625" customWidth="1"/>
    <col min="12" max="12" width="20.26953125" customWidth="1"/>
    <col min="13" max="13" width="9.54296875" customWidth="1"/>
    <col min="14" max="14" width="10.54296875" customWidth="1"/>
    <col min="15" max="15" width="11.26953125" customWidth="1"/>
    <col min="16" max="16" width="11" customWidth="1"/>
    <col min="17" max="17" width="12" customWidth="1"/>
    <col min="18" max="18" width="12.81640625" customWidth="1"/>
    <col min="19" max="19" width="10.81640625" customWidth="1"/>
    <col min="20" max="20" width="11.81640625" customWidth="1"/>
    <col min="21" max="26" width="8.7265625" customWidth="1"/>
  </cols>
  <sheetData>
    <row r="1" spans="1:26" ht="30.75" customHeight="1" x14ac:dyDescent="0.35">
      <c r="A1" s="19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6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</row>
    <row r="3" spans="1:26" ht="15.5" x14ac:dyDescent="0.35">
      <c r="A3" s="4">
        <v>248</v>
      </c>
      <c r="B3" s="4">
        <v>1427</v>
      </c>
      <c r="C3" s="4">
        <v>35925</v>
      </c>
      <c r="D3" s="4">
        <v>62925</v>
      </c>
      <c r="E3" s="4">
        <v>248</v>
      </c>
      <c r="F3" s="5" t="s">
        <v>10</v>
      </c>
      <c r="G3" s="4">
        <v>248</v>
      </c>
      <c r="H3" s="4" t="s">
        <v>11</v>
      </c>
      <c r="I3" s="4" t="s">
        <v>12</v>
      </c>
      <c r="J3" s="4" t="s">
        <v>13</v>
      </c>
      <c r="K3" s="4"/>
      <c r="L3" s="4"/>
      <c r="M3" s="4"/>
      <c r="N3" s="6"/>
      <c r="O3" s="4"/>
      <c r="P3" s="4"/>
      <c r="Q3" s="7"/>
      <c r="R3" s="4"/>
      <c r="S3" s="4"/>
      <c r="T3" s="7"/>
      <c r="U3" s="4"/>
      <c r="V3" s="4"/>
      <c r="W3" s="4"/>
      <c r="X3" s="4"/>
      <c r="Y3" s="4"/>
      <c r="Z3" s="4"/>
    </row>
    <row r="4" spans="1:26" ht="15.5" x14ac:dyDescent="0.35">
      <c r="A4" s="4">
        <v>293</v>
      </c>
      <c r="B4" s="4">
        <v>1472</v>
      </c>
      <c r="C4" s="4">
        <v>35970</v>
      </c>
      <c r="D4" s="4">
        <v>62970</v>
      </c>
      <c r="E4" s="4">
        <v>293</v>
      </c>
      <c r="F4" s="5" t="s">
        <v>10</v>
      </c>
      <c r="G4" s="4">
        <v>293</v>
      </c>
      <c r="H4" s="4" t="s">
        <v>14</v>
      </c>
      <c r="I4" s="4" t="s">
        <v>15</v>
      </c>
      <c r="J4" s="4" t="s">
        <v>16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5" x14ac:dyDescent="0.35">
      <c r="A5" s="4">
        <v>685</v>
      </c>
      <c r="B5" s="4">
        <v>1858</v>
      </c>
      <c r="C5" s="4">
        <v>36362</v>
      </c>
      <c r="D5" s="4">
        <v>63356</v>
      </c>
      <c r="E5" s="4">
        <v>685</v>
      </c>
      <c r="F5" s="5" t="s">
        <v>10</v>
      </c>
      <c r="G5" s="4">
        <v>685</v>
      </c>
      <c r="H5" s="4" t="s">
        <v>11</v>
      </c>
      <c r="I5" s="4" t="s">
        <v>17</v>
      </c>
      <c r="J5" s="4" t="s">
        <v>18</v>
      </c>
      <c r="K5" s="4"/>
      <c r="L5" s="4"/>
      <c r="M5" s="4"/>
      <c r="N5" s="7"/>
      <c r="O5" s="4"/>
      <c r="P5" s="4"/>
      <c r="Q5" s="4"/>
      <c r="R5" s="4"/>
      <c r="S5" s="4"/>
      <c r="T5" s="7"/>
      <c r="U5" s="4"/>
      <c r="V5" s="4"/>
      <c r="W5" s="4"/>
      <c r="X5" s="4"/>
      <c r="Y5" s="4"/>
      <c r="Z5" s="4"/>
    </row>
    <row r="6" spans="1:26" ht="15.5" x14ac:dyDescent="0.35">
      <c r="A6" s="4">
        <v>694</v>
      </c>
      <c r="B6" s="4">
        <v>1867</v>
      </c>
      <c r="C6" s="4">
        <v>36371</v>
      </c>
      <c r="D6" s="4">
        <v>63365</v>
      </c>
      <c r="E6" s="4">
        <v>695</v>
      </c>
      <c r="F6" s="5" t="s">
        <v>10</v>
      </c>
      <c r="G6" s="4">
        <v>694</v>
      </c>
      <c r="H6" s="4" t="s">
        <v>14</v>
      </c>
      <c r="I6" s="4" t="s">
        <v>19</v>
      </c>
      <c r="J6" s="4" t="s">
        <v>20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 x14ac:dyDescent="0.35">
      <c r="A7" s="4">
        <v>774</v>
      </c>
      <c r="B7" s="4">
        <v>1947</v>
      </c>
      <c r="C7" s="4">
        <v>36451</v>
      </c>
      <c r="D7" s="4">
        <v>63444</v>
      </c>
      <c r="E7" s="4">
        <v>774</v>
      </c>
      <c r="F7" s="5" t="s">
        <v>10</v>
      </c>
      <c r="G7" s="4">
        <v>774</v>
      </c>
      <c r="H7" s="4" t="s">
        <v>11</v>
      </c>
      <c r="I7" s="4" t="s">
        <v>17</v>
      </c>
      <c r="J7" s="4" t="s">
        <v>18</v>
      </c>
      <c r="K7" s="4"/>
      <c r="L7" s="4"/>
      <c r="M7" s="4"/>
      <c r="N7" s="7"/>
      <c r="O7" s="4"/>
      <c r="P7" s="4"/>
      <c r="Q7" s="7"/>
      <c r="R7" s="4"/>
      <c r="S7" s="4"/>
      <c r="T7" s="7"/>
      <c r="U7" s="4"/>
      <c r="V7" s="4"/>
      <c r="W7" s="4"/>
      <c r="X7" s="4"/>
      <c r="Y7" s="4"/>
      <c r="Z7" s="4"/>
    </row>
    <row r="8" spans="1:26" ht="15.5" x14ac:dyDescent="0.35">
      <c r="A8" s="4">
        <v>1031</v>
      </c>
      <c r="B8" s="4">
        <v>2204</v>
      </c>
      <c r="C8" s="4">
        <v>36708</v>
      </c>
      <c r="D8" s="4">
        <v>63701</v>
      </c>
      <c r="E8" s="4">
        <v>1031</v>
      </c>
      <c r="F8" s="5" t="s">
        <v>10</v>
      </c>
      <c r="G8" s="4">
        <v>1031</v>
      </c>
      <c r="H8" s="4" t="s">
        <v>11</v>
      </c>
      <c r="I8" s="4" t="s">
        <v>17</v>
      </c>
      <c r="J8" s="4" t="s">
        <v>18</v>
      </c>
      <c r="K8" s="4"/>
      <c r="L8" s="4"/>
      <c r="M8" s="4"/>
      <c r="N8" s="6"/>
      <c r="O8" s="4"/>
      <c r="P8" s="4"/>
      <c r="Q8" s="6"/>
      <c r="R8" s="4"/>
      <c r="S8" s="4"/>
      <c r="T8" s="7"/>
      <c r="U8" s="4"/>
      <c r="V8" s="4"/>
      <c r="W8" s="4"/>
      <c r="X8" s="4"/>
      <c r="Y8" s="4"/>
      <c r="Z8" s="4"/>
    </row>
    <row r="9" spans="1:26" ht="15.5" x14ac:dyDescent="0.35">
      <c r="A9" s="4">
        <v>1048</v>
      </c>
      <c r="B9" s="4">
        <v>2221</v>
      </c>
      <c r="C9" s="4">
        <v>36725</v>
      </c>
      <c r="D9" s="4">
        <v>63718</v>
      </c>
      <c r="E9" s="4">
        <v>1048</v>
      </c>
      <c r="F9" s="5" t="s">
        <v>10</v>
      </c>
      <c r="G9" s="4">
        <v>1031</v>
      </c>
      <c r="H9" s="4" t="s">
        <v>11</v>
      </c>
      <c r="I9" s="4" t="s">
        <v>13</v>
      </c>
      <c r="J9" s="4" t="s">
        <v>12</v>
      </c>
      <c r="K9" s="4"/>
      <c r="L9" s="4"/>
      <c r="M9" s="4"/>
      <c r="N9" s="7"/>
      <c r="O9" s="4"/>
      <c r="P9" s="4"/>
      <c r="Q9" s="7"/>
      <c r="R9" s="4"/>
      <c r="S9" s="4"/>
      <c r="T9" s="7"/>
      <c r="U9" s="4"/>
      <c r="V9" s="4"/>
      <c r="W9" s="4"/>
      <c r="X9" s="4"/>
      <c r="Y9" s="4"/>
      <c r="Z9" s="4"/>
    </row>
    <row r="10" spans="1:26" ht="15.5" x14ac:dyDescent="0.35">
      <c r="A10" s="4">
        <v>1160</v>
      </c>
      <c r="B10" s="4">
        <v>2333</v>
      </c>
      <c r="C10" s="4">
        <v>36837</v>
      </c>
      <c r="D10" s="4">
        <v>63830</v>
      </c>
      <c r="E10" s="4">
        <v>1161</v>
      </c>
      <c r="F10" s="5" t="s">
        <v>10</v>
      </c>
      <c r="G10" s="4">
        <v>1160</v>
      </c>
      <c r="H10" s="4" t="s">
        <v>14</v>
      </c>
      <c r="I10" s="4" t="s">
        <v>21</v>
      </c>
      <c r="J10" s="4" t="s">
        <v>22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>
        <v>1422</v>
      </c>
      <c r="B11" s="4">
        <v>2595</v>
      </c>
      <c r="C11" s="4">
        <v>37099</v>
      </c>
      <c r="D11" s="4">
        <v>64089</v>
      </c>
      <c r="E11" s="4">
        <v>1422</v>
      </c>
      <c r="F11" s="5" t="s">
        <v>10</v>
      </c>
      <c r="G11" s="4">
        <v>1422</v>
      </c>
      <c r="H11" s="4" t="s">
        <v>11</v>
      </c>
      <c r="I11" s="4" t="s">
        <v>13</v>
      </c>
      <c r="J11" s="4" t="s">
        <v>12</v>
      </c>
      <c r="K11" s="4"/>
      <c r="L11" s="4"/>
      <c r="M11" s="4"/>
      <c r="N11" s="7"/>
      <c r="O11" s="4"/>
      <c r="P11" s="4"/>
      <c r="Q11" s="7"/>
      <c r="R11" s="4"/>
      <c r="S11" s="4"/>
      <c r="T11" s="7"/>
      <c r="U11" s="4"/>
      <c r="V11" s="4"/>
      <c r="W11" s="4"/>
      <c r="X11" s="4"/>
      <c r="Y11" s="4"/>
      <c r="Z11" s="4"/>
    </row>
    <row r="12" spans="1:26" ht="15.5" x14ac:dyDescent="0.35">
      <c r="A12" s="4">
        <v>1437</v>
      </c>
      <c r="B12" s="4">
        <v>2610</v>
      </c>
      <c r="C12" s="4">
        <v>37114</v>
      </c>
      <c r="D12" s="4">
        <v>64104</v>
      </c>
      <c r="E12" s="4">
        <v>1437</v>
      </c>
      <c r="F12" s="5" t="s">
        <v>10</v>
      </c>
      <c r="G12" s="4">
        <v>1437</v>
      </c>
      <c r="H12" s="4" t="s">
        <v>11</v>
      </c>
      <c r="I12" s="4" t="s">
        <v>18</v>
      </c>
      <c r="J12" s="4" t="s">
        <v>17</v>
      </c>
      <c r="K12" s="4"/>
      <c r="L12" s="4"/>
      <c r="M12" s="4"/>
      <c r="N12" s="7"/>
      <c r="O12" s="4"/>
      <c r="P12" s="4"/>
      <c r="Q12" s="7"/>
      <c r="R12" s="4"/>
      <c r="S12" s="4"/>
      <c r="T12" s="7"/>
      <c r="U12" s="4"/>
      <c r="V12" s="4"/>
      <c r="W12" s="4"/>
      <c r="X12" s="4"/>
      <c r="Y12" s="4"/>
      <c r="Z12" s="4"/>
    </row>
    <row r="13" spans="1:26" ht="15.5" x14ac:dyDescent="0.35">
      <c r="A13" s="4">
        <v>1530</v>
      </c>
      <c r="B13" s="4">
        <v>2703</v>
      </c>
      <c r="C13" s="4">
        <v>37207</v>
      </c>
      <c r="D13" s="4">
        <v>64197</v>
      </c>
      <c r="E13" s="4">
        <v>1530</v>
      </c>
      <c r="F13" s="5" t="s">
        <v>10</v>
      </c>
      <c r="G13" s="4">
        <v>1530</v>
      </c>
      <c r="H13" s="4" t="s">
        <v>14</v>
      </c>
      <c r="I13" s="4" t="s">
        <v>23</v>
      </c>
      <c r="J13" s="4" t="s">
        <v>24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 x14ac:dyDescent="0.35">
      <c r="A14" s="4">
        <v>1648</v>
      </c>
      <c r="B14" s="4">
        <v>2820</v>
      </c>
      <c r="C14" s="4">
        <v>37325</v>
      </c>
      <c r="D14" s="4">
        <v>64314</v>
      </c>
      <c r="E14" s="4">
        <v>1649</v>
      </c>
      <c r="F14" s="5" t="s">
        <v>10</v>
      </c>
      <c r="G14" s="4">
        <v>1648</v>
      </c>
      <c r="H14" s="4" t="s">
        <v>14</v>
      </c>
      <c r="I14" s="4" t="s">
        <v>25</v>
      </c>
      <c r="J14" s="4" t="s">
        <v>26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5" x14ac:dyDescent="0.35">
      <c r="A15" s="4">
        <v>2966</v>
      </c>
      <c r="B15" s="4">
        <v>4138</v>
      </c>
      <c r="C15" s="4">
        <v>38639</v>
      </c>
      <c r="D15" s="4">
        <v>65632</v>
      </c>
      <c r="E15" s="4">
        <v>1121</v>
      </c>
      <c r="F15" s="4" t="s">
        <v>27</v>
      </c>
      <c r="G15" s="4">
        <v>2966</v>
      </c>
      <c r="H15" s="4" t="s">
        <v>14</v>
      </c>
      <c r="I15" s="4" t="s">
        <v>24</v>
      </c>
      <c r="J15" s="4" t="s">
        <v>23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35">
      <c r="A16" s="4">
        <v>3656</v>
      </c>
      <c r="B16" s="4">
        <v>4828</v>
      </c>
      <c r="C16" s="4">
        <v>39329</v>
      </c>
      <c r="D16" s="4">
        <v>66321</v>
      </c>
      <c r="E16" s="4">
        <v>1811</v>
      </c>
      <c r="F16" s="4" t="s">
        <v>27</v>
      </c>
      <c r="G16" s="4">
        <v>3646</v>
      </c>
      <c r="H16" s="4" t="s">
        <v>11</v>
      </c>
      <c r="I16" s="4" t="s">
        <v>13</v>
      </c>
      <c r="J16" s="4" t="s">
        <v>18</v>
      </c>
      <c r="K16" s="4"/>
      <c r="L16" s="4"/>
      <c r="M16" s="4"/>
      <c r="N16" s="7"/>
      <c r="O16" s="4"/>
      <c r="P16" s="4"/>
      <c r="Q16" s="4"/>
      <c r="R16" s="4"/>
      <c r="S16" s="4"/>
      <c r="T16" s="7"/>
      <c r="U16" s="4"/>
      <c r="V16" s="4"/>
      <c r="W16" s="4"/>
      <c r="X16" s="4"/>
      <c r="Y16" s="4"/>
      <c r="Z16" s="4"/>
    </row>
    <row r="17" spans="1:26" ht="15.5" x14ac:dyDescent="0.35">
      <c r="A17" s="4">
        <v>3874</v>
      </c>
      <c r="B17" s="4">
        <v>5046</v>
      </c>
      <c r="C17" s="4">
        <v>39547</v>
      </c>
      <c r="D17" s="4">
        <v>66539</v>
      </c>
      <c r="E17" s="4">
        <v>206</v>
      </c>
      <c r="F17" s="8" t="s">
        <v>28</v>
      </c>
      <c r="G17" s="4">
        <v>3874</v>
      </c>
      <c r="H17" s="4" t="s">
        <v>14</v>
      </c>
      <c r="I17" s="4" t="s">
        <v>24</v>
      </c>
      <c r="J17" s="4" t="s">
        <v>23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5" x14ac:dyDescent="0.35">
      <c r="A18" s="4">
        <v>3921</v>
      </c>
      <c r="B18" s="4">
        <v>5092</v>
      </c>
      <c r="C18" s="4">
        <v>39594</v>
      </c>
      <c r="D18" s="4">
        <v>66586</v>
      </c>
      <c r="E18" s="4">
        <v>253</v>
      </c>
      <c r="F18" s="8" t="s">
        <v>28</v>
      </c>
      <c r="G18" s="4">
        <v>3908</v>
      </c>
      <c r="H18" s="4" t="s">
        <v>14</v>
      </c>
      <c r="I18" s="4" t="s">
        <v>19</v>
      </c>
      <c r="J18" s="4" t="s">
        <v>20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5" x14ac:dyDescent="0.35">
      <c r="A19" s="4">
        <v>5789</v>
      </c>
      <c r="B19" s="4">
        <v>6960</v>
      </c>
      <c r="C19" s="4">
        <v>41461</v>
      </c>
      <c r="D19" s="4">
        <v>68454</v>
      </c>
      <c r="E19" s="4">
        <v>2121</v>
      </c>
      <c r="F19" s="8" t="s">
        <v>28</v>
      </c>
      <c r="G19" s="4">
        <v>5777</v>
      </c>
      <c r="H19" s="4" t="s">
        <v>14</v>
      </c>
      <c r="I19" s="4" t="s">
        <v>22</v>
      </c>
      <c r="J19" s="4" t="s">
        <v>29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5" x14ac:dyDescent="0.35">
      <c r="A20" s="4">
        <v>5990</v>
      </c>
      <c r="B20" s="4">
        <v>7158</v>
      </c>
      <c r="C20" s="4">
        <v>41659</v>
      </c>
      <c r="D20" s="4">
        <v>68655</v>
      </c>
      <c r="E20" s="4">
        <v>2322</v>
      </c>
      <c r="F20" s="8" t="s">
        <v>28</v>
      </c>
      <c r="G20" s="4">
        <v>5978</v>
      </c>
      <c r="H20" s="4" t="s">
        <v>14</v>
      </c>
      <c r="I20" s="4" t="s">
        <v>30</v>
      </c>
      <c r="J20" s="4" t="s">
        <v>31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5" x14ac:dyDescent="0.35">
      <c r="A21" s="4">
        <v>6145</v>
      </c>
      <c r="B21" s="4">
        <v>7313</v>
      </c>
      <c r="C21" s="4">
        <v>41810</v>
      </c>
      <c r="D21" s="4">
        <v>68802</v>
      </c>
      <c r="E21" s="4">
        <v>2477</v>
      </c>
      <c r="F21" s="8" t="s">
        <v>28</v>
      </c>
      <c r="G21" s="4">
        <v>6146</v>
      </c>
      <c r="H21" s="4" t="s">
        <v>11</v>
      </c>
      <c r="I21" s="4" t="s">
        <v>13</v>
      </c>
      <c r="J21" s="4" t="s">
        <v>12</v>
      </c>
      <c r="K21" s="4"/>
      <c r="L21" s="4"/>
      <c r="M21" s="4"/>
      <c r="N21" s="7"/>
      <c r="O21" s="4"/>
      <c r="P21" s="4"/>
      <c r="Q21" s="7"/>
      <c r="R21" s="4"/>
      <c r="S21" s="4"/>
      <c r="T21" s="7"/>
      <c r="U21" s="4"/>
      <c r="V21" s="4"/>
      <c r="W21" s="4"/>
      <c r="X21" s="4"/>
      <c r="Y21" s="4"/>
      <c r="Z21" s="4"/>
    </row>
    <row r="22" spans="1:26" ht="15.5" x14ac:dyDescent="0.35">
      <c r="A22" s="4">
        <v>6170</v>
      </c>
      <c r="B22" s="4">
        <v>7338</v>
      </c>
      <c r="C22" s="4">
        <v>41835</v>
      </c>
      <c r="D22" s="4">
        <v>68827</v>
      </c>
      <c r="E22" s="4">
        <v>2502</v>
      </c>
      <c r="F22" s="8" t="s">
        <v>28</v>
      </c>
      <c r="G22" s="4">
        <v>6154</v>
      </c>
      <c r="H22" s="4" t="s">
        <v>14</v>
      </c>
      <c r="I22" s="4" t="s">
        <v>19</v>
      </c>
      <c r="J22" s="4" t="s">
        <v>20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5" x14ac:dyDescent="0.35">
      <c r="A23" s="4">
        <v>6455</v>
      </c>
      <c r="B23" s="4">
        <v>7623</v>
      </c>
      <c r="C23" s="4">
        <v>42119</v>
      </c>
      <c r="D23" s="4">
        <v>69112</v>
      </c>
      <c r="E23" s="4">
        <v>93</v>
      </c>
      <c r="F23" s="9" t="s">
        <v>32</v>
      </c>
      <c r="G23" s="4">
        <v>6439</v>
      </c>
      <c r="H23" s="4" t="s">
        <v>14</v>
      </c>
      <c r="I23" s="4" t="s">
        <v>33</v>
      </c>
      <c r="J23" s="4" t="s">
        <v>22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5" x14ac:dyDescent="0.35">
      <c r="A24" s="4">
        <v>6730</v>
      </c>
      <c r="B24" s="4">
        <v>7898</v>
      </c>
      <c r="C24" s="4">
        <v>42392</v>
      </c>
      <c r="D24" s="4">
        <v>69387</v>
      </c>
      <c r="E24" s="4">
        <v>368</v>
      </c>
      <c r="F24" s="9" t="s">
        <v>32</v>
      </c>
      <c r="G24" s="4">
        <v>6710</v>
      </c>
      <c r="H24" s="4" t="s">
        <v>14</v>
      </c>
      <c r="I24" s="4" t="s">
        <v>34</v>
      </c>
      <c r="J24" s="4" t="s">
        <v>35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5" x14ac:dyDescent="0.35">
      <c r="A25" s="4">
        <v>6937</v>
      </c>
      <c r="B25" s="4">
        <v>8105</v>
      </c>
      <c r="C25" s="4">
        <v>42598</v>
      </c>
      <c r="D25" s="4">
        <v>69594</v>
      </c>
      <c r="E25" s="4">
        <v>575</v>
      </c>
      <c r="F25" s="9" t="s">
        <v>32</v>
      </c>
      <c r="G25" s="4">
        <v>6917</v>
      </c>
      <c r="H25" s="4" t="s">
        <v>14</v>
      </c>
      <c r="I25" s="4" t="s">
        <v>36</v>
      </c>
      <c r="J25" s="4" t="s">
        <v>22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5" x14ac:dyDescent="0.35">
      <c r="A26" s="4">
        <v>7668</v>
      </c>
      <c r="B26" s="4">
        <v>8836</v>
      </c>
      <c r="C26" s="4">
        <v>43326</v>
      </c>
      <c r="D26" s="4">
        <v>70325</v>
      </c>
      <c r="E26" s="4">
        <v>566</v>
      </c>
      <c r="F26" s="10" t="s">
        <v>37</v>
      </c>
      <c r="G26" s="4">
        <v>7645</v>
      </c>
      <c r="H26" s="4" t="s">
        <v>14</v>
      </c>
      <c r="I26" s="4" t="s">
        <v>38</v>
      </c>
      <c r="J26" s="4" t="s">
        <v>39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5" x14ac:dyDescent="0.35">
      <c r="A27" s="4">
        <v>7907</v>
      </c>
      <c r="B27" s="4">
        <v>9075</v>
      </c>
      <c r="C27" s="4">
        <v>43564</v>
      </c>
      <c r="D27" s="4">
        <v>70564</v>
      </c>
      <c r="E27" s="4">
        <v>805</v>
      </c>
      <c r="F27" s="10" t="s">
        <v>37</v>
      </c>
      <c r="G27" s="4">
        <v>7884</v>
      </c>
      <c r="H27" s="4" t="s">
        <v>14</v>
      </c>
      <c r="I27" s="4" t="s">
        <v>34</v>
      </c>
      <c r="J27" s="4" t="s">
        <v>35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5" x14ac:dyDescent="0.35">
      <c r="A28" s="4">
        <v>8039</v>
      </c>
      <c r="B28" s="4">
        <v>9207</v>
      </c>
      <c r="C28" s="4">
        <v>43695</v>
      </c>
      <c r="D28" s="4">
        <v>70696</v>
      </c>
      <c r="E28" s="4">
        <v>937</v>
      </c>
      <c r="F28" s="10" t="s">
        <v>37</v>
      </c>
      <c r="G28" s="4">
        <v>8017</v>
      </c>
      <c r="H28" s="4" t="s">
        <v>11</v>
      </c>
      <c r="I28" s="4" t="s">
        <v>13</v>
      </c>
      <c r="J28" s="4" t="s">
        <v>18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5" x14ac:dyDescent="0.35">
      <c r="A29" s="4">
        <v>8040</v>
      </c>
      <c r="B29" s="4">
        <v>9208</v>
      </c>
      <c r="C29" s="4">
        <v>43696</v>
      </c>
      <c r="D29" s="4">
        <v>70697</v>
      </c>
      <c r="E29" s="4">
        <v>938</v>
      </c>
      <c r="F29" s="10" t="s">
        <v>37</v>
      </c>
      <c r="G29" s="4">
        <v>8018</v>
      </c>
      <c r="H29" s="4" t="s">
        <v>11</v>
      </c>
      <c r="I29" s="4" t="s">
        <v>18</v>
      </c>
      <c r="J29" s="4" t="s">
        <v>13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5" x14ac:dyDescent="0.35">
      <c r="A30" s="4">
        <v>9405</v>
      </c>
      <c r="B30" s="4">
        <v>10573</v>
      </c>
      <c r="C30" s="4">
        <v>45061</v>
      </c>
      <c r="D30" s="4">
        <v>72062</v>
      </c>
      <c r="E30" s="4">
        <v>2303</v>
      </c>
      <c r="F30" s="10" t="s">
        <v>37</v>
      </c>
      <c r="G30" s="4">
        <v>9383</v>
      </c>
      <c r="H30" s="4" t="s">
        <v>11</v>
      </c>
      <c r="I30" s="4" t="s">
        <v>12</v>
      </c>
      <c r="J30" s="4" t="s">
        <v>40</v>
      </c>
      <c r="K30" s="4"/>
      <c r="L30" s="4"/>
      <c r="M30" s="4"/>
      <c r="N30" s="7"/>
      <c r="O30" s="4"/>
      <c r="P30" s="4"/>
      <c r="Q30" s="7"/>
      <c r="R30" s="4"/>
      <c r="S30" s="4"/>
      <c r="T30" s="7"/>
      <c r="U30" s="4"/>
      <c r="V30" s="4"/>
      <c r="W30" s="4"/>
      <c r="X30" s="4"/>
      <c r="Y30" s="4"/>
      <c r="Z30" s="4"/>
    </row>
    <row r="31" spans="1:26" ht="15.5" x14ac:dyDescent="0.35">
      <c r="A31" s="4">
        <v>9971</v>
      </c>
      <c r="B31" s="4">
        <v>11139</v>
      </c>
      <c r="C31" s="4">
        <v>45626</v>
      </c>
      <c r="D31" s="4">
        <v>72628</v>
      </c>
      <c r="E31" s="4">
        <v>2869</v>
      </c>
      <c r="F31" s="10" t="s">
        <v>37</v>
      </c>
      <c r="G31" s="4">
        <v>9950</v>
      </c>
      <c r="H31" s="4" t="s">
        <v>14</v>
      </c>
      <c r="I31" s="4" t="s">
        <v>34</v>
      </c>
      <c r="J31" s="4" t="s">
        <v>35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5" x14ac:dyDescent="0.35">
      <c r="A32" s="4">
        <v>10040</v>
      </c>
      <c r="B32" s="4">
        <v>11207</v>
      </c>
      <c r="C32" s="4">
        <v>45695</v>
      </c>
      <c r="D32" s="4">
        <v>72697</v>
      </c>
      <c r="E32" s="4">
        <v>2938</v>
      </c>
      <c r="F32" s="10" t="s">
        <v>37</v>
      </c>
      <c r="G32" s="4">
        <v>10019</v>
      </c>
      <c r="H32" s="4" t="s">
        <v>14</v>
      </c>
      <c r="I32" s="11" t="s">
        <v>41</v>
      </c>
      <c r="J32" s="4" t="s">
        <v>42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5" x14ac:dyDescent="0.35">
      <c r="A33" s="4">
        <v>10263</v>
      </c>
      <c r="B33" s="4">
        <v>11430</v>
      </c>
      <c r="C33" s="4">
        <v>45913</v>
      </c>
      <c r="D33" s="4">
        <v>72915</v>
      </c>
      <c r="E33" s="4">
        <v>3161</v>
      </c>
      <c r="F33" s="10" t="s">
        <v>37</v>
      </c>
      <c r="G33" s="4">
        <v>10238</v>
      </c>
      <c r="H33" s="4" t="s">
        <v>14</v>
      </c>
      <c r="I33" s="4" t="s">
        <v>43</v>
      </c>
      <c r="J33" s="11" t="s">
        <v>44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5" x14ac:dyDescent="0.35">
      <c r="A34" s="4">
        <v>11778</v>
      </c>
      <c r="B34" s="4">
        <v>12945</v>
      </c>
      <c r="C34" s="4">
        <v>47405</v>
      </c>
      <c r="D34" s="4">
        <v>74430</v>
      </c>
      <c r="E34" s="4">
        <v>233</v>
      </c>
      <c r="F34" s="4" t="s">
        <v>45</v>
      </c>
      <c r="G34" s="4">
        <v>11753</v>
      </c>
      <c r="H34" s="4" t="s">
        <v>11</v>
      </c>
      <c r="I34" s="4" t="s">
        <v>18</v>
      </c>
      <c r="J34" s="4" t="s">
        <v>17</v>
      </c>
      <c r="K34" s="4"/>
      <c r="L34" s="4"/>
      <c r="M34" s="4"/>
      <c r="N34" s="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5" x14ac:dyDescent="0.35">
      <c r="A35" s="4">
        <v>11823</v>
      </c>
      <c r="B35" s="4">
        <v>12990</v>
      </c>
      <c r="C35" s="4">
        <v>47450</v>
      </c>
      <c r="D35" s="4">
        <v>74475</v>
      </c>
      <c r="E35" s="4">
        <v>278</v>
      </c>
      <c r="F35" s="4" t="s">
        <v>45</v>
      </c>
      <c r="G35" s="4">
        <v>11798</v>
      </c>
      <c r="H35" s="4" t="s">
        <v>14</v>
      </c>
      <c r="I35" s="11" t="s">
        <v>46</v>
      </c>
      <c r="J35" s="4" t="s">
        <v>47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5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5" x14ac:dyDescent="0.35">
      <c r="A37" s="4" t="s">
        <v>48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5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5" x14ac:dyDescent="0.35">
      <c r="A39" s="18" t="s">
        <v>49</v>
      </c>
      <c r="B39" s="17"/>
      <c r="C39" s="17"/>
      <c r="D39" s="17"/>
      <c r="E39" s="17"/>
      <c r="F39" s="17"/>
      <c r="G39" s="17"/>
      <c r="H39" s="17"/>
      <c r="I39" s="17"/>
      <c r="J39" s="1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1" x14ac:dyDescent="0.35">
      <c r="A40" s="2" t="s">
        <v>50</v>
      </c>
      <c r="B40" s="2" t="s">
        <v>51</v>
      </c>
      <c r="C40" s="2" t="s">
        <v>52</v>
      </c>
      <c r="D40" s="2" t="s">
        <v>53</v>
      </c>
      <c r="E40" s="2" t="s">
        <v>54</v>
      </c>
      <c r="F40" s="12" t="s">
        <v>55</v>
      </c>
      <c r="G40" s="13"/>
      <c r="H40" s="13"/>
      <c r="I40" s="13"/>
      <c r="J40" s="13"/>
      <c r="K40" s="13"/>
      <c r="L40" s="13"/>
      <c r="M40" s="13"/>
      <c r="N40" s="1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5" x14ac:dyDescent="0.35">
      <c r="A41" s="4" t="s">
        <v>10</v>
      </c>
      <c r="B41" s="4">
        <v>1836</v>
      </c>
      <c r="C41" s="4">
        <v>1.8360000000000001</v>
      </c>
      <c r="D41" s="4">
        <v>12</v>
      </c>
      <c r="E41" s="14">
        <f t="shared" ref="E41:E48" si="0">D41/C41</f>
        <v>6.5359477124183005</v>
      </c>
      <c r="F41" s="15" t="s">
        <v>56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5" x14ac:dyDescent="0.35">
      <c r="A42" s="4" t="s">
        <v>27</v>
      </c>
      <c r="B42" s="4">
        <v>1823</v>
      </c>
      <c r="C42" s="4">
        <v>1.823</v>
      </c>
      <c r="D42" s="4">
        <v>2</v>
      </c>
      <c r="E42" s="14">
        <f t="shared" si="0"/>
        <v>1.0970927043335161</v>
      </c>
      <c r="F42" s="15" t="s">
        <v>57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5" x14ac:dyDescent="0.35">
      <c r="A43" s="4" t="s">
        <v>28</v>
      </c>
      <c r="B43" s="4">
        <v>2530</v>
      </c>
      <c r="C43" s="4">
        <v>2.5299999999999998</v>
      </c>
      <c r="D43" s="4">
        <v>6</v>
      </c>
      <c r="E43" s="14">
        <f t="shared" si="0"/>
        <v>2.3715415019762847</v>
      </c>
      <c r="F43" s="15" t="s">
        <v>58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5" x14ac:dyDescent="0.35">
      <c r="A44" s="4" t="s">
        <v>59</v>
      </c>
      <c r="B44" s="4">
        <v>157</v>
      </c>
      <c r="C44" s="4">
        <v>0.157</v>
      </c>
      <c r="D44" s="4">
        <v>0</v>
      </c>
      <c r="E44" s="14">
        <f t="shared" si="0"/>
        <v>0</v>
      </c>
      <c r="F44" s="15" t="s">
        <v>60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5" x14ac:dyDescent="0.35">
      <c r="A45" s="4" t="s">
        <v>32</v>
      </c>
      <c r="B45" s="4">
        <v>733</v>
      </c>
      <c r="C45" s="4">
        <v>0.73299999999999998</v>
      </c>
      <c r="D45" s="4">
        <v>3</v>
      </c>
      <c r="E45" s="14">
        <f t="shared" si="0"/>
        <v>4.0927694406548429</v>
      </c>
      <c r="F45" s="15" t="s">
        <v>61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5" x14ac:dyDescent="0.35">
      <c r="A46" s="4" t="s">
        <v>37</v>
      </c>
      <c r="B46" s="4">
        <v>4441</v>
      </c>
      <c r="C46" s="4">
        <v>4.4409999999999998</v>
      </c>
      <c r="D46" s="4">
        <v>8</v>
      </c>
      <c r="E46" s="14">
        <f t="shared" si="0"/>
        <v>1.8013960819635217</v>
      </c>
      <c r="F46" s="15" t="s">
        <v>62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5" x14ac:dyDescent="0.35">
      <c r="A47" s="4" t="s">
        <v>45</v>
      </c>
      <c r="B47" s="4">
        <v>343</v>
      </c>
      <c r="C47" s="4">
        <v>0.34300000000000003</v>
      </c>
      <c r="D47" s="4">
        <v>2</v>
      </c>
      <c r="E47" s="14">
        <f t="shared" si="0"/>
        <v>5.8309037900874632</v>
      </c>
      <c r="F47" s="15" t="s">
        <v>63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5" x14ac:dyDescent="0.35">
      <c r="A48" s="4" t="s">
        <v>64</v>
      </c>
      <c r="B48" s="4">
        <f>SUM(B41:B47)</f>
        <v>11863</v>
      </c>
      <c r="C48" s="4">
        <v>11.863</v>
      </c>
      <c r="D48" s="4">
        <f>SUM(D41:D47)</f>
        <v>33</v>
      </c>
      <c r="E48" s="14">
        <f t="shared" si="0"/>
        <v>2.7817584084970077</v>
      </c>
      <c r="F48" s="15" t="s">
        <v>65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5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5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5" x14ac:dyDescent="0.35">
      <c r="A51" s="18" t="s">
        <v>66</v>
      </c>
      <c r="B51" s="17"/>
      <c r="C51" s="17"/>
      <c r="D51" s="17"/>
      <c r="E51" s="17"/>
      <c r="F51" s="17"/>
      <c r="G51" s="17"/>
      <c r="H51" s="17"/>
      <c r="I51" s="17"/>
      <c r="J51" s="1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5" x14ac:dyDescent="0.35">
      <c r="A52" s="4"/>
      <c r="B52" s="4"/>
      <c r="C52" s="16" t="s">
        <v>67</v>
      </c>
      <c r="D52" s="17"/>
      <c r="E52" s="16" t="s">
        <v>68</v>
      </c>
      <c r="F52" s="1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1" x14ac:dyDescent="0.35">
      <c r="A53" s="2" t="s">
        <v>50</v>
      </c>
      <c r="B53" s="2" t="s">
        <v>69</v>
      </c>
      <c r="C53" s="2" t="s">
        <v>70</v>
      </c>
      <c r="D53" s="2" t="s">
        <v>71</v>
      </c>
      <c r="E53" s="2" t="s">
        <v>70</v>
      </c>
      <c r="F53" s="2" t="s">
        <v>71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 x14ac:dyDescent="0.35">
      <c r="A54" s="4" t="s">
        <v>10</v>
      </c>
      <c r="B54" s="4">
        <v>7</v>
      </c>
      <c r="C54" s="4">
        <v>1</v>
      </c>
      <c r="D54" s="4">
        <v>2</v>
      </c>
      <c r="E54" s="4">
        <v>1</v>
      </c>
      <c r="F54" s="4">
        <v>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5" x14ac:dyDescent="0.35">
      <c r="A55" s="4" t="s">
        <v>27</v>
      </c>
      <c r="B55" s="4">
        <v>1</v>
      </c>
      <c r="C55" s="4">
        <v>1</v>
      </c>
      <c r="D55" s="4">
        <v>0</v>
      </c>
      <c r="E55" s="4">
        <v>0</v>
      </c>
      <c r="F55" s="4"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5" x14ac:dyDescent="0.35">
      <c r="A56" s="4" t="s">
        <v>28</v>
      </c>
      <c r="B56" s="4">
        <v>1</v>
      </c>
      <c r="C56" s="4">
        <v>3</v>
      </c>
      <c r="D56" s="4">
        <v>0</v>
      </c>
      <c r="E56" s="4">
        <v>0</v>
      </c>
      <c r="F56" s="4">
        <v>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5" x14ac:dyDescent="0.35">
      <c r="A57" s="4" t="s">
        <v>59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5" x14ac:dyDescent="0.35">
      <c r="A58" s="4" t="s">
        <v>32</v>
      </c>
      <c r="B58" s="4">
        <v>0</v>
      </c>
      <c r="C58" s="4">
        <v>1</v>
      </c>
      <c r="D58" s="4">
        <v>2</v>
      </c>
      <c r="E58" s="4">
        <v>0</v>
      </c>
      <c r="F58" s="4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5" x14ac:dyDescent="0.35">
      <c r="A59" s="4" t="s">
        <v>37</v>
      </c>
      <c r="B59" s="4">
        <v>3</v>
      </c>
      <c r="C59" s="4">
        <v>3</v>
      </c>
      <c r="D59" s="4">
        <v>1</v>
      </c>
      <c r="E59" s="4">
        <v>0</v>
      </c>
      <c r="F59" s="4">
        <v>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5" x14ac:dyDescent="0.35">
      <c r="A60" s="4" t="s">
        <v>45</v>
      </c>
      <c r="B60" s="4">
        <v>1</v>
      </c>
      <c r="C60" s="4">
        <v>0</v>
      </c>
      <c r="D60" s="4">
        <v>0</v>
      </c>
      <c r="E60" s="4">
        <v>0</v>
      </c>
      <c r="F60" s="4">
        <v>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5" x14ac:dyDescent="0.35">
      <c r="A61" s="4" t="s">
        <v>64</v>
      </c>
      <c r="B61" s="4">
        <f t="shared" ref="B61:F61" si="1">SUM(B54:B60)</f>
        <v>13</v>
      </c>
      <c r="C61" s="4">
        <f t="shared" si="1"/>
        <v>9</v>
      </c>
      <c r="D61" s="4">
        <f t="shared" si="1"/>
        <v>5</v>
      </c>
      <c r="E61" s="4">
        <f t="shared" si="1"/>
        <v>1</v>
      </c>
      <c r="F61" s="4">
        <f t="shared" si="1"/>
        <v>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5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5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5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5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5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5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5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5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5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5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5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5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5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5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5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5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5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5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5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5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5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5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5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5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5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5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5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5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5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5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5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5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5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5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5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5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5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5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5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5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5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5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5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5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5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5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5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5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5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5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5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5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5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5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5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5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5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5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5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5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5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5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5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5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5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5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5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5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5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5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5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5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5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5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5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5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5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5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5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5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5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5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5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5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5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5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5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5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5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5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5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5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5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5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5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5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5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5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5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5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5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5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5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5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5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5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5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5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5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5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5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5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5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5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5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5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5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5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5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5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5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5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5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5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5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5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5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5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5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5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5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5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5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5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5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5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5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5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5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5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5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5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5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5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5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5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5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5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5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5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5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5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5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5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5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5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5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5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5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5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5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5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5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5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5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5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5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5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5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5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5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5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5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5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5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5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5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5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5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5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5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5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5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5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5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5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5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5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5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5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5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5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5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5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5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5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5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5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5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5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5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5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5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5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5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5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5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5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5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5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5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5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5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5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5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5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5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5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5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5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5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5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5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5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5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5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5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5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5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5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5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5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5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5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5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5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5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5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5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5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5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5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5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5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5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5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5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5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5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5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5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5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5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5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5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5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5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5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5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5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5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5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5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5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5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5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5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5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5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5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5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5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5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5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5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5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5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5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5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5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5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5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5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5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5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5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5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5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5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5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5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5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5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5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5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5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5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5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5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5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5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5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5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5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5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5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5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5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5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5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5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5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5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5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5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5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5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5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5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5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5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5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5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5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5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5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5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5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5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5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5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5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5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5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5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5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5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5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5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5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5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5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5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5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5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5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5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5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5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5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5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5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5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5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5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5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5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5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5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5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5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5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5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5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5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5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5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5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5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5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5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5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5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5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5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5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5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5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5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5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5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5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5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5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5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5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5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5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5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5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5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5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5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5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5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5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5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5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5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5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5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5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5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5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5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5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5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5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5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5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5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5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5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5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5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5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5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5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5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5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5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5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5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5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5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5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5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5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5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5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5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5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5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5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5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5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5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5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5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5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5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5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5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5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5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5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5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5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5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5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5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5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5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5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5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5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5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5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5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5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5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5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5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5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5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5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5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5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5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5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5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5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5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5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5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5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5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5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5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5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5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5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5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5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5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5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5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5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5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5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5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5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5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5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5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5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5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5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5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5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5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5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5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5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5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5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5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5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5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5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5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5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5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5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5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5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5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5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5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5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5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5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5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5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5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5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5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5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5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5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5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5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5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5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5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5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5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5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5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5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5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5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5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5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5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5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5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5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5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5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5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5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5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5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5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5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5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5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5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5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5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5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5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5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5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5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5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5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5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5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5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5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5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5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5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5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5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5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5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5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5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5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5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5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5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5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5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5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5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5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5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5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5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5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5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5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5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5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5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5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5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5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5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5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5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5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5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5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5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5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5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5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5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5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5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5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5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5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5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5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5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5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5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5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5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5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5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5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5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5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5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5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5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5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5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5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5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5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5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5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5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5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5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5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5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5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5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5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5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5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5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5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5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5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5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5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5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5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5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5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5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5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5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5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5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5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5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5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5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5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5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5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5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5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5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5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5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5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5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5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5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5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5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5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5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5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5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5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5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5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5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5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5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5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5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5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5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5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5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5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5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5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5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5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5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5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5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5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5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5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5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5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5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5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5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5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5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5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5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5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5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5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5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5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5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5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5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5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5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5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5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5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5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5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5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5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5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5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5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5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5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5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5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5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5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5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5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5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5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5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5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5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5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5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5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5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5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5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5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5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5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5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5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5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5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5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5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5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5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5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5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5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5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5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5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5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5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5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5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5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5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5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5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5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5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5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5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5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5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5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5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5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5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5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5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5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5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5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5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5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5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5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5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5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5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5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5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5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5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5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5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5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5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5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5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5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5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5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5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5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5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5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5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5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5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5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5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5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5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5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5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5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5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5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5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5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5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5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5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5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5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5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5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5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5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5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5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5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5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5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5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5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5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5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5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5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5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5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5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5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5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5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5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5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5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5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5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5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5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5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5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5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5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5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5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5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5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5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5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5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5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5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5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5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5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5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5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5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5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5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5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5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5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5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5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5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5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5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5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5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5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5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5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5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5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5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5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5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5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5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5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5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5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5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5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5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5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5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5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5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5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5" x14ac:dyDescent="0.3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5" x14ac:dyDescent="0.3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5" x14ac:dyDescent="0.3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5" x14ac:dyDescent="0.3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5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5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5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5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5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5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5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5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5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5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5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5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5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5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C52:D52"/>
    <mergeCell ref="E52:F52"/>
    <mergeCell ref="A51:J51"/>
    <mergeCell ref="A1:J1"/>
    <mergeCell ref="A39:J3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Variants in rRNA cluster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egag</dc:creator>
  <cp:lastModifiedBy>egag</cp:lastModifiedBy>
  <dcterms:created xsi:type="dcterms:W3CDTF">2019-04-29T12:57:56Z</dcterms:created>
  <dcterms:modified xsi:type="dcterms:W3CDTF">2019-07-24T05:09:09Z</dcterms:modified>
</cp:coreProperties>
</file>