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109"/>
  <workbookPr/>
  <mc:AlternateContent xmlns:mc="http://schemas.openxmlformats.org/markup-compatibility/2006">
    <mc:Choice Requires="x15">
      <x15ac:absPath xmlns:x15ac="http://schemas.microsoft.com/office/spreadsheetml/2010/11/ac" url="/Users/Coelho/Dropbox/paper gene movement SDR/Genome Biology/revision 2/"/>
    </mc:Choice>
  </mc:AlternateContent>
  <bookViews>
    <workbookView xWindow="880" yWindow="460" windowWidth="23780" windowHeight="14600" tabRatio="993" activeTab="1"/>
  </bookViews>
  <sheets>
    <sheet name="Table S1 SDR genes" sheetId="1" r:id="rId1"/>
    <sheet name="Table S2 strains" sheetId="2" r:id="rId2"/>
    <sheet name="Table S3 dS" sheetId="3" r:id="rId3"/>
    <sheet name="Table S4 characteristics" sheetId="4" r:id="rId4"/>
    <sheet name="Table S5 PAML" sheetId="5" r:id="rId5"/>
    <sheet name="Table S6 autos. hom" sheetId="6" r:id="rId6"/>
    <sheet name="Table S7 retrogenes" sheetId="7" r:id="rId7"/>
    <sheet name="Table S8 Gene_sequences" sheetId="8" r:id="rId8"/>
    <sheet name="Table S9 strains Sjap" sheetId="9" r:id="rId9"/>
    <sheet name="Table S10 primers" sheetId="10" r:id="rId10"/>
    <sheet name="Table S11 sex linkage Sjap" sheetId="11" r:id="rId11"/>
  </sheets>
  <definedNames>
    <definedName name="__Fieldmark__4778_1183665569" localSheetId="7">'Table S8 Gene_sequences'!$A$44</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xmlns:loext="http://schemas.libreoffice.org/" uri="{7626C862-2A13-11E5-B345-FEFF819CDC9F}">
      <loext:extCalcPr stringRefSyntax="ExcelA1"/>
    </ext>
  </extLst>
</workbook>
</file>

<file path=xl/calcChain.xml><?xml version="1.0" encoding="utf-8"?>
<calcChain xmlns="http://schemas.openxmlformats.org/spreadsheetml/2006/main">
  <c r="I25" i="5" l="1"/>
  <c r="H25" i="5"/>
  <c r="I24" i="5"/>
  <c r="H24" i="5"/>
  <c r="I23" i="5"/>
  <c r="H23" i="5"/>
  <c r="I22" i="5"/>
  <c r="H22" i="5"/>
  <c r="I21" i="5"/>
  <c r="H21" i="5"/>
  <c r="I20" i="5"/>
  <c r="H20" i="5"/>
  <c r="I18" i="5"/>
  <c r="H18" i="5"/>
  <c r="I17" i="5"/>
  <c r="H17" i="5"/>
  <c r="I16" i="5"/>
  <c r="H16" i="5"/>
  <c r="I15" i="5"/>
  <c r="H15" i="5"/>
  <c r="I14" i="5"/>
  <c r="H14" i="5"/>
  <c r="I13" i="5"/>
  <c r="H13" i="5"/>
  <c r="I12" i="5"/>
  <c r="H12" i="5"/>
  <c r="I11" i="5"/>
  <c r="H11" i="5"/>
  <c r="I10" i="5"/>
  <c r="H10" i="5"/>
  <c r="I9" i="5"/>
  <c r="H9" i="5"/>
  <c r="I8" i="5"/>
  <c r="H8" i="5"/>
  <c r="I7" i="5"/>
  <c r="H7" i="5"/>
  <c r="I6" i="5"/>
  <c r="H6" i="5"/>
  <c r="I5" i="5"/>
  <c r="H5" i="5"/>
  <c r="J9" i="4"/>
</calcChain>
</file>

<file path=xl/sharedStrings.xml><?xml version="1.0" encoding="utf-8"?>
<sst xmlns="http://schemas.openxmlformats.org/spreadsheetml/2006/main" count="2976" uniqueCount="1242">
  <si>
    <t>Gene</t>
  </si>
  <si>
    <t>Functional annotation*</t>
  </si>
  <si>
    <t>SDR</t>
  </si>
  <si>
    <t>Gametolog/sex limited</t>
  </si>
  <si>
    <t>Ec-13_001710</t>
  </si>
  <si>
    <t>GTPase activating protein</t>
  </si>
  <si>
    <t>male</t>
  </si>
  <si>
    <t>gametolog</t>
  </si>
  <si>
    <t>Ec-sdr_f__000090</t>
  </si>
  <si>
    <t>female</t>
  </si>
  <si>
    <t>Ec-13_001750</t>
  </si>
  <si>
    <t>High mobility group domain protein</t>
  </si>
  <si>
    <t>sex-limited</t>
  </si>
  <si>
    <t>Ec-13_001770</t>
  </si>
  <si>
    <t>Conserved hypothetical protein</t>
  </si>
  <si>
    <t>Ec-13_001800</t>
  </si>
  <si>
    <t>Glycosyltransferase domain</t>
  </si>
  <si>
    <t>Ec-sdr_f_000060</t>
  </si>
  <si>
    <t>Ec-13_001810</t>
  </si>
  <si>
    <t>MEMO-like domain protein</t>
  </si>
  <si>
    <t>Ec-sdr_f_000150</t>
  </si>
  <si>
    <t>Ec-13_001830</t>
  </si>
  <si>
    <t>chloroplast clp protease P</t>
  </si>
  <si>
    <t>Ec-sdr_f_000080</t>
  </si>
  <si>
    <t>Ec-13-001840</t>
  </si>
  <si>
    <t>Ec-sdr_f_000170</t>
  </si>
  <si>
    <t>Ec-13_001890</t>
  </si>
  <si>
    <t>Ec-13_001910</t>
  </si>
  <si>
    <t>STE20-like serine/threonine kinase</t>
  </si>
  <si>
    <t>Ec-sdr_f_000010</t>
  </si>
  <si>
    <t>Ec-13_001930</t>
  </si>
  <si>
    <t>Putative thioesterase/thiol ester dehydrase-isomerase</t>
  </si>
  <si>
    <t>Ec-13_001950</t>
  </si>
  <si>
    <t>Homoaconitate hydratase</t>
  </si>
  <si>
    <t>Ec-sdr_f_000030</t>
  </si>
  <si>
    <t>Ec-13_001980</t>
  </si>
  <si>
    <t>Ubiquitin C-terminal hydrolase</t>
  </si>
  <si>
    <t>Ec-13_001990</t>
  </si>
  <si>
    <t>Casein kinase</t>
  </si>
  <si>
    <t>Ec-sdr_f_000040</t>
  </si>
  <si>
    <t>Ec-13_002030</t>
  </si>
  <si>
    <t>Ec-13_002040</t>
  </si>
  <si>
    <t>Ec-sdr_f_000110</t>
  </si>
  <si>
    <t>Ec-13_002060</t>
  </si>
  <si>
    <t>Protein phosphatase 2C</t>
  </si>
  <si>
    <t>Ec-sdr_f_000200</t>
  </si>
  <si>
    <t>Pseudogene</t>
  </si>
  <si>
    <t>Ec-13_002070</t>
  </si>
  <si>
    <t>RING-type Zinc finger domain protein</t>
  </si>
  <si>
    <t>Ec-sdr_f_000070</t>
  </si>
  <si>
    <t>Ec-sdr_f_000050</t>
  </si>
  <si>
    <t>Hypothetical protein</t>
  </si>
  <si>
    <t>Ec-sdr_f_000120</t>
  </si>
  <si>
    <t>Ec-sdr_f_000100</t>
  </si>
  <si>
    <t>Ec-sdr_f_000140</t>
  </si>
  <si>
    <t>Ec-sdr_f_000160</t>
  </si>
  <si>
    <t>Ec-sdr_f_000220</t>
  </si>
  <si>
    <t>Ec-sdr_f_000190</t>
  </si>
  <si>
    <t>Ec-sdr_f_000020</t>
  </si>
  <si>
    <t>Ec-sdr_f_000210</t>
  </si>
  <si>
    <t>Ec-sdr_f_000180</t>
  </si>
  <si>
    <t>Ec-sdr_f_000130</t>
  </si>
  <si>
    <t>Ec-13_002080</t>
  </si>
  <si>
    <t>Ec-13_001850</t>
  </si>
  <si>
    <t>*Orcae website (http://bioinformatics.psb.ugent.be/orcae/annotation/EctsiV2)</t>
  </si>
  <si>
    <t>Table S2.  Strains used in this study and their DNA and RNA sequencing data statistics.</t>
  </si>
  <si>
    <t>Species</t>
  </si>
  <si>
    <t xml:space="preserve">Strain </t>
  </si>
  <si>
    <t>Sample details for RNA-seq analysis</t>
  </si>
  <si>
    <t>DNA-seq or RNA-seq</t>
  </si>
  <si>
    <t>Library reference</t>
  </si>
  <si>
    <t>Number of  raw reads</t>
  </si>
  <si>
    <t>Accession number</t>
  </si>
  <si>
    <t>Reference</t>
  </si>
  <si>
    <r>
      <rPr>
        <i/>
        <sz val="11"/>
        <color rgb="FF000000"/>
        <rFont val="Calibri"/>
        <family val="2"/>
        <charset val="1"/>
      </rPr>
      <t xml:space="preserve">S. lomentaria </t>
    </r>
    <r>
      <rPr>
        <sz val="11"/>
        <color rgb="FF000000"/>
        <rFont val="Calibri"/>
        <family val="2"/>
        <charset val="1"/>
      </rPr>
      <t>(Lyngbye) Link</t>
    </r>
  </si>
  <si>
    <t xml:space="preserve">Slom1 </t>
  </si>
  <si>
    <t>na</t>
  </si>
  <si>
    <t>DNA</t>
  </si>
  <si>
    <t>GPO-53</t>
  </si>
  <si>
    <t>SRR5026349</t>
  </si>
  <si>
    <t>this study</t>
  </si>
  <si>
    <t xml:space="preserve">Slom2 </t>
  </si>
  <si>
    <t>GPO-54</t>
  </si>
  <si>
    <t>SRR5026350</t>
  </si>
  <si>
    <t>Meiotic progeny of Sl6</t>
  </si>
  <si>
    <t>Female gametophyte, replicate 1</t>
  </si>
  <si>
    <t>RNA</t>
  </si>
  <si>
    <t>GPO-15</t>
  </si>
  <si>
    <t>SRR5026364</t>
  </si>
  <si>
    <t>Lipinska et al., 2015</t>
  </si>
  <si>
    <t>Female gametophyte, replicate 2</t>
  </si>
  <si>
    <t>GPO-16</t>
  </si>
  <si>
    <t>SRR5026365</t>
  </si>
  <si>
    <t>Male gametophyte, replicate 1</t>
  </si>
  <si>
    <t>GPO-17</t>
  </si>
  <si>
    <t>SRR5026634</t>
  </si>
  <si>
    <t>Male gametophyte, replicate 2</t>
  </si>
  <si>
    <t>GPO-18</t>
  </si>
  <si>
    <t>SRR5026635</t>
  </si>
  <si>
    <r>
      <rPr>
        <i/>
        <sz val="11"/>
        <color rgb="FF000000"/>
        <rFont val="Calibri"/>
        <family val="2"/>
        <charset val="1"/>
      </rPr>
      <t xml:space="preserve">E. siliculosus </t>
    </r>
    <r>
      <rPr>
        <sz val="11"/>
        <color rgb="FF000000"/>
        <rFont val="Calibri"/>
        <family val="2"/>
        <charset val="1"/>
      </rPr>
      <t>(Dillwyn) Lyngbye</t>
    </r>
  </si>
  <si>
    <t>Rb1</t>
  </si>
  <si>
    <t>GPO-44</t>
  </si>
  <si>
    <t>SRR5026351</t>
  </si>
  <si>
    <t>EA1</t>
  </si>
  <si>
    <t>GPO-45</t>
  </si>
  <si>
    <t>SRR5026352</t>
  </si>
  <si>
    <r>
      <rPr>
        <i/>
        <sz val="11"/>
        <color rgb="FF000000"/>
        <rFont val="Calibri"/>
        <family val="2"/>
        <charset val="1"/>
      </rPr>
      <t xml:space="preserve">E. fasciculatus </t>
    </r>
    <r>
      <rPr>
        <sz val="11"/>
        <color rgb="FF000000"/>
        <rFont val="Calibri"/>
        <family val="2"/>
        <charset val="1"/>
      </rPr>
      <t>Harvey</t>
    </r>
  </si>
  <si>
    <t>191 A9</t>
  </si>
  <si>
    <t>GPO-28</t>
  </si>
  <si>
    <t>SRR5026353</t>
  </si>
  <si>
    <t>191 B4</t>
  </si>
  <si>
    <t>GPO-29</t>
  </si>
  <si>
    <t>SRR5026354</t>
  </si>
  <si>
    <r>
      <rPr>
        <i/>
        <sz val="11"/>
        <color rgb="FF000000"/>
        <rFont val="Calibri"/>
        <family val="2"/>
        <charset val="1"/>
      </rPr>
      <t xml:space="preserve">M. pyrifera  </t>
    </r>
    <r>
      <rPr>
        <sz val="11"/>
        <color rgb="FF000000"/>
        <rFont val="Calibri"/>
        <family val="2"/>
        <charset val="1"/>
      </rPr>
      <t xml:space="preserve">(L.) C.Agardh) </t>
    </r>
  </si>
  <si>
    <t>P11 B4 and  P11 D6</t>
  </si>
  <si>
    <t>GPO-38</t>
  </si>
  <si>
    <t>SRR5026366</t>
  </si>
  <si>
    <t>P11 B4 and P11 D6</t>
  </si>
  <si>
    <t>GPO-39</t>
  </si>
  <si>
    <t>SRR5026588</t>
  </si>
  <si>
    <t>Male gametophyte, replicate 3</t>
  </si>
  <si>
    <t>GPO-40</t>
  </si>
  <si>
    <t>SRR5026590</t>
  </si>
  <si>
    <t>P11 D3 and P11 A2</t>
  </si>
  <si>
    <t>GPO-41</t>
  </si>
  <si>
    <t>SRR5026591</t>
  </si>
  <si>
    <t>GPO-42</t>
  </si>
  <si>
    <t>SRR5026593</t>
  </si>
  <si>
    <t>Female gametophyte, replicate 3</t>
  </si>
  <si>
    <t>GPO-43</t>
  </si>
  <si>
    <t>SRR5026594</t>
  </si>
  <si>
    <t xml:space="preserve">P11 A2 </t>
  </si>
  <si>
    <t>GPO-21</t>
  </si>
  <si>
    <t>SRR5026355</t>
  </si>
  <si>
    <t>P11 B1</t>
  </si>
  <si>
    <t>GPO-22</t>
  </si>
  <si>
    <t>SRR5026357</t>
  </si>
  <si>
    <t>P11 A1</t>
  </si>
  <si>
    <t>GPO-23</t>
  </si>
  <si>
    <t>SRR5026360</t>
  </si>
  <si>
    <t>P11 D6</t>
  </si>
  <si>
    <t>GPO-24</t>
  </si>
  <si>
    <t>SRR5026361</t>
  </si>
  <si>
    <t xml:space="preserve">P11 A4 </t>
  </si>
  <si>
    <t>GPO-25</t>
  </si>
  <si>
    <t>SRR5026362</t>
  </si>
  <si>
    <t xml:space="preserve">P11 B4 </t>
  </si>
  <si>
    <t>GPO-26</t>
  </si>
  <si>
    <t>SRR5026363</t>
  </si>
  <si>
    <r>
      <rPr>
        <i/>
        <sz val="11"/>
        <color rgb="FF000000"/>
        <rFont val="Calibri"/>
        <family val="2"/>
        <charset val="1"/>
      </rPr>
      <t xml:space="preserve">Ectocarpus </t>
    </r>
    <r>
      <rPr>
        <sz val="11"/>
        <color rgb="FF000000"/>
        <rFont val="Calibri"/>
        <family val="2"/>
        <charset val="1"/>
      </rPr>
      <t>sp.</t>
    </r>
  </si>
  <si>
    <t>Ec603</t>
  </si>
  <si>
    <t>Immature male gametophyte, replicate 1</t>
  </si>
  <si>
    <t>GBP-24</t>
  </si>
  <si>
    <t>SRR1660829</t>
  </si>
  <si>
    <t>Immature male gametophyte, replicate 2</t>
  </si>
  <si>
    <t>GBP-25</t>
  </si>
  <si>
    <t>SRR1660830</t>
  </si>
  <si>
    <t>Mature male gametophyte, replicate 1</t>
  </si>
  <si>
    <t>GPO-1</t>
  </si>
  <si>
    <t>SRR1166429</t>
  </si>
  <si>
    <t>Mature male gametophyte, replicate 2</t>
  </si>
  <si>
    <t>GPO-2</t>
  </si>
  <si>
    <t>SRR1166430</t>
  </si>
  <si>
    <t>Ec602</t>
  </si>
  <si>
    <t>Immature female gametophyte, replicate 1</t>
  </si>
  <si>
    <t>GBP-22</t>
  </si>
  <si>
    <t>SRR1166427</t>
  </si>
  <si>
    <t>Immature female gametophyte, replicate 2</t>
  </si>
  <si>
    <t>GBP-23</t>
  </si>
  <si>
    <t>SRR1166428</t>
  </si>
  <si>
    <t>Mature female gametophyte, replicate 1</t>
  </si>
  <si>
    <t>GPO-3</t>
  </si>
  <si>
    <t>SRR1166441</t>
  </si>
  <si>
    <t>Mature female gametophyte, replicate 2</t>
  </si>
  <si>
    <t>GPO-4</t>
  </si>
  <si>
    <t>SRR1166452</t>
  </si>
  <si>
    <t>Ec32</t>
  </si>
  <si>
    <t>Base of partheno-sporophyte, replicate 1</t>
  </si>
  <si>
    <t>GBP-16</t>
  </si>
  <si>
    <t xml:space="preserve">SRR3108632 </t>
  </si>
  <si>
    <t>Cormier et al., 2016</t>
  </si>
  <si>
    <t>Base of partheno-sporophyte, replicate 2</t>
  </si>
  <si>
    <t>GBP-17</t>
  </si>
  <si>
    <t>SRR3108633</t>
  </si>
  <si>
    <t>Upright filaments of partheno-sporophyte, replicate 1</t>
  </si>
  <si>
    <t>GBP-18</t>
  </si>
  <si>
    <t>SRR3108626</t>
  </si>
  <si>
    <t>Upright filaments of partheno-sporophyte, replicate 2</t>
  </si>
  <si>
    <t>GBP-19</t>
  </si>
  <si>
    <t>SRR3108627</t>
  </si>
  <si>
    <t>Ec17</t>
  </si>
  <si>
    <t>Heterozygous diploid sporophyte, replicate 1</t>
  </si>
  <si>
    <t>GPO-34</t>
  </si>
  <si>
    <t>SRR4446494</t>
  </si>
  <si>
    <t>This study</t>
  </si>
  <si>
    <t>Heterozygous diploid sporophyte, replicate 2</t>
  </si>
  <si>
    <t>GPO-35</t>
  </si>
  <si>
    <t>SRR4446495</t>
  </si>
  <si>
    <r>
      <rPr>
        <i/>
        <sz val="11"/>
        <color rgb="FF000000"/>
        <rFont val="Calibri"/>
        <family val="2"/>
        <charset val="1"/>
      </rPr>
      <t xml:space="preserve">S.japonica </t>
    </r>
    <r>
      <rPr>
        <sz val="11"/>
        <color rgb="FF000000"/>
        <rFont val="Calibri"/>
        <family val="2"/>
        <charset val="1"/>
      </rPr>
      <t xml:space="preserve">(Areschoug) C.E.Lane, C.Mayes, Druehl &amp; G.W.Saunders </t>
    </r>
  </si>
  <si>
    <t>sporophyte</t>
  </si>
  <si>
    <t>SRS947874</t>
  </si>
  <si>
    <t>Ye et al., 2015</t>
  </si>
  <si>
    <t>SRS947873</t>
  </si>
  <si>
    <t>SRS947868</t>
  </si>
  <si>
    <t>SRS947867</t>
  </si>
  <si>
    <t>gametophyte</t>
  </si>
  <si>
    <t>SRS947885</t>
  </si>
  <si>
    <t>SRS947883</t>
  </si>
  <si>
    <t>GSM838019</t>
  </si>
  <si>
    <t>Deng et al., 2012</t>
  </si>
  <si>
    <t>GSM838020</t>
  </si>
  <si>
    <t>spores</t>
  </si>
  <si>
    <t>Spores</t>
  </si>
  <si>
    <t>SRR2064654</t>
  </si>
  <si>
    <t>male gametophyte</t>
  </si>
  <si>
    <t>Male gametophyte</t>
  </si>
  <si>
    <t>SRR2064656</t>
  </si>
  <si>
    <t>Undaria pinnatifida</t>
  </si>
  <si>
    <t>SRR2976377</t>
  </si>
  <si>
    <t>Female gametophyte, vegetative growth</t>
  </si>
  <si>
    <t>SRR1265059</t>
  </si>
  <si>
    <t>Shan et al., 2015</t>
  </si>
  <si>
    <t>Female gametophyte, fertile</t>
  </si>
  <si>
    <t>SRR1533002</t>
  </si>
  <si>
    <t>Male gametophyte, vegetative growth</t>
  </si>
  <si>
    <t>SRR1533919</t>
  </si>
  <si>
    <t>Male gametophyte, fertile</t>
  </si>
  <si>
    <t>SRR1533920</t>
  </si>
  <si>
    <t>Table S3. Synonymous nucleotide substitutions per site (dS) for gametologue pairs in the brown algae included in this study. Pairs with pseudogenes were excluded.</t>
  </si>
  <si>
    <t>Gametolog pair</t>
  </si>
  <si>
    <t>E. sp</t>
  </si>
  <si>
    <t>E. fas</t>
  </si>
  <si>
    <t>E. sil</t>
  </si>
  <si>
    <t>S. lom</t>
  </si>
  <si>
    <t>S. jap</t>
  </si>
  <si>
    <t>M. pyr</t>
  </si>
  <si>
    <t>Ec-13_001710/Ec-sdr_f_000090</t>
  </si>
  <si>
    <t>Ec-13_001800/Ec-sdr_f_000060</t>
  </si>
  <si>
    <t>Ec-13_001810/Ec-sdr_f_000150</t>
  </si>
  <si>
    <t>Ec-13_001830/Ec-sdr_f_000080</t>
  </si>
  <si>
    <t>Ec-13_001840/Ec-sdr_f_000170</t>
  </si>
  <si>
    <t>Ec-13_001910/Ec-sdr_f_000010</t>
  </si>
  <si>
    <t>Ec-13_001950/Ec-sdr_f_000030</t>
  </si>
  <si>
    <t>Ec-13_001990/Ec-sdr_f_000040</t>
  </si>
  <si>
    <t>Ec-13_002040/Ec-sdr_f_000110</t>
  </si>
  <si>
    <t>Ec-13_001410m/Ec-13_001410f</t>
  </si>
  <si>
    <t>Ec-13_001980m/Ec-13_001980f</t>
  </si>
  <si>
    <r>
      <rPr>
        <sz val="11"/>
        <color rgb="FF000000"/>
        <rFont val="Calibri"/>
        <family val="2"/>
        <charset val="1"/>
      </rPr>
      <t xml:space="preserve">Table S4. Molecular evolutionary features and transcript levels of </t>
    </r>
    <r>
      <rPr>
        <i/>
        <sz val="11"/>
        <color rgb="FF000000"/>
        <rFont val="Calibri"/>
        <family val="2"/>
        <charset val="1"/>
      </rPr>
      <t>Ectocarpus</t>
    </r>
    <r>
      <rPr>
        <sz val="11"/>
        <color rgb="FF000000"/>
        <rFont val="Calibri"/>
        <family val="2"/>
        <charset val="1"/>
      </rPr>
      <t xml:space="preserve"> sp. and </t>
    </r>
    <r>
      <rPr>
        <i/>
        <sz val="11"/>
        <color rgb="FF000000"/>
        <rFont val="Calibri"/>
        <family val="2"/>
        <charset val="1"/>
      </rPr>
      <t>S. japonica</t>
    </r>
    <r>
      <rPr>
        <sz val="11"/>
        <color rgb="FF000000"/>
        <rFont val="Calibri"/>
        <family val="2"/>
        <charset val="1"/>
      </rPr>
      <t xml:space="preserve"> sex-linked genes. Sex-linked genes are marked in bold.  Sex-limited pseudogenes have been excluded from this analysis. Names of pseudogenes that belong to a gametolog pair are in italics. Values significantly above and below the genome average are shown in green and red, respectively. Pairwise comparisons were performed between </t>
    </r>
    <r>
      <rPr>
        <i/>
        <sz val="11"/>
        <color rgb="FF000000"/>
        <rFont val="Calibri"/>
        <family val="2"/>
        <charset val="1"/>
      </rPr>
      <t>E.</t>
    </r>
    <r>
      <rPr>
        <sz val="11"/>
        <color rgb="FF000000"/>
        <rFont val="Calibri"/>
        <family val="2"/>
        <charset val="1"/>
      </rPr>
      <t xml:space="preserve"> sp and </t>
    </r>
    <r>
      <rPr>
        <i/>
        <sz val="11"/>
        <color rgb="FF000000"/>
        <rFont val="Calibri"/>
        <family val="2"/>
        <charset val="1"/>
      </rPr>
      <t>E. fasciculatus</t>
    </r>
    <r>
      <rPr>
        <sz val="11"/>
        <color rgb="FF000000"/>
        <rFont val="Calibri"/>
        <family val="2"/>
        <charset val="1"/>
      </rPr>
      <t xml:space="preserve"> for the </t>
    </r>
    <r>
      <rPr>
        <i/>
        <sz val="11"/>
        <color rgb="FF000000"/>
        <rFont val="Calibri"/>
        <family val="2"/>
        <charset val="1"/>
      </rPr>
      <t>Ectocarpus</t>
    </r>
    <r>
      <rPr>
        <sz val="11"/>
        <color rgb="FF000000"/>
        <rFont val="Calibri"/>
        <family val="2"/>
        <charset val="1"/>
      </rPr>
      <t xml:space="preserve"> lineage and between </t>
    </r>
    <r>
      <rPr>
        <i/>
        <sz val="11"/>
        <color rgb="FF000000"/>
        <rFont val="Calibri"/>
        <family val="2"/>
        <charset val="1"/>
      </rPr>
      <t>S. japonica</t>
    </r>
    <r>
      <rPr>
        <sz val="11"/>
        <color rgb="FF000000"/>
        <rFont val="Calibri"/>
        <family val="2"/>
        <charset val="1"/>
      </rPr>
      <t xml:space="preserve"> and </t>
    </r>
    <r>
      <rPr>
        <i/>
        <sz val="11"/>
        <color rgb="FF000000"/>
        <rFont val="Calibri"/>
        <family val="2"/>
        <charset val="1"/>
      </rPr>
      <t>M. pyrifera</t>
    </r>
    <r>
      <rPr>
        <sz val="11"/>
        <color rgb="FF000000"/>
        <rFont val="Calibri"/>
        <family val="2"/>
        <charset val="1"/>
      </rPr>
      <t xml:space="preserve"> for the kelp lineage.</t>
    </r>
  </si>
  <si>
    <t>Ectocarpus sp.</t>
  </si>
  <si>
    <t>Ectocarpus</t>
  </si>
  <si>
    <t>S. japonica</t>
  </si>
  <si>
    <t>Saccharina</t>
  </si>
  <si>
    <t>Gene E. sp</t>
  </si>
  <si>
    <t xml:space="preserve">GC </t>
  </si>
  <si>
    <t>GC3</t>
  </si>
  <si>
    <t>CAI</t>
  </si>
  <si>
    <t>max log2TPM</t>
  </si>
  <si>
    <t>dS</t>
  </si>
  <si>
    <t>dN</t>
  </si>
  <si>
    <t>dNdS</t>
  </si>
  <si>
    <t>Gene S.jap</t>
  </si>
  <si>
    <t>SJ15874</t>
  </si>
  <si>
    <t>Ec-sdr_f_000090</t>
  </si>
  <si>
    <t>SJ18945</t>
  </si>
  <si>
    <t>SJ13722</t>
  </si>
  <si>
    <t>Ec-13_001840</t>
  </si>
  <si>
    <t>SJ00948</t>
  </si>
  <si>
    <t>SJ10505</t>
  </si>
  <si>
    <t>SJ09422</t>
  </si>
  <si>
    <t>SJ15797</t>
  </si>
  <si>
    <t>SJ05808</t>
  </si>
  <si>
    <t>SJ05597</t>
  </si>
  <si>
    <t>Ec-13_001410</t>
  </si>
  <si>
    <t>SJ21771_SJ04462*</t>
  </si>
  <si>
    <t>Ec-13_002450</t>
  </si>
  <si>
    <t>SJ00352</t>
  </si>
  <si>
    <t>Genome Average (95% CI)</t>
  </si>
  <si>
    <t>0.5358364 (0.53583, 0.53584)</t>
  </si>
  <si>
    <t xml:space="preserve"> 0.722289 (0.722278, 0.722299)</t>
  </si>
  <si>
    <r>
      <rPr>
        <sz val="11"/>
        <color rgb="FF000000"/>
        <rFont val="Calibri"/>
        <family val="2"/>
        <charset val="1"/>
      </rPr>
      <t>0.6031 (</t>
    </r>
    <r>
      <rPr>
        <i/>
        <sz val="11"/>
        <rFont val="Calibri"/>
        <family val="2"/>
        <charset val="1"/>
      </rPr>
      <t>0.6029</t>
    </r>
    <r>
      <rPr>
        <sz val="11"/>
        <color rgb="FF000000"/>
        <rFont val="Calibri"/>
        <family val="2"/>
        <charset val="1"/>
      </rPr>
      <t xml:space="preserve">, </t>
    </r>
    <r>
      <rPr>
        <i/>
        <sz val="11"/>
        <rFont val="Calibri"/>
        <family val="2"/>
        <charset val="1"/>
      </rPr>
      <t>0.6033</t>
    </r>
    <r>
      <rPr>
        <sz val="11"/>
        <color rgb="FF000000"/>
        <rFont val="Calibri"/>
        <family val="2"/>
        <charset val="1"/>
      </rPr>
      <t>)</t>
    </r>
  </si>
  <si>
    <t xml:space="preserve"> 5.265098 (5.2648, 5.2654)</t>
  </si>
  <si>
    <t>0.3932222 (0.3190415, 0.4674029)</t>
  </si>
  <si>
    <t>0.08010526 (0.07078558, 0.08942495)</t>
  </si>
  <si>
    <t>0.2511579 (0.227684, 0.2746318)</t>
  </si>
  <si>
    <t>0.5293276 (0.52932, 0.52933)</t>
  </si>
  <si>
    <t>0.7153012 (0.715293, 0.71531)</t>
  </si>
  <si>
    <t>0.6060 (0.6059, 0.6062)</t>
  </si>
  <si>
    <t>4.231802 (4.2315, 4.2321)</t>
  </si>
  <si>
    <t>0.3631381 (0.3517517, 0.3745245)</t>
  </si>
  <si>
    <t>0.0441619 (0.04134239, 0.04698141)</t>
  </si>
  <si>
    <t>0.1399952 (0.1285057, 0.1514847)</t>
  </si>
  <si>
    <t xml:space="preserve">*The two gene models in Saccharina were fused based on RNA-Seq evidence and homology to Ec-13_001410 </t>
  </si>
  <si>
    <r>
      <rPr>
        <sz val="11"/>
        <color rgb="FF000000"/>
        <rFont val="Calibri"/>
        <family val="2"/>
        <charset val="1"/>
      </rPr>
      <t xml:space="preserve">Table S5. PAML codeml analysis for evidence of positive selection acting on SDR genes using sequences from tree </t>
    </r>
    <r>
      <rPr>
        <i/>
        <sz val="11"/>
        <color rgb="FF000000"/>
        <rFont val="Calibri"/>
        <family val="2"/>
        <charset val="1"/>
      </rPr>
      <t>Ectocarpus</t>
    </r>
    <r>
      <rPr>
        <sz val="11"/>
        <color rgb="FF000000"/>
        <rFont val="Calibri"/>
        <family val="2"/>
        <charset val="1"/>
      </rPr>
      <t xml:space="preserve"> species and </t>
    </r>
    <r>
      <rPr>
        <i/>
        <sz val="11"/>
        <color rgb="FF000000"/>
        <rFont val="Calibri"/>
        <family val="2"/>
        <charset val="1"/>
      </rPr>
      <t>S. lomentaria</t>
    </r>
    <r>
      <rPr>
        <sz val="11"/>
        <color rgb="FF000000"/>
        <rFont val="Calibri"/>
        <family val="2"/>
        <charset val="1"/>
      </rPr>
      <t xml:space="preserve">. Pseudogenes were excluded from this analysis. </t>
    </r>
  </si>
  <si>
    <t>lnL</t>
  </si>
  <si>
    <t>LRT</t>
  </si>
  <si>
    <t>kappa (ts/tv)</t>
  </si>
  <si>
    <t>omega (dN/dS)*</t>
  </si>
  <si>
    <t>M1</t>
  </si>
  <si>
    <t>M2</t>
  </si>
  <si>
    <t>M7</t>
  </si>
  <si>
    <t>M8</t>
  </si>
  <si>
    <t>M1-M2</t>
  </si>
  <si>
    <t>M7-M8</t>
  </si>
  <si>
    <t>*dN/dS as calculated by model M0.</t>
  </si>
  <si>
    <r>
      <rPr>
        <b/>
        <i/>
        <sz val="11"/>
        <color rgb="FF000000"/>
        <rFont val="Calibri"/>
        <family val="2"/>
        <charset val="1"/>
      </rPr>
      <t xml:space="preserve">E. </t>
    </r>
    <r>
      <rPr>
        <b/>
        <sz val="11"/>
        <color rgb="FF000000"/>
        <rFont val="Calibri"/>
        <family val="2"/>
        <charset val="1"/>
      </rPr>
      <t>sp. female SDR gene</t>
    </r>
  </si>
  <si>
    <t>% identity between gametologues  (% matched region)</t>
  </si>
  <si>
    <r>
      <rPr>
        <b/>
        <i/>
        <sz val="11"/>
        <color rgb="FF000000"/>
        <rFont val="Calibri"/>
        <family val="2"/>
        <charset val="1"/>
      </rPr>
      <t>E.</t>
    </r>
    <r>
      <rPr>
        <b/>
        <sz val="11"/>
        <color rgb="FF000000"/>
        <rFont val="Calibri"/>
        <family val="2"/>
        <charset val="1"/>
      </rPr>
      <t xml:space="preserve"> sp. male SDR gene</t>
    </r>
  </si>
  <si>
    <t>% identity (% matched region) between SDR gene and non-SDR homologue</t>
  </si>
  <si>
    <r>
      <rPr>
        <b/>
        <i/>
        <sz val="11"/>
        <color rgb="FF000000"/>
        <rFont val="Calibri"/>
        <family val="2"/>
        <charset val="1"/>
      </rPr>
      <t xml:space="preserve">E. </t>
    </r>
    <r>
      <rPr>
        <b/>
        <sz val="11"/>
        <color rgb="FF000000"/>
        <rFont val="Calibri"/>
        <family val="2"/>
        <charset val="1"/>
      </rPr>
      <t>sp. non-SDR homologue</t>
    </r>
  </si>
  <si>
    <r>
      <rPr>
        <b/>
        <i/>
        <sz val="11"/>
        <color rgb="FF000000"/>
        <rFont val="Calibri"/>
        <family val="2"/>
        <charset val="1"/>
      </rPr>
      <t xml:space="preserve">Slom </t>
    </r>
    <r>
      <rPr>
        <b/>
        <sz val="11"/>
        <color rgb="FF000000"/>
        <rFont val="Calibri"/>
        <family val="2"/>
        <charset val="1"/>
      </rPr>
      <t xml:space="preserve">non-SDR homologue </t>
    </r>
  </si>
  <si>
    <r>
      <rPr>
        <b/>
        <i/>
        <sz val="11"/>
        <color rgb="FF000000"/>
        <rFont val="Calibri"/>
        <family val="2"/>
        <charset val="1"/>
      </rPr>
      <t xml:space="preserve">Sjap </t>
    </r>
    <r>
      <rPr>
        <b/>
        <sz val="11"/>
        <color rgb="FF000000"/>
        <rFont val="Calibri"/>
        <family val="2"/>
        <charset val="1"/>
      </rPr>
      <t xml:space="preserve">non-SDR homologue </t>
    </r>
  </si>
  <si>
    <r>
      <rPr>
        <b/>
        <i/>
        <sz val="11"/>
        <color rgb="FF000000"/>
        <rFont val="Calibri"/>
        <family val="2"/>
        <charset val="1"/>
      </rPr>
      <t xml:space="preserve">Mpyr </t>
    </r>
    <r>
      <rPr>
        <b/>
        <sz val="11"/>
        <color rgb="FF000000"/>
        <rFont val="Calibri"/>
        <family val="2"/>
        <charset val="1"/>
      </rPr>
      <t>non-SDR homologue</t>
    </r>
  </si>
  <si>
    <t>28% (26%)</t>
  </si>
  <si>
    <t>Ec-11_005660</t>
  </si>
  <si>
    <t>Yes</t>
  </si>
  <si>
    <t>24% (60%)</t>
  </si>
  <si>
    <t>Ec-18_004380</t>
  </si>
  <si>
    <t>41% (76%)</t>
  </si>
  <si>
    <t>Ec-27_001150</t>
  </si>
  <si>
    <t>No</t>
  </si>
  <si>
    <t>99% (100%)</t>
  </si>
  <si>
    <t>Ec-13_001490*</t>
  </si>
  <si>
    <t>28% (68%)</t>
  </si>
  <si>
    <t>Ec-14_003970</t>
  </si>
  <si>
    <t>98% (49%)</t>
  </si>
  <si>
    <t>Ec-11_001380</t>
  </si>
  <si>
    <t>62% (70%)</t>
  </si>
  <si>
    <t>34% (22%)</t>
  </si>
  <si>
    <t>Ec-16_000800</t>
  </si>
  <si>
    <t>52% (93%)</t>
  </si>
  <si>
    <t>31% (15%)</t>
  </si>
  <si>
    <t>Ec-22_000100</t>
  </si>
  <si>
    <t>68% (74%)</t>
  </si>
  <si>
    <t>no hit</t>
  </si>
  <si>
    <t>94% (100%)</t>
  </si>
  <si>
    <t>83% (72%)</t>
  </si>
  <si>
    <t>Ec-07_005420</t>
  </si>
  <si>
    <t>30% (83%)</t>
  </si>
  <si>
    <t>91% (90%)</t>
  </si>
  <si>
    <t>32% (84%)</t>
  </si>
  <si>
    <t>Ec-20_002080</t>
  </si>
  <si>
    <t>95% (74%)</t>
  </si>
  <si>
    <t>27% (84%)</t>
  </si>
  <si>
    <t>Ec-16_001000</t>
  </si>
  <si>
    <t>71% (89%)</t>
  </si>
  <si>
    <t>59% (79%)</t>
  </si>
  <si>
    <t>Ec-02_005150</t>
  </si>
  <si>
    <t>49% (87%)</t>
  </si>
  <si>
    <t>49% (86%)</t>
  </si>
  <si>
    <t>Ec-11_001300</t>
  </si>
  <si>
    <t>84% (16%)</t>
  </si>
  <si>
    <t>41% (23%)</t>
  </si>
  <si>
    <t>Ec-27_006210</t>
  </si>
  <si>
    <t>55% (50%)</t>
  </si>
  <si>
    <t>53% (70%)</t>
  </si>
  <si>
    <t>Ec-23_000950</t>
  </si>
  <si>
    <t>42% (42%)</t>
  </si>
  <si>
    <t>Ec-06_004540</t>
  </si>
  <si>
    <t>20% (47%)</t>
  </si>
  <si>
    <t>Ec-03_002500</t>
  </si>
  <si>
    <t>26% (69%)</t>
  </si>
  <si>
    <t>Ec-24_003300</t>
  </si>
  <si>
    <t>87% (94%)</t>
  </si>
  <si>
    <t>Ec-02_002530</t>
  </si>
  <si>
    <t>100% (43%)</t>
  </si>
  <si>
    <t>Ec-13_003010*</t>
  </si>
  <si>
    <t>*Gene located in the pseudoautosomal region of the sex chromosome</t>
  </si>
  <si>
    <t>Retrogene (Sjap)</t>
  </si>
  <si>
    <r>
      <rPr>
        <b/>
        <i/>
        <sz val="11"/>
        <color rgb="FF000000"/>
        <rFont val="Calibri"/>
        <family val="2"/>
        <charset val="1"/>
      </rPr>
      <t>Ectocarpus</t>
    </r>
    <r>
      <rPr>
        <b/>
        <sz val="11"/>
        <color rgb="FF000000"/>
        <rFont val="Calibri"/>
        <family val="2"/>
        <charset val="1"/>
      </rPr>
      <t xml:space="preserve"> orthologue of parent (E.sp)</t>
    </r>
  </si>
  <si>
    <t>% ident</t>
  </si>
  <si>
    <t>E value</t>
  </si>
  <si>
    <t>No introns Sjap</t>
  </si>
  <si>
    <t>Mean expression in Sjap (log2TPM )</t>
  </si>
  <si>
    <t>SE</t>
  </si>
  <si>
    <t>SJ05810</t>
  </si>
  <si>
    <t>Ec-01_008790</t>
  </si>
  <si>
    <t>chrom 01</t>
  </si>
  <si>
    <t>SJ07688</t>
  </si>
  <si>
    <t>Ec-08_000580</t>
  </si>
  <si>
    <t>chrom 08</t>
  </si>
  <si>
    <t>SJ11982</t>
  </si>
  <si>
    <t>Ec-12_000370</t>
  </si>
  <si>
    <t>SJ12356</t>
  </si>
  <si>
    <t>Ec-09_000990</t>
  </si>
  <si>
    <t>chrom 09</t>
  </si>
  <si>
    <t>chrom 13</t>
  </si>
  <si>
    <t>SJ15100</t>
  </si>
  <si>
    <t>Ec-27_001390</t>
  </si>
  <si>
    <t>chrom 27</t>
  </si>
  <si>
    <t>SJ15380</t>
  </si>
  <si>
    <t>Ec-24_000290</t>
  </si>
  <si>
    <t>chrom 24</t>
  </si>
  <si>
    <t>SJ16346</t>
  </si>
  <si>
    <t>Ec-13_002100</t>
  </si>
  <si>
    <t>SJ16454</t>
  </si>
  <si>
    <t>Ec-23_002570</t>
  </si>
  <si>
    <t>chrom 23</t>
  </si>
  <si>
    <t>SJ16511</t>
  </si>
  <si>
    <t>Ec-13_000950</t>
  </si>
  <si>
    <t>SJ16790</t>
  </si>
  <si>
    <t>Ec-13_000850</t>
  </si>
  <si>
    <t>SJ19521</t>
  </si>
  <si>
    <t>Ec-13_002090</t>
  </si>
  <si>
    <t>SJ20715</t>
  </si>
  <si>
    <t>Ec-20_004650</t>
  </si>
  <si>
    <t>chrom 20</t>
  </si>
  <si>
    <t>SJ20744</t>
  </si>
  <si>
    <t>Ec-13_000640</t>
  </si>
  <si>
    <t>SJ21595</t>
  </si>
  <si>
    <t>Ec-16_002010</t>
  </si>
  <si>
    <t>chrom 16</t>
  </si>
  <si>
    <t>SJ22327</t>
  </si>
  <si>
    <t>Ec-18_003960</t>
  </si>
  <si>
    <t>chrom 18</t>
  </si>
  <si>
    <t>*</t>
  </si>
  <si>
    <t>SJ09422*</t>
  </si>
  <si>
    <t>SJ15797*</t>
  </si>
  <si>
    <t>*These genes were excluded from the genome-wide analysis of orphan retrogenes because one is a pseudoretrogene (in italics) and the other contains an intron.</t>
  </si>
  <si>
    <t>Ectocarpus siliculosus</t>
  </si>
  <si>
    <t>Ectocarpus fasciculatus</t>
  </si>
  <si>
    <t>Scytosiphon lomentaria</t>
  </si>
  <si>
    <t>Saccharina japonica</t>
  </si>
  <si>
    <t>Macrocystis pyrifera</t>
  </si>
  <si>
    <r>
      <rPr>
        <b/>
        <sz val="10"/>
        <color rgb="FF000000"/>
        <rFont val="Calibri"/>
        <family val="2"/>
        <charset val="1"/>
      </rPr>
      <t xml:space="preserve">Closest Blast match in </t>
    </r>
    <r>
      <rPr>
        <b/>
        <i/>
        <sz val="10"/>
        <color rgb="FF000000"/>
        <rFont val="Calibri"/>
        <family val="2"/>
        <charset val="1"/>
      </rPr>
      <t>Ectocarpus</t>
    </r>
    <r>
      <rPr>
        <b/>
        <sz val="10"/>
        <color rgb="FF000000"/>
        <rFont val="Calibri"/>
        <family val="2"/>
        <charset val="1"/>
      </rPr>
      <t xml:space="preserve"> sp.</t>
    </r>
  </si>
  <si>
    <t>Locus ID</t>
  </si>
  <si>
    <r>
      <rPr>
        <b/>
        <sz val="10"/>
        <color rgb="FF000000"/>
        <rFont val="Calibri"/>
        <family val="2"/>
        <charset val="1"/>
      </rPr>
      <t>Linkage</t>
    </r>
    <r>
      <rPr>
        <b/>
        <vertAlign val="superscript"/>
        <sz val="10"/>
        <color rgb="FF000000"/>
        <rFont val="Calibri"/>
        <family val="2"/>
        <charset val="1"/>
      </rPr>
      <t>a</t>
    </r>
  </si>
  <si>
    <t>Nucleotide seq.</t>
  </si>
  <si>
    <t>Protein seq.</t>
  </si>
  <si>
    <t>Linkage</t>
  </si>
  <si>
    <t>Esil-13_001710</t>
  </si>
  <si>
    <t>M</t>
  </si>
  <si>
    <t>CTCAGGGTAAGGTGGTCGAAGGAGGACAGGCGAGCACAAAAGTGGCGAACGATCGACAATTTTGACAGTTGGAGGATGGGAAAGAAGGCCACACGATTCCGAAACAAGGGTGTGCCAGACTGCGTTCGGGGCAAAGTTTGGCAGATGCTGATGGGATCCACGGCTATGATGGAAAGGGAGCCGAACAAGTACGCAGACCTGGTGGCGAGTGATCTCCCGCCCATCGAAGAAGACATACCCCGCACGATGTACGACCATGAGCTATTCTGCCGCAAGTCGCGAGTCAATGGGAGAGATATGCTGCGGAGAGTTTTGACGGCATATGGGCGCTATGATCGAGAGGTGCAGTATTGCCAGGGCATCAACTACATAATGTCCTTGTTTCTGCTCTATATGCCGGAGGAAAATGCATTTTGGCTACTGGTCGCTACCATGCACCGCCCGTGCGCACCGTTGAGGGAGCTATTTCTTCCGGGGATGTTGAAGGTACAAGAATTCCAGTTTGTGATGGACTCGCTCACGAAGAAGCATTGCCGCAAGCTTTCAGCGCAGATCCTGGTGAATGATCTCACTCCTGCCATGTATGCGACCCAGTGGTTCCTGACCGCGTTCACTCAGAGGTTCCCGTACGAGTTGGTGACGCGGGTTTGGGACATGTTCCTGCTGGAAGACTGGAAAGTGTTCTACAGAGTGTGTCTGGCATTATTCAAG</t>
  </si>
  <si>
    <t>LRVRWSKEDRRAQKWRTIDNFDSWRMGKKATRFRNKGVPDCVRGKVWQMLMGSTAMMEREPNKYADLVASDLPPIEEDIPRTMYDHELFCRKSRVNGRDMLRRVLTAYGRYDREVQYCQGINYIMSLFLLYMPEENAFWLLVATMHRPCAPLRELFLPGMLKVQEFQFVMDSLTKKHCRKLSAQILVNDLTPAMYATQWFLTAFTQRFPYELVTRVWDMFLLEDWKVFYRVCLALFK</t>
  </si>
  <si>
    <t>Efas-13_001710</t>
  </si>
  <si>
    <t>GCCCAAGAATTCCAGTTTGTGATGGACTCACTTACGAAGAAGCACTGCGAGAAGCTCTCAAACCAGATCCTGGCACATAACCTCACTCCTGCCATGTACGCGACCCAGTGGTTCCTGACCGCATTCACCCAGCGTTTCCCGTACGACTTGGTGACCCGCGTGTGGGACATGTTCCTCCTGGAGGACTGGAAGGTGTTCTACAGAGTGTGTCTGGCGTTATTCAAG</t>
  </si>
  <si>
    <t>AQEFQFVMDSLTKKHCEKLSNQILAHNLTPAMYATQWFLTAFTQRFPYDLVTRVWDMFLLEDWKVFYRVCLALFK</t>
  </si>
  <si>
    <t>SL-13_001710</t>
  </si>
  <si>
    <t>A?</t>
  </si>
  <si>
    <t>ATGCCAGAAGGTGTGCGACGTTCAGGATCAGGGTCTGATGATGGTGCGCTCCCCGCGTCCGATGTGAACTTGGTGCGCCAACCTGCAGCTTTGCGGGTAGACCCAGCTTGCTTGTCGGAAGAGCTTGGGAAAGCTGCTGCAAGAGCAGCCGCCGGGGGAGTGACATCAGAGGGAGAGGAGCCTTCTCCGCAGGCTTCCGTTGTCGCAGGTGCAGGAATCCTATCCCGACGTGCGCTGTCTTCAGAAGAGGCGCAAACCGTACTAGCGCAGGAAGGCAATGCTAGCAAAGTTACGGATTTCCTTGGAGGCTCGGGCATGGAATCACCACGGACAACAGAGACCCGTGGGCGTGATTGTGAGAAACGTCGCGAACATGAGGGCAACAGCCTGGACACTTCGGTATCTAAGGCGACTGGTTTCGTCGCAAGCGGTGCCGGAAAGAGTACACCTCAACGGCAGGACATATATCCCTGCTGCACGGATGCGGGAACTCCTGACGATCGCAATGCTTGTGGCGGGGGCTCAGATGCAGAGTCTTCAGAGGACGAGCGTTTCAACTTATCGGTCAAGACGGACCGCTACGGATTCTTCGTCACGAGCGAGCGACGTAGACTGGAAGTTCCAACAAAGGTTCCGAGGGCGATCCGTTCGAGGGAGAGCAAGCGAGCGGACAAGTGGAGAACGATGATCGACAATTTTGACGATTGGCAGGAGGGGAGAAAGGGTGCTCGATTCCGCAGTAGAGTCCGGAAAGGTGTTCCAGACTGTGTCCGAGGAAAAGTTTGGCAGATGATGACAGGATCTACGGCGATGATGGAATTGGAGCCGAACAAATACGCGGACCTCGTGGCAAGTGATCTCCCTGTGGACGGCCCAATCGCAGAAGACATACCGCGCACGATGTACGATCACGAGCTGTTCTGCCCCAAGTCCCGAGTAAATGGAAGAGAAATGCTGCGGAGGGTCTTGACGGCGTATGGACGCTACGACCGGGAGGTGCAATACTGCCAAGGGATCAACTACATATGTTCGCTGTTTCTTCTCTACATGCCAGAGGAGAACGCGTTTTGGATGCTGGTCGCTACCATGAAGCATCCTAAAGCGCCGTTGAGGGAGCTTTTCCTTCCGGGAATGATGAAGGCTCAGGAGGTTCAGTTCGTCATGGATTCGCTGACGGAGAAGTACTGCACAAAGCTCTCGAAGCAGATCGTGGCCAATAATCTCACGCCGGCCATGTACGCCACACAGTGGTTCCTGACCGCCTTCACACAGCGTTTCCCGTACGACTTGGTGACTCGAGTGTGGGACATGTTCCTGCTGGAGGGGTGGAAGGTTTTCTTCAGGATATGCTTGGCCCTCTTCAAGTCAGTCGAGCGAGAAGCTGCTACTCTCGACCTCGAGAAGATGAATATGCTGCTTCGGGATATGCCTCCGGCCGTGGACGCTCCGAAGATTCTCGACATAGCAGCCAGCATCCCGCTCAAGCACCGGCACATCACGAAGCGCACTATTCTCTTCCATGCTAGCAGAGCGGAAAGAAACGAGGGCGGGGCCGCTGGCACATTG</t>
  </si>
  <si>
    <t>MPEGVRRSGSGSDDGALPASDVNLVRQPAALRVDPACLSEELGKAAARAAAGGVTSEGEEPSPQASVVAGAGILSRRALSSEEAQTVLAQEGNASKVTDFLGGSGMESPRTTETRGRDCEKRREHEGNSLDTSVSKATGFVASGAGKSTPQRQDIYPCCTDAGTPDDRNACGGGSDAESSEDERFNLSVKTDRYGFFVTSERRRLEVPTKVPRAIRSRESKRADKWRTMIDNFDDWQEGRKGARFRSRVRKGVPDCVRGKVWQMMTGSTAMMELEPNKYADLVASDLPVDGPIAEDIPRTMYDHELFCPKSRVNGREMLRRVLTAYGRYDREVQYCQGINYICSLFLLYMPEENAFWMLVATMKHPKAPLRELFLPGMMKAQEVQFVMDSLTEKYCTKLSKQIVANNLTPAMYATQWFLTAFTQRFPYDLVTRVWDMFLLEGWKVFFRICLALFKSVEREAATLDLEKMNMLLRDMPPAVDAPKILDIAASIPLKHRHITKRTILFHASRAERNEGGAAGTL</t>
  </si>
  <si>
    <t>A</t>
  </si>
  <si>
    <t>ATGCCCTCACCTGGAGGTTCCGTCCAGCTCAAAGTGGTTGAAGGGAGTACGCTGCTGTCGGCGAACGACGAAAATCGGGA TCCAGACCTGGCCGAAAAAGTGGGGGAGCCAGCCGAAGCTGGAGGGGGGGCACATACTCGGGACGCCGATGCGTCGTTCG ACGAACGGTTCAACTCTGCTGTAAAAACTGACCGCTACGGGTTTTTCCTGACGAGCGACCGACTGGCGTTCGATATCGAG ATCCCATCGGAGGTTGTCAAAGCAAGGCGCTCGAAGGAGGGCAAGCGGGCATACAAGTGGCGAAAAATGATCGATAATTT CGACAGCTGGCGAAAGGGACGGAAGTCTAAAGTCTTCCGGAACAGGGTGCGCAAGGGTGTGCCTGACTGCGTGAGGGGTC GAGTCTGGCAAATGATGATGGGGTCCATGGCCATGCAAGACAAGGAGCCGAACCGATACTCCGAGCTCGTGGCGAGCGAT CTGGCTGTGGAGGGGCCTATCGAAGAAGACATTCCGCGTACGATGTTCGATCACGAGCTATTCTGCCAAAACGCGCGAGT CAACGGACGAGACATGTTGCGGAGAGTTTTGACGGCGTACGGCCGCTACGACCGAGAGGTACAGTATTGCCAGGGTATCA ACTACATATGCTCCTTGTTTCTCATCTACATGCCGGAGGAGAACGCGTTTTGGATGCTGGTGGCCAGCATGAACCGCCCG ACTGCCCCGCTGAGGGAGCTCTTTCTGCCTGGCATGGTCAAGGCTCAGGAGTTCCAATTCGTGGTGGATTCGTTGGCGGC GAAGTACTGCAGCAAACTCTCCGCTCAGATCCTGGCGAATAACCTGACCCCTGCGATGTACGCGACCCAATGGTTCCTGA CGGCGTTCACGCAACGCTTTCCGTACGACTTGGTGACTCGTGTGTGGGATATGTTCCTGTTGGAAGATTGGAAGGTGTTC TACAGGGTGTGTCTGGCACTGTTCAAGTCTGTGGAGGAAAAGGCTACCAACCTTGACCTCGAAGACCTGAATTTGCTGCT CAGGAATATGCCCCTTAAGGTAGACGCTGAACAGATCCTCGAGATATCTGCCGGCATTCCGCTCAAGCACCGTCATATCA AGAAACGCGTGGACCTCTTCTACGCCGATGTTGCAGTGGGTGGTGGAGGCGGTGGCAGAAACGGGGCCGCTCGGACTAGA CCCGGATAG</t>
  </si>
  <si>
    <t>MPSPGGSVQLKVVEGSTLLSANDENRDPDLAEKVGEPAEAGGGAHTRDADASFDERFNSAVKTDRYGFFLTSDRLAFDIEIPSEVVKARRSKEGKRAYKWRKMIDNFDSWRKGRKSKVFRNRVRKGVPDCVRGRVWQMMMGSMAMQDKEPNRYSELVASDLAVEGPIEEDIPRTMFDHELFCQNARVNGRDMLRRVLTAYGRYDREVQYCQGINYICSLFLIYMPEENAFWMLVASMNRPTAPLRELFLPGMVKAQEFQFVVDSLAAKYCSKLSAQILANNLTPAMYATQWFLTAFTQRFPYDLVTRVWDMFLLEDWKVFYRVCLALFKSVEEKATNLDLEDLNLLLRNMPLKVDAEQILEISAGIPLKHRHIKKRVDLFYADVAVGGGGGGRNGAARTRPG</t>
  </si>
  <si>
    <t>MP-13_001710</t>
  </si>
  <si>
    <t>ATGAATCATTCCTCGGAAGCGAACGTGGTTAAGAGTGCCCGTGATCGCCGGCGAGAACTGATCGCACTAGCTAGCAAACGATTGTTCGAGAGTATGGACTATGACGAGGACAACGATGGAAGTGGTGACACAAAGGATAGCAGCACGGACTACTTGGGGGACACTCCGTTTCGCCGTTCTCCGTCTGTGGGATCTGGTGGCAAAAATGTTGGAGCTTTCTACCCCTTGACGCGTGTGACCAAGAATGCAGCAGCTTGTGCGTCTACATCCCTTGCTCGCAAGCAGGCCATATCAACCGATTGCAAAGGAGGAGACACGACGAATGGAGCCGGGGCGACTAGTAGTGAAAGCTTTTCCACAGATTGTGCGCCAGGGGCTTGGCTGCCCTCCCGATCGTCGACCACCTTCCTTGGTACGCCAGAAGGCACGTTGGATGTCGATGAAGGAGGTAGCGGGAGTAGTCGAGAACAACCTCAACCAAGTGATTCCAAGTCCATCAACCATGGATCGACGTCGTTCGAAAGTCTCTCATCCACCGAAGAAGCGGTTAAGTCATATACGGAGAGCATCTTTAAGGCTAGCACCGGACTAGCTTCAGATGCGCAATTCACCGTTGCGGACATGCAATCAAGACGACAAGATGGCGACTGGGGTGGTACAGAAACGCCATGTCCTGTTTTGGCCTCTGCGGGCGCGGTACCAACGGCGCTCGCTGAAGGAGATGCAGCAGTGTCTAGATCCAGGATAAACCCCAAAGACGACCAGAAGCAGGAGCATGCCAGGGCGATCACTATGCAGTCAGAAAAACTCCAACGGCGTTATTTTGAAAAAGAAGGTCGCGTCGTTCACTCCTCGCCGTTTGATGCCCGGTCGTACAGCTTAAACGCGAATATTGGGCAAGCTGGTGGGGGAAGACGTGAAGTACGCGTATGTAACGGAGAGCCGAACATCAGTGCTGATACCATCGCCACAAGGGCAGCGACCTCGGCTGTCAAGAGGGGTCAAGGGTGTTTTTGCTTTGACGATGACCAGCGTGTGTGTATTCAGCACCCGGCGACGTCTCATGGCATTTACAGCGTCAGCTCAGCAGAAGACGATGCAATGAATGAGCATACCTCGAAACTCATTCCGGAAGTGGCGTCTTTACCTTTTGATGTAGTCAGTGGCGGTGACGCTGACCCCAAAACTGGTGAAATGATGACCGCGGCGTGTTGTCAACTTCGGAGCTCACTGGACTTTACCAGCATTATCGGTAGTTATGGTGCCCAAGGAGAACAGCACACGAAGGCAGCGCCTAGGGTCTTCTCCAACCGAAATCAGTTAAATTCGGGAGATCTGCCCCCTCAAATGACTGGCATTCAAAGATGGAAAGCAGCATCAGACGTTATAACCGTCCCTGACGGGCTCTTGGGTCGAGCGTCCTCTGCTTCCAATGCCAATCGCTCCACATTTCCGGAATCCTGCGCCAGATACGGTGTTCGTGGCCTGGAAAGCAACTGTGATTCGTTGTCGACTAGTCTCGATCCATGTTCCAGCGTCACACCGGCCGCAGGGCGCCAAATATCGGTTGCTGGTGTTGCTGGAGGCGCCTTGTCGTTGGAGCCTTCAAGGCAAGAAGTGACCACGTCCAGGAAGTCAGATGTGGATGAGAGGGAGTGCACGCCGACGAAGGGAGTTTTATTCCGGAACAAGCCTGTACATCCTGTGATTATCCACTCCATCCCAGGCAAGGCGGTCTCATTCGGTCAAATCCCTGGAACGTCACCACTAGACGCAATTGTAGCACCTATCCAAGATCGCCTTGTAGCACCTATGCAAGATAGCCTCACACGTGATGGCTCGCCGGGAAAACGTCGTGGCACGGGTGAGGCAACAATGCATGTGGCAGTAGGAATCACAACCCAGTCTCGAGAAGATTCCGGGGAGCATGGTGTCATGTCGGAACCCTTAGGCATCAAATACCAGTCTACCGTAGTAGACGGAAATGCTCCAGAAAGGCCCTCATCAGGAGGTTCCAACCAGCTCAAAGCGGTTGAAGGTAGTAGGCTGTTATCAGTGAAGAAGGAAAATCGGGATGAAGACCTGGTCGAAAAAGCGGGAGAGTCAGTCGATGCTGGACAAGGGGCACACGATCGGGAGGCCAATTCATCGTTCGACGAACGCTTCAATTCTTCTGTGAAGACTGATCATTACGGGTTTTTCCTCACGAGCGAGCGACGGGCATTCAATATCCCATTGGAGATTCTCAAAGCAAGGCGTTTGAAAGAGTGCAAGCGGGCGGACAAGTGGCGAAAAATAATCGACAATTTCGACAACTGGAGAATAGGAAGGAAATCTAAACTGTTCCGGAACAGGGTGCGCAAGGGTGTGCCTGACTGTGTGAGGGGGAAAGTCTGGCAAATGATGATGGGCTCCATGGCTATGCAAGACAAGGAGCCGAACAAATACGCGGACCTCGTGGCGAGCAATCTTGCTGTGGAGGGGCCAATCGAAGAAGACATCCCCCGTACAATGTTCGATCACGAGCTATTCTGCGGCAACTCGCGAGTCAATGGACGAGAAATGTTGCGGAGAGTTTTGACGGCGTACGGGCGCTACGACCGAGAGGTACAGTATTGCCAGGGTATCAACTACATATGCTCCTTGTTTCTGATCTACATGCCGGAGGAGAACGCGTTTTGGATGCTGGTGGCCAGCATGAAGCGTCCTAGTGCGCCGCTAAGGGAGTTATTTCTGCCCGGCATGGTGAAGGCTCAGGAATTTCAGTTCGTGGTGGACTCGCTGGCAGCGAAGTACTGCAGCAAGCTTTCTGCTCAGATCCTGGCGAATAACCTCACTCCTGCGATGTATGCGACCCAATGGTTTCTGACTGCGTTCACGCAACGCTTTCCGTACGACTTGGTGACTCGTGTGTGGGATATGTTCCTGTTGGAAGACTGGAAGGTGTTCTACAGGGTGTGTCTGGCACTGTTCAAGTCTGTGGAGGAAGAAGCTACCAACCTTGACCTCGAGGACATGAATTTGCTGTTGAGGAATATGCCTCCTAAGGTAGACGCTGAACAGATTCTCGAGATTTCT</t>
  </si>
  <si>
    <t>MNHSSEANVVKSARDRRRELIALASKRLFESMDYDEDNDGSGDTKDSSTDYLGDTPFRRSPSVGSGGKNVGAFYPLTRVTKNAAACASTSLARKQAISTDCKGGDTTNGAGATSSESFSTDCAPGAWLPSRSSTTFLGTPEGTLDVDEGGSGSSREQPQPSDSKSINHGSTSFESLSSTEEAVKSYTESIFKASTGLASDAQFTVADMQSRRQDGDWGGTETPCPVLASAGAVPTALAEGDAAVSRSRINPKDDQKQEHARAITMQSEKLQRRYFEKEGRVVHSSPFDARSYSLNANIGQAGGGRREVRVCNGEPNISADTIATRAATSAVKRGQGCFCFDDDQRVCIQHPATSHGIYSVSSAEDDAMNEHTSKLIPEVASLPFDVVSGGDADPKTGEMMTAACCQLRSSLDFTSIIGSYGAQGEQHTKAAPRVFSNRNQLNSGDLPPQMTGIQRWKAASDVITVPDGLLGRASSASNANRSTFPESCARYGVRGLESNCDSLSTSLDPCSSVTPAAGRQISVAGVAGGALSLEPSRQEVTTSRKSDVDERECTPTKGVLFRNKPVHPVIIHSIPGKAVSFGQIPGTSPLDAIVAPIQDRLVAPMQDSLTRDGSPGKRRGTGEATMHVAVGITTQSREDSGEHGVMSEPLGIKYQSTVVDGNAPERPSSGGSNQLKAVEGSRLLSVKKENRDEDLVEKAGESVDAGQGAHDREANSSFDERFNSSVKTDHYGFFLTSERRAFNIPLEILKARRLKECKRADKWRKIIDNFDNWRIGRKSKLFRNRVRKGVPDCVRGKVWQMMMGSMAMQDKEPNKYADLVASNLAVEGPIEEDIPRTMFDHELFCGNSRVNGREMLRRVLTAYGRYDREVQYCQGINYICSLFLIYMPEENAFWMLVASMKRPSAPLRELFLPGMVKAQEFQFVVDSLAAKYCSKLSAQILANNLTPAMYATQWFLTAFTQRFPYDLVTRVWDMFLLEDWKVFYRVCLALFKSVEEEATNLDLEDMNLLLRNMPPKVDAEQILEIS</t>
  </si>
  <si>
    <t>UP-13_001710</t>
  </si>
  <si>
    <t>CGGGTCCAGATAACAGAACAGGTTCACCGACAAGTGGGAAGCAGCATGGTCAAGATCGCCCGTGATCGGCGGCGGGAACTTATTGCACTGGCCAGCAAGCGATTGTTCGAGAGTATCGATTACGACGAGGTGAATGATGGAGGTGGTGAAGGAGTGGACGACAGAGCGAACCCCGTGAGGGAAACACCGTTTCGCGATGCGCCGTCGGTGGTGGTTGGTGGACAAAAAGTTGGGGCTTCGAACACCTTGAGACGTGTGATGAACGATGCAGCAGTGGATGTAGCGACATCCCATGCCGATAGGAAGGCCATAACAACCTCGCTTGGCGAAAAAATGAGAGGAGACATAACGGAGGGAATCCGGGCGACTGGCCGTGACAACGATTGCACAGCTTGTGCGCCAGGGGCTTGTTTGCAATCCCGACCGTCGACCCCCCTCCTTGGTGCGCTCGATGGTACCGTAGACGTCGGTGAGGGTGACAACGGTAGTATTCAGGAACAGCCTCACCCAAACGAATTCAAGCCCACCAACGATGGCATCATCGGGATTAACGATGGATCAACTTCGTTCGAAGGACTCTCATCGACCGAAGAAGCCCGTACGCCCTATTTGGAGAGTGTACTTCAAGCTAGCACCGAAGCATTTGCAGGCGCACATTTTGCCGTTTCGAGAATGCAATCAGGAGTCTGTGCGGCTGGTGGGCCTGCAGTTGCGGTCCCCACGGCTCTCACCGAAGAAGCCGCAGGTGCAGATGTAGCAGTGTCCGGATCTAGGGTTGTGAACCTCAGAGACAACGGGAAGCATGAAGGCGCCAGGGCGATCACAGTTCATCCAGAAAAACTCCAACGACGTTATTTTGAAGAAGAAGGACGCTTCTCTCACTCCGTTTTATTTGGTGCCCGGTCACACAACCTAAAGTCGAGTGTTGCGAAAACAAGTGGAGGAAAACGCAAAGTACGGGTGTGCCACACGGACAAGAACATCAATGCTGGTGCCATCGCTACGATGCCAGCAACCTCGCCTGTCGAAAGTGGTCAAGGGTGTCATAGTCCCGATGGCGATAAATCTGTACCGAAGGGACACGCAGGGGTGCCTCATGGCCTGCACAGCGCGAGTTCAGCAGAATGTGACCCAACCCAAGCCTGTACTTCGAGACTTATTTCCGGTGGGAGTTCACCATCTTCACCCTTTCATGTCGTCAGTGACAGTGACGCTAACTCCATTACTGGGGAAAATACTACCGCGACGTGCGATCCAGTACGGGGCCCACTGGAGTTTGCGAGCGTGACGCGCAGTGATGGAGCCCATGGAGAGCAACACGTGAATGTAGCACCGGGATTCTCCTCCAATCGAAACCAGCGAATTTCGGGGAATATGCCCCCCCCAATGCCTAGCATTCAACGATGGGCAGCAGCATCAGACGTGGTAGTCGTCCCTGGCATGCTCTTGGGTCCAGCGTCCGTAGCCTCCAATTTCAATCGCACCACATTTGCGGAGTCCTTGGCTACTGACGATGTTCGTGGTTTGGATGGCAATTGTGACTCGCTGTCGGCAAGATTCGAACCATACGGCGCCACACCGGCGGCAGGGCACCAAATATCTGTTACTGATGTTGCCGCAGGCCCCTTGTCGCTAGAGCCTTCAAATCAGACTGTGGCCGCGTGTAGAAAGTCAAGTGTGCCTGAGAGGGATTGCTCTCCCGCGAAGGAAGTTTTATTCCGTAACCACGCCATGCACCATTTGAGTGACCACTTCATCCCAGGCAAGGTGATCACGTCGGATATAATCCCTGATACGTCGTCACTATACGCAGTTGCGGCACCTAAGCGAGATTACTTCACAAGTGGTGGCTCGTTGGGAACACGTCATCACACTGATGAGGCACCAATGCAGGCAGAAGCAACAAGCACACGTGAGTCACGAGAAAATCCTGGGAAGGGTGTTATGAAGTCGGAATATTCTGGTTACGAATGCGAATATCCCGTGGACAGGACTGCTGCGGGAGCGTCCTCATCAGGAGGTTGCAGCCGGCTCCAACTGGTTGAAGGCATTACGCTGCAGCCATTGGACACGGATCCTCAAGTAATACCGAATGAAGGCGTGGTCGAAGAGGCGGAGGATTCCATCGAGGCTGCGGAAACGGTACATACTCGAAACGCAGATTCGTCGTTCGACGAACAGTTCAATTCTTCTGTGAAAACTGATCACTATGGGTTTTTTCTCACCAGCGAGCGAGGGGCGTTCAATATTCCACCTGAGATTCTCCAAGCAAGGCGCTTGAAAGAGTACAAGCGGGAGGACAAGTGGAGAACAATGATCGACAACTTCGATGATTGGCGAACGGGAAGGAAATCTAAAAGGTTCCGAAACAGGATACGCAAGGGTGTGCCTGACTGTGTGCGGGGAAAAGTCTGGCAAATGATGATGGGATCCATGGCTATGCAGGACAAGGAACCAAACAAATACGCGGACCTCGTGGCAAGCAATGTCCCCGTGGAGGGACCAATCGAGGAAGACATCCCCCGTACAATGTTCGATCACGAGCTATTCTGCCGCAAGTCGCGAGTCAACGGACGGGAAATGCTGCGGAGGGTTTTGACGGCATACGGGCGCTACGACAGAGAGGTGCAGTATTGCCAGGGAATCAATTACATATGTTCTTTGTTTTTGATCTACATGCCGGAGGAGAACGCGTTTTGGATGCTGGTGGCCAGCATGAAGCGTCCCAGTGCGCCGCTAAGGGAACTATTTCTGCCTGGGATGGTCAAGGCTCAAGAGTTTCAATTCGTGGTGGACTCGTTGGCAGCAAAGTACTGCAGCAAGCTGTCTGCTCAGATCCTGGCGAATAACCTTACGCCCGCAATGTATGCGACCCAGTGGTTTCTGACTGCATTCACGCAGCGCTTCCCGTACGACTTCGTGACTCGTGTGTGGGACATGTTCTTGCTGGAAGACTGGAAGGTGTTCTACAGGGTGTGTCTGGCACTGTTCAAGTCTGTGGAAGAAGAAGCTACCAACCTCGACCTCGAGGACATGAATCTACTGTTGAGGAATATGCCCCCTAAGGTAGACGCCGAGCAGATTCTCGAGACGTCGGCTGGCATTCCGCTCAAGCACCGTCATATCGAGAAGCGCATCGCTCTCTTCTACGGCGATGTTTCTGTGGGTGGGGGAGGTGGCGGTACGAACAGGGATGCCCGTAGGGAAAACCATTAG</t>
  </si>
  <si>
    <t>RVQITEQVHRQVGSSMVKIARDRRRELIALASKRLFESIDYDEVNDGGGEGVDDRANPVRETPFRDAPSVVVGGQKVGASNTLRRVMNDAAVDVATSHADRKAITTSLGEKMRGDITEGIRATGRDNDCTACAPGACLQSRPSTPLLGALDGTVDVGEGDNGSIQEQPHPNEFKPTNDGIIGINDGSTSFEGLSSTEEARTPYLESVLQASTEAFAGAHFAVSRMQSGVCAAGGPAVAVPTALTEEAAGADVAVSGSRVVNLRDNGKHEGARAITVHPEKLQRRYFEEEGRFSHSVLFGARSHNLKSSVAKTSGGKRKVRVCHTDKNINAGAIATMPATSPVESGQGCHSPDGDKSVPKGHAGVPHGLHSASSAECDPTQACTSRLISGGSSPSSPFHVVSDSDANSITGENTTATCDPVRGPLEFASVTRSDGAHGEQHVNVAPGFSSNRNQRISGNMPPPMPSIQRWAAASDVVVVPGMLLGPASVASNFNRTTFAESLATDDVRGLDGNCDSLSARFEPYGATPAAGHQISVTDVAAGPLSLEPSNQTVAACRKSSVPERDCSPAKEVLFRNHAMHHLSDHFIPGKVITSDIIPDTSSLYAVAAPKRDYFTSGGSLGTRHHTDEAPMQAEATSTRESRENPGKGVMKSEYSGYECEYPVDRTAAGASSSGGCSRLQLVEGITLQPLDTDPQVIPNEGVVEEAEDSIEAAETVHTRNADSSFDEQFNSSVKTDHYGFFLTSERGAFNIPPEILQARRLKEYKREDKWRTMIDNFDDWRTGRKSKRFRNRIRKGVPDCVRGKVWQMMMGSMAMQDKEPNKYADLVASNVPVEGPIEEDIPRTMFDHELFCRKSRVNGREMLRRVLTAYGRYDREVQYCQGINYICSLFLIYMPEENAFWMLVASMKRPSAPLRELFLPGMVKAQEFQFVVDSLAAKYCSKLSAQILANNLTPAMYATQWFLTAFTQRFPYDFVTRVWDMFLLEDWKVFYRVCLALFKSVEEEATNLDLEDMNLLLRNMPPKVDAEQILETSAGIPLKHRHIEKRIALFYGDVSVGGGGGGTNRDARRENH</t>
  </si>
  <si>
    <t xml:space="preserve"> </t>
  </si>
  <si>
    <t>Esil-f_000090</t>
  </si>
  <si>
    <t>F</t>
  </si>
  <si>
    <t>GCCGAAGCCAGGCGCTTGAAGGAGCACAAGCGAACAGAAAAGTGGCGCATGATGGGCAACTTTGACAACTGGCGAAGTGGACGAAAAGCTAGTCGCCTCCGCAGTAAGGGTATCCCGGACTGTGTTCGTGGAAAGGTCTGGCAGATGATGATGGGATCAACGGCGATGATGGACAAGGAGCCGGACAGGTATGCAGATCTCGTGGCGAGCGACCTCCCGCCAATCGAGGAAGACATTCCCCGGACAATGTACGACCATGAACTGTTCTGCCGCAAGTCACGAGTTAACGGGAGAGAAATGCTGCGAAGGGTTTTGACAGCATACGGACGTTATGACAGAGAGGTGCAGTATTGCCAGGGCATCAACTACATATGTGCCTTGTTTCTGCTCTATATGCCGGAGGAAAATGCATTTTGGCTACTGGTGGCCAGCATGCATCGTCCTTGTGCACCGCTGAGGGAGCTTTTCCTACCGGGCATGGTGAAGGTTCAAGAGTTTCAGTTCGTGGTGGACTCGTTGACTGAAAAGCATTGCCGCAAGCTTTCAGCGCAGATCCTGGTGAATGATCTCACTCCTGCCATGTATGCGACCCAGTGGTTCCTGACCGCGTTCACTCAGAGGTTCCCGTACGAGTTGGTGACGCGGGTTTGGGACATGTTCCTGCTCGAAGACTGGAAAGTGTTCTACAGGGTATGTCTGGCACTATTCAAGTCTGTGGAAGAGGAAGCTACCCATCTTGACTTGGAGAAAATGAACTTACTGCTGCGAGACATGCCCGCAAAGGTTGATGCTCACAAG</t>
  </si>
  <si>
    <t>AEARRLKEHKRTEKWRMMGNFDNWRSGRKASRLRSKGIPDCVRGKVWQMMMGSTAMMDKEPDRYADLVASDLPPIEEDIPRTMYDHELFCRKSRVNGREMLRRVLTAYGRYDREVQYCQGINYICALFLLYMPEENAFWLLVASMHRPCAPLRELFLPGMVKVQEFQFVVDSLTEKHCRKLSAQILVNDLTPAMYATQWFLTAFTQRFPYELVTRVWDMFLLEDWKVFYRVCLALFKSVEEEATHLDLEKMNLLLRDMPAKVDAHK</t>
  </si>
  <si>
    <t>Efas-f_000090</t>
  </si>
  <si>
    <t>GCATCGAATAGGACTCGTTTGTCGCCAACAAAGGCAATGAAGCTTGGAAATGTCCAGTCGTTCGAACCGCACAAAACTCACCAACAAAGGTCAATCGAAAGTGATGGGGGCATTAGTGACACGAGCTCGGAACGGGATGCTGCCAGGATGGGCGTTTGTTCCGTGGAGAGCACCGCGAACCCGAAAAACTCCTCTTCGAAGGACGGTAGTAACATGCCTCCCATGGAGGACGTGATACAATCAACATCAGCAGACGCGAAGGTGTTATACAGGAACCCAGATGTGTGCGCGGAGACAGCATTAGGATACGCTTCCTCTGAGGATGAGCGCTACAACCCGTCGGTGCAGTATTGCCAGGGCATCAACTACATTTGTGCCTTGTTTCTGCTCTACATGCCGGAGGAAAATGCATTTTGGCTACTGGTGGCCAGCATGCATCGTCCTTGTGCACCGCTGAGGGAGCTTTTCCTACCCGGCATGGTGAAGGCGCAAGAGTTTCAGTTCGTGGTGGACTCGTTGACTGAAAAGCATTGCCGCAAGCTTTCAGCGCAGATCCTGGTGAATGATCTCACTCCTGCCATGTATGCGACCCAGTGGTTCCTGACCGCGTTCACTCAGAGATTCCCGTACGAGTTGGTGACGCGGGTTTGGGACATGTTCCTGCTCGAAGACTGGAAAGTGTTCTACAGGGTATGTTTGGCACTATTCAAGTCTGTGGAAGAAGAAGCTACCCATCTTGACTTGGAGAGGATGAACTTACTGCTGCGAGACATGCCCGCAAAGGTTGATCCTCACATG</t>
  </si>
  <si>
    <t>ASNRTRLSPTKAMKLGNVQSFEPHKTHQQRSIESDGGISDTSSERDAARMGVCSVESTANPKNSSSKDGSNMPPMEDVIQSTSADAKVLYRNPDVCAETALGYASSEDERYNPSVQYCQGINYICALFLLYMPEENAFWLLVASMHRPCAPLRELFLPGMVKAQEFQFVVDSLTEKHCRKLSAQILVNDLTPAMYATQWFLTAFTQRFPYELVTRVWDMFLLEDWKVFYRVCLALFKSVEEEATHLDLERMNLLLRDMPAKVDPHM</t>
  </si>
  <si>
    <t>MP-f_000090</t>
  </si>
  <si>
    <t>CCATCTTCCTCTTTTCTTTCCTCTCCTCCCTCTTCCCCTTCTTTTTCCCATCCCTCTTCTCCTTCTTCCTCTTCTTCCTCTTCTTCTTCCTCTTCTTCCTCTTCYTCWTCGCAGAATGGCGAGAAAAGAGGAGGTACGGGAGCAGGAGGGATGTTAGGGGGAGGGAGAGCTTTGCCACAGGGAACAAGTAAACAGTCTGCTATTAATGATGCTGTTATGGCTTGGAGTGGAGACAACAAAATTGAAGACAAAAAGAAGAAGAAACCGATCTTAACCAAGAAAGAAAAGGACAAAGGAAAGTGGCCTTTGCGTGCCCCCTCCCCGATAAGAAAAAAGAGCGGAGACGGGAGGTTGTTGGGGTTACTGACTGGTAGTGGATCTGCTGGGTTTGCGAGACCAAATCAAGGTCGGTTGACAATATCCCCTTCTTCTCCGGAACTTGGGAGCATGGGATCAGATAAACCATATGTGGATAAGTGGGGTTTTGTGCATGATAATCCTCCCTTAACTCCTGAGCCGAACCAACTACAACGAAGTGCAGAAGCAGAAATTGAGTTAAAATGGTTAAAACTAACAAGAAAATGGAAGGGACAGGACCATTACAGCCCTAAAGTGCACAAAAAGATATTAAAGCAGTGTCAACTGGGTATTCCCATGTCTGTGAGGGGTCATGTGTGGAAAATGTTGTGTAATGTTGATGAGTACAAAAGGAATTACACTGGGAAATACTATCAGTTACTAGAGGACAAAGAAAACGAAGATATTGCCACCATCGAGCAAATTGAGAGAGATTTAAATCGCACATTTCCCACACACATTCGTTTTCGAGAAGAAAATGGACTAGGCCAACAGGCTCTGGGGAGAGTGTTAAAAGCTTACGCATTATACAACCCCAAACTTGGTTATTGTCAAGGAATGGGGTTTATTGCTGCTTTGTTCTTGATGATGATGGAGGAGGAAGATGCGTTCTGGTGCCTTGTGAAGATGTGTCTCCCTGGGAATGGGACCTATCTTGACACCCAATCCCTTACTCGCGGCTATGGCATGCAGGGACTCTTCGGAGATGATTTACCGATGGTCTGGGAGTGTGTTTTTGTATTTGAAAAGCTATTAAAACTCTATCTCCCGCGGTTAAATGCCCATCTCTCAGCCGAGGACGTGGTTGCGGGTACTTATGTTCCTCAATATTTTATTACTGTTTTTTTGTACAACATGCCTTTTCCTTGGGTGCTACGAATTTGGGATTTGGTGTTGGGAAGTGGGTACAACACTGTGTTTTTGTGTTCGGTTGCCTTGATGAAAATGAATGAAGAGCAAATGCTCCAAATGGATTTTGATGGTATCATGAAATGGGTGAAATTGCAACAATTTTCTGATTCTGAGTTCTATTTTGATGGCAATGCCCTCATCACGCAAGCCGTTTCATACATGAATGGTACCCCTCAGGCGATTAAACCCCGTCTATTGGAATCATTGAGAGAAGAGTATCGAAAGCAAAAAGCAGCAGATGAGATTGAGATG</t>
  </si>
  <si>
    <t>PSSSFLSSPPSSPSFSHPSSPSSSSSSSSSSSSSSSSQNGEKRGGTGAGGMLGGGRALPQGTSKQSAINDAVMAWSGDNKIEDKKKKKPILTKKEKDKGKWPLRAPSPIRKKSGDGRLLGLLTGSGSAGFARPNQGRLTISPSSPELGSMGSDKPYVDKWGFVHDNPPLTPEPNQLQRSAEAEIELKWLKLTRKWKGQDHYSPKVHKKILKQCQLGIPMSVRGHVWKMLCNVDEYKRNYTGKYYQLLEDKENEDIATIEQIERDLNRTFPTHIRFREENGLGQQALGRVLKAYALYNPKLGYCQGMGFIAALFLMMMEEEDAFWCLVKMCLPGNGTYLDTQSLTRGYGMQGLFGDDLPMVWECVFVFEKLLKLYLPRLNAHLSAEDVVAGTYVPQYFITVFLYNMPFPWVLRIWDLVLGSGYNTVFLCSVALMKMNEEQMLQMDFDGIMKWVKLQQFSDSEFYFDGNALITQAVSYMNGTPQAIKPRLLESLREEYRKQKAADEIEM</t>
  </si>
  <si>
    <t>UP-f_000090</t>
  </si>
  <si>
    <t>F*</t>
  </si>
  <si>
    <t>GTTGTTGGGGAGGCTGATGCGAGGGAACCGGTCGAGGAGTCCCAAATGGAGGAGGAGGAGCGTCAGAGCAGCGCCACCGTTTCCTCCCTTGGCATGCCGCGGGACGACAACGAGCCAACAGTGCCATCGACGAGCTGGGGCTTATTCACAGCGCCTAAGCGGGCCAAGGTCTCCAAGAGGGATTTGATGGAGATGCAGCCAGCGGTCACGGACCACCCGGGCTGCATCGAGCTGGATCCTTGCAGCGAGGAGGATTTGTGGCTCTGGCGAGCCAAGGAGACGCGCGACGATAGCGAGTTCAACGAATTCGATAAAGACTTGACCCGGCTGCTGGGCCTGTATTTCACGACTCAGGAGCTAAAGGAGGTCGGGATCAATCTGATAGAGGCCAGCGCGGCCGCCAAGGAGCTCTTCTACAGGCACGTGGCGAATAACTGGTCGGTATTCACTATTTCTCACACCTGGACGCTCGTCCTTGCAATAAGACAGGGGATTTGCGAGACACACAGGGCGGCCATCTGGCAGCTCGTGGTTGGCTCCAAATCCAGGCAGGCCAGATACAGCAACTTGTACAGCAAATTGAGAGATTCCATCTCAAATAACGAAAAGGCGATCGTCAGGGATATGCACCGGACCTTCCCCGGGGATCCCTATTTTGCTGAAAAGGAGGGCCCCGGGCAGAAGGCCTTGTACCACGTGTTGAACGCTTATGCCAGCTTCGACCACAAAGTGGGGTACGCCCAGGGAATGGCCTTTGTTGTCGGGTTCCTCCTGAGGTATATGGAAGAGGAGAGCGCGTTCTGGGTGTTTGTATCCCTAATGCAGGAGGAGATGTACCAACTCAGACTCCTTTATGGGCCCGGCATCGGGGGGTTCCACTTGATGATCTACCAGGTTGGGCGCCTTGTGGACCGTTTTATGCCTGAGGTGAACGTCCATTTGAACAAGGAGCAGTTCGGGCCGGACGTGTACGTGCCGCCCTTCATCCCCTCTTTGTTTGTGGGCAGGGTGCAGCAGGAGGTGGGGGCCAGGATCCTGGACGTCTTCCTCGCAGAGGGCATCTGTGTCCTCCCCAGATTGTTCCTGGCGATCCTGTCGATCAACCGGGAGCAGGTGCTGGAGCAGGCTCCCGAGTGCGTGTTGGGCACCCTGAACACCTTCTGCGATGAGTTACGGGACGACGAAAAGCTCCAAAGGGTCCTGAAGTGTGCTTACGAGTTCCCCGTCTCCTTCAAAACCCTCCAGGAGCTGGAAAGGGATTATTGGGTGAAGCTAAAAAGCGAGAAGGAGCAGGCAGAAGGGGGCGAGTGA</t>
  </si>
  <si>
    <t>VVGEADAREPVEESQMEEEERQSSATVSSLGMPRDDNEPTVPSTSWGLFTAPKRAKVSKRDLMEMQPAVTDHPGCIELDPCSEEDLWLWRAKETRDDSEFNEFDKDLTRLLGLYFTTQELKEVGINLIEASAAAKELFYRHVANNWSVFTISHTWTLVLAIRQGICETHRAAIWQLVVGSKSRQARYSNLYSKLRDSISNNEKAIVRDMHRTFPGDPYFAEKEGPGQKALYHVLNAYASFDHKVGYAQGMAFVVGFLLRYMEEESAFWVFVSLMQEEMYQLRLLYGPGIGGFHLMIYQVGRLVDRFMPEVNVHLNKEQFGPDVYVPPFIPSLFVGRVQQEVGARILDVFLAEGICVLPRLFLAILSINREQVLEQAPECVLGTLNTFCDELRDDEKLQRVLKCAYEFPVSFKTLQELERDYWVKLKSEKEQAEGGE</t>
  </si>
  <si>
    <t>Esil-13_001800</t>
  </si>
  <si>
    <t>ATGTATGGTTGTCTTGAAGGCAAGCGGTGCTGGGCTGGGGTATATGTGGACATGGCAACAAACGAGATATGGCATCTCGAAACCGGGGGGCGCGTGTATCTCTCTCCTGGCACAGCTGCAGCTGATCCTCTACGCGGATGCTTGAGATGGTGGGCGGAGGAAGACCTACTGCACATGGCCGCTTGCAGTGAGAAGGTGTTCACTCGGTTTGACGTGGCCAGTGAAATTCGGCGCGATCCAGCACAAGCTGGAACACTTGCTGGGTTTACTGCGGAAGTCAGCTCAACAATCAATGCGGTGCGCGGAGATGGTTCTGCACCCGCCAACTCAGGTGGCATCGGCAAAATACGTCTCGTTCGCGACCCTTTCGGGTTTGTGTTTCCCGGCTGTATGTACGTGCTGTCAATGCAGTCAGGATCATCGCGCAAGATGGCGAACAGCGACGGTGTTTCTGTGGTACTCAATGGGGATGGAACAGTCACAAGTACTGCTGGTGGAGAGCGCGTTGCCAGGTGGTTTTTCCCTTGGACAAAGTCTCTCGCCGGCACGAACGATGAGTTGTGGGCTTCGGGGAATGAAGTGCTGCTTCGGTTCAACACCGATTTTGGTCAGGTCGGACTAACCGCCACAGCTTGGGAGGTTGGAGGAAGTCGCGACGTAACACTTTCATCTTCAGATGGCGGGAGGACGTGGCTACCGGTATCACAGTGCAACAGTCAATCCAAGCTGGAAAAGGACTGTGATGATTCCAGAATTATCCTTTCGCTGGTGACGCCGGTGACCTTGTCAATGTTTCCTCTCACCGCCGCGGTTTCGCCCTTAGTACACTACCTGAATGAAGACAATAACTTCTACCAGGAAATGGCGCCGCCGATAGCTACCCTCGGGAACAATTTGCAACCTCTGGTGGAGGTTTTCGAAGCTCAGCCAATCCGTCTAGACGGTGACCATGGTGGTGCACCGAAGAATATTGAAGCTATCATCGTAATTTCAAGAGCGGTGCCGCGACCGACGAAANNCAGTACTGCACGTGTCAAGGCAAAAGAGGCAACCGTATACATCACATTTGAAGACAAGCGTTTCAGCGTGGACTTTTCCTTCCTTCATGCACCTGCACCCCGCCATGTTCGTCTGGGATGGCCAGCTACGGAATCGTTCGGTGCAGTGACGCGCGGATTTTCTCAAAAGGCCGTTGGACTTGAACATGCCGCCGAGATTGGTGCGTCAGACGGTTTGGGCGAGGGACCGTTGGAGACGGAGTTGGTCCTGTGCACCATGTTCAAAAACGAGGCGGCGTACTTGGAAGAGTGGCTGCAATATCATCAGCTGCTTGGAGTTTCGGGGGTGTACCTCTACGACAATGGCTCCTCAGACAGGTCAAGGGATCTTCTTAGAAAATTCGAGCGGTCAAAATTTGTCCAGGTTCGTGACTGGCCCTACGATGGAGCGCAAACTGAGGCTTTGAACGACTGTCTATGTCGCTTTCGGCATACGGCAAGGTGGATGTCATTTCTCGATGTTGATGAATTTGTGGATCCTGCGCCAGGCCTGCCAATACAAGAGAAAAATGGATTCCGTGGAAGGAAATCTCCGCCAGGTGGACGCTCATCGATTCGAGTTCATTGA</t>
  </si>
  <si>
    <t>MYGCLEGKRCWAGVYVDMATNEIWHLETGGRVYLSPGTAAADPLRGCLRWWAEEDLLHMAACSEKVFTRFDVASEIRRDPAQAGTLAGFTAEVSSTINAVRGDGSAPANSGGIGKIRLVRDPFGFVFPGCMYVLSMQSGSSRKMANSDGVSVVLNGDGTVTSTAGGERVARWFFPWTKSLAGTNDELWASGNEVLLRFNTDFGQVGLTATAWEVGGSRDVTLSSSDGGRTWLPVSQCNSQSKLEKDCDDSRIILSLVTPVTLSMFPLTAAVSPLVHYLNEDNNFYQEMAPPIATLGNNLQPLVEVFEAQPIRLDGDHGGAPKNIEAIIVISRAVPRPTKXSTARVKAKEATVYITFEDKRFSVDFSFLHAPAPRHVRLGWPATESFGAVTRGFSQKAVGLEHAAEIGASDGLGEGPLETELVLCTMFKNEAAYLEEWLQYHQLLGVSGVYLYDNGSSDRSRDLLRKFERSKFVQVRDWPYDGAQTEALNDCLCRFRHTARWMSFLDVDEFVDPAPGLPIQEKNGFRGRKSPPGGRSSIRV</t>
  </si>
  <si>
    <t>Efas-13_001800</t>
  </si>
  <si>
    <t>GCAGCTGATCCTCTACGCGGGTGCTTGAGGTGGTGGGCAGAGGAAGACCTACTGCAAATGGCCGATTGCAATGAGAAGGTTTTCACTTGGTTTGGCGTGACCAGTGAAATGCGGCGTGATCCAGCGCAAGCTGGAACACTTGGTGGGTTTACTGCGGAAGTCAACTCAACACTCGTTCGCGACCCTTTCGGGTTTGTGTTTCCCGACTGTATGTACGCGCTGTCAATGTCGAGATCACCGCGCAAGGCGGCGAACAGCGACGATCTTCGTGTGGTACTCAATCGGGATGGAACAGTCACAAGTACGGCTGGTGGAGAGCGCGTTGCCAGGTGGTTTTTCCCTTGGAAAGAGCCTCTCGCCGGCACGAGTGATGATTCCTGGGCTTCGGGGAATGAAATACTGCTTCGCTTCAACACCGATTTTGACCTCCTGCTTTCATCTTCAGATGGCGGGAGGACGTGGCTCCTGGTAGAGCGCAGCAGTCAATCCAGGCTGGAAGATGACCGTGATGATTCCAGAATTGTCCTTTCACTGGTGGCGCCTTCGACCTTGTCAATGTTTCCTCTCACCGCCGCGGTTTCGCCTTTAGTACATTACCTGAATGGAGACAACAACTTGCAACCTCTGGTGGAGGTTTTTGAAGCTCAGCCAATCCGCCTAGACGGTGGTCATGCACCGAAGAATATTGAGGCTATCATCTTAATTTCAAGAGCGGTACCGCGGCCGACG</t>
  </si>
  <si>
    <t>AADPLRGCLRWWAEEDLLQMADCNEKVFTWFGVTSEMRRDPAQAGTLGGFTAEVNSTLVRDPFGFVFPDCMYALSMSRSPRKAANSDDLRVVLNRDGTVTSTAGGERVARWFFPWKEPLAGTSDDSWASGNEILLRFNTDFDLLLSSSDGGRTWLLVERSSQSRLEDDRDDSRIVLSLVAPSTLSMFPLTAAVSPLVHYLNGDNNLQPLVEVFEAQPIRLDGGHAPKNIEAIILISRAVPRPT</t>
  </si>
  <si>
    <t>SL-13_001800</t>
  </si>
  <si>
    <t>CTGTGTTTGACTAATGGAGTCATGAAGTATGTGGACTTCAAATGGATTGCAACGGTCGCTACCCTCACATGCTTCGCGATCGGGGTCAAAGTGCGTTTGGAGGGGAATTCCAGGCGAAACGGAGGCGAGGTAGCCGCGACTTGCTGCAGGTCGCGACATCTGGGTCTTATTCCAGATCAAGTTGGCTGCATTCCAGGCACAAGCTGTTGGGCAGGGGTGTATGTGGACTGGACGAAGAACGAGGTACTGCACCTTGAACCTGGCGGGCGTGCATTCATCGATCCCGGCACAAGCACCGACTCTGGACGCGGGTGCCTGTGGTGGTGGGCACAGGAAAAATCACTGCACGTCGACGAGTGCAACGGCAAGTCCATCTCATGGCTTGGTGCGTCCGGCGAATTTCAGCGCGCTTCGGTTCAAGCCGGGAAATTAACCGGATTTGAATTCAGCACTAGGAAAGGTGGAGCGCGACGTCAAGAAATGCCAAAAGACGATGGTATTATCGTCAGCAAGAGCCGTCTTACTCGAGATCCATTCGGGTTTCTGTTTCCTGGTTGCCTGTACGCGCTCTTCATGGATTCAAGACCATCAAGACCGGGAGGAAAAACCGAACAAGCCCTCGTGGTAATCAACAGAGACGGCACAGTCACAAACGCAGCAAGCCAAGAGTCCATTGCCAGCTGGGCGTTCGTTGAGAGCGGTCCTATCACGAGTACACGCGACTATTCCTGGGTTTCAGGAGATTCGGTGTTTCTTCTGTTCAAGACGGATCAAAGCCAGCCCGAGTCCAGGGGAGCCTCCACAGCTGCGAAAGGTGAAACAAACGCTCAACTCAAACTTTCGTCTAGGGATGGTGGAAGGACATGGCTTTTGGTTTCCAGGCAAGGGCACGAGGGACTCAGAACCAGCGATGATGTCCATTCTAGGATCGTCCTCTCCCTGCTGGCTCCGACGGCCACGTCAATGTTTCCGCTCACTCCGGCAGTGGTGCCGCTTGTGAGCTACTTGTCCGGAAGCAGACCGCCCGACTCCGGAGAAGAAGTGGTGAAGCCGATGCCCGTCCTTGGTGACAAGGTTCAACCCCTCCTCGAGGTCTTCGAAGCCCTGCCAACCCGGATCGGCAATAATGAAGGCGGATCTCCACAGCTCTTTGAAGCCATAATCGTTATCTCGAGGGCTGTGCCGCGACCGAAGAGAGACGGCGAGCTCACATGTGTGATAAACGGTGCCCGATTGCGAGCTGTCTGGTTGTCATGGAGTATGATACTCTGCAGCACTACCCATGTCAAGGCAAGGAAGGTCACCATATACATCGCATTTCGAGACAAGCGATTCAGTGAAGATTTCGCTTTCGAGCATGCCCCTGCACCTCGCCACGTGCGCCTGGGATGGCCAGCCACTGAGGCATTCGATATGGGAATGCATAGCGTCACTCAAGAACCTGGTGGAGCTGGAACTGTATATCCGGTGGAAAGCGGAGTGGATGCTGCCCCCCGCAAGAGTCTGATGGGTACAACTGTGGTAGTTTGCACCATATTTAAAAACGAAGCGGCTTACCTGGAGGAATGGCTGCAGTACCACCAGCTTCTTGGAATTTCGAAGATGTACCTCTACGACAACGGGTCCACGGACAAGTCCAGAGATCTTCTGAGGAAGTACGAACGATCAAGTTTTGTGGAAGTTCGCGACTGGCCCCATAGAGGCTCGCAAACCGAAGCTCTAAATGACTGCCTGTGTCGTTTTCGACACGCAGCAAGGTGGATGTCGTTCATCGATGTCGACGAGTTCATCGATCCCGCGCCAGACCTTCCGATATATCCCGAAGGAAACTTCACTCAAGAAATAACGAGCCATTCGGACGCTGGTGATGTCGATTTCATCGATAGCTACATGTCTGCACGGCGAAAACGGTTGCGATACATACTGGAGGAATGGGCACCGGAGCGGCATACCCACTGTATGCCATGGGTGAACTACTGCTCCCACGCACAAGTATCCAATCCTCCAGGCGGGATACTCGAGAACTACAAAGAGATTGAGGACATGGGAGAACTGAAAATTCACATGCAAAAGCCCATCTTCAAGCCGTCGGAAATGCTTTCTCTTCGGAGGATAGGGCCGCACTTTTTGCTGTCCGCCGCGGAGGATATCGGCGTGCAATATCGAAGAAATCTAGGCTGTCCGTATACGTGGCTGGACCCCGCCACTTTTCGCATCCGACATTATCGAAGCAAATCGTTGGAGGAGTTCGTGCGAAGGAGGGCTGGAGCCGACGCGGCGTACCAAAACAAGCGTTATACCTACGAAGAGCTTTCATCCGAATGGTACCAGGCCAATGCCCGGTGCGGGAACGTAGACGTCTAG</t>
  </si>
  <si>
    <t>LCLTNGVMKYVDFKWIATVATLTCFAIGVKVRLEGNSRRNGGEVAATCCRSRHLGLIPDQVGCIPGTSCWAGVYVDWTKNEVLHLEPGGRAFIDPGTSTDSGRGCLWWWAQEKSLHVDECNGKSISWLGASGEFQRASVQAGKLTGFEFSTRKGGARRQEMPKDDGIIVSKSRLTRDPFGFLFPGCLYALFMDSRPSRPGGKTEQALVVINRDGTVTNAASQESIASWAFVESGPITSTRDYSWVSGDSVFLLFKTDQSQPESRGASTAAKGETNAQLKLSSRDGGRTWLLVSRQGHEGLRTSDDVHSRIVLSLLAPTATSMFPLTPAVVPLVSYLSGSRPPDSGEEVVKPMPVLGDKVQPLLEVFEALPTRIGNNEGGSPQLFEAIIVISRAVPRPKRDGELTCVINGARLRAVWLSWSMILCSTTHVKARKVTIYIAFRDKRFSEDFAFEHAPAPRHVRLGWPATEAFDMGMHSVTQEPGGAGTVYPVESGVDAAPRKSLMGTTVVVCTIFKNEAAYLEEWLQYHQLLGISKMYLYDNGSTDKSRDLLRKYERSSFVEVRDWPHRGSQTEALNDCLCRFRHAARWMSFIDVDEFIDPAPDLPIYPEGNFTQEITSHSDAGDVDFIDSYMSARRKRLRYILEEWAPERHTHCMPWVNYCSHAQVSNPPGGILENYKEIEDMGELKIHMQKPIFKPSEMLSLRRIGPHFLLSAAEDIGVQYRRNLGCPYTWLDPATFRIRHYRSKSLEEFVRRRAGADAAYQNKRYTYEELSSEWYQANARCGNVDV</t>
  </si>
  <si>
    <t>ATGAGATTTTCGCCTCCGGCGCACCTCCGGGGATCCTCCGAGGGCTCTCCGGGGCCCCCTGCGGGGGGCGCGCCTCGCCTCCGGCGCGTGGTGCGCGACGTGGTGCGCGTAGCGCACCACGCTGCACGGCAGAGCCCGCGACTTTCTCCACCAGACGATGACTGGAGCTCCCTTCAGGCACTGGAAGACAACTGCTGGGCAGGTGTTTATATAGATTCTGCAACGCACGAGTTATTGCACCTTGGAGTTGGAGGTCGTGCGTTTCGCTCCCCAGGATCAACAACTGTTGGCAGTCCCCAGCAGTGCTTGCGTTGGCGGGCAAAGGAGCGCTTCTTACATATTGCCGATTGCAACGATGCGAATTTCAGATGGCCTGGTACAGCGGGTGATCTGCGGCAAAATCCAGGACATGCCGGGCAATTGGTGGGGTTTGGCGCCGAGGCCAAGACAAACCTTGTCCGCGACCCCATGGGATTTTTGTTCCCAGGATCCATGTACACATTGTCATTGACTGGGGACTCACGCTGGCGAGGCGGTACCCATGAGATGCATGTGGTGATTAATGCAGACGGCACTGTTATGAGTGTAGCAAGCGGACTTCCAATTGCAACATGGTCATTCGCGGAAACGGAGTCTCTTTCCGGCGACACTGTCGACGAATGCTGGCCAGCAGGGGATACAGTTGTGCTTCTGGTCGACGCGGGCTATGATGAAAATACCCATGACGGTGCCGCAGCTGGAGTCGTCGGGGCAGTTCACAGGTTTGAGCTATCTTCTGCAGATGGTGGAAGGACATGGATTCCGATGCACAGGCACAGCCAAGCCCGTGTGCTCAGGAGATCAGACGTACGTGCTCACTTCTCCGGCGGAGGCAGCAGTGGCGCTGTCCTTTCGCTGATGACCCCTTCAGCTGCGTCCATATTTCCAATCACCCCGGCCGTGGCGCCTGTAGTGACCTACCTTAGGGAAAACAAGACTCAAGATTTTTCTCCCGAAGACCAAAGCGTCATGGCTGCAGGCGATATCAAGCTCCAACCGATCATTGAAGTTTTTGAGGCCCAGCCTTTCCGCATAGGCACGGTTGCCGACGGCGAGCATGTATCCCAGGATTTGGAAGCCATCATCGTCATCTCTCGAGCTGTACCACGTCCGACCGAGAGGAGGGGCGACCTCTCGTGTGTGATGAACGGAGCGATTTCTCGAGCGATCTGGTTGTCGTGGAGCATGGTGCTTTGCAGCACCACTAACGTAAAGCCGGAAGAGGTCAACCTCTTCTTGGCTTTTCAGGGGAGGCGTGTCAGCTTGGATTTCTCCTTCCTGCACACACCCCCACCACGCCACACGCGGTTAGCGTGGCCAGCCGAGGAAGATTTCGATATCCGGCCGCGGAACGTCGGCCGAAAGACGTGCGACGCCGAACATCCGTGTCCGGTTGCAATAAGTGGCGGTTCAGGCGTGTCAGGATTTGAGCCGTTGGAGACGACCGTGGCAATTTGCACAATGTTCAAGAACGAAGCACCGTATTTGGAGGAATGGCTGCAATATCATCGGGCTCTGGGGGTTTCTAAGGTATATATGTACGATGATGGGTCTTCGGATGAGTCAAGGGAACGCCTTAGGAAGCACGAGATGTCAGGGTATGTCCATGTTCGGGACTGGCACCACCGAGGCGCGCAGACAGAGGCCCTGAACGACTGCCTCTGTCGCTACCGGCATACTGCAAGGTGGATGTCTTTCATCGATGTTGATGAGTTTATCGACCCCGCGCCTGGCACACCGATGCATTCTGCTAGCAACTCTTCTGAAGAGCAGACCCGCGCACTGGACGAGGATGGGTTTGTGTTTGATAATGTCTCCATGGCAACCCGGAGAAGATTGCTGCTCAGCTTCCTGGGGAAAACTTCGCCAGAGAAACACACCCACTGCATGCCCTGGGTTAGCTATTGCTCATTCGGACAACAGTCGAAGCCACGTGGCGGCGTCGTCGAAAGCTACGTTCAGCTCGAGGTTATGGAAAAGCGAAAGATTCACATGCAGAAGCCGCTCTTCAAAGCACTGGAATCGTTAACCCTGCGAATGATTGGGCCGCACTTTCTACTGTACGCAACGGAGGATATCGAACTGCAGTATCGCAGAAACCTGGGCTGCCCCTATGAATGGCTGGATCCTGATGCGTTCCACATCCGACATTATCGCAGCAAGTCGTTGGAGGAGTATGTGGAAAGGAGGGCTGGCGCAGACGCCGCCTATCAAAACAAGCGATACACGAAGGAACAGCTTCAATTAGAGTGGCACAAAGCCAATGCCCTTTGTGGACAGGGAGGGAGCTGA</t>
  </si>
  <si>
    <t>MRFSPPAHLRGSSEGSPGPPAGGAPRLRRVVRDVVRVAHHAARQSPRLSPPDDDWSSLQALEDNCWAGVYIDSATHELLHLGVGGRAFRSPGSTTVGSPQQCLRWRAKERFLHIADCNDANFRWPGTAGDLRQNPGHAGQLVGFGAEAKTNLVRDPMGFLFPGSMYTLSLTGDSRWRGGTHEMHVVINADGTVMSVASGLPIATWSFAETESLSGDTVDECWPAGDTVVLLVDAGYDENTHDGAAAGVVGAVHRFELSSADGGRTWIPMHRHSQARVLRRSDVRAHFSGGGSSGAVLSLMTPSAASIFPITPAVAPVVTYLRENKTQDFSPEDQSVMAAGDIKLQPIIEVFEAQPFRIGTVADGEHVSQDLEAIIVISRAVPRPTERRGDLSCVMNGAISRAIWLSWSMVLCSTTNVKPEEVNLFLAFQGRRVSLDFSFLHTPPPRHTRLAWPAEEDFDIRPRNVGRKTCDAEHPCPVAISGGSGVSGFEPLETTVAICTMFKNEAPYLEEWLQYHRALGVSKVYMYDDGSSDESRERLRKHEMSGYVHVRDWHHRGAQTEALNDCLCRYRHTARWMSFIDVDEFIDPAPGTPMHSASNSSEEQTRALDEDGFVFDNVSMATRRRLLLSFLGKTSPEKHTHCMPWVSYCSFGQQSKPRGGVVESYVQLEVMEKRKIHMQKPLFKALESLTLRMIGPHFLLYATEDIELQYRRNLGCPYEWLDPDAFHIRHYRSKSLEEYVERRAGADAAYQNKRYTKEQLQLEWHKANALCGQGGS</t>
  </si>
  <si>
    <t>MP-13_001800</t>
  </si>
  <si>
    <t>TTGTCGATGCCTCGGACTCAAAGGGAAGGCGCCAGTAGGACATCTGCGAGCTCTTGTTTGAAGGTCGTGGCGTCCCTCATATCAACGGTGGCTCTGATAGCCATTCCGGTCAAGACTGGCTATTGGACACGAAATGGAAGACGTCCGGATCGGTTTGATGGACAGCAGACTGGAAGTCCAGGGCAGAGCGTGCGACTGTGTCTGCCAGCCAACGAGTCTGACTGCGTCCAAGAACAACAGACGAGAAGTTGGGCCGGCGTGTACGTAGATTCCGCAACGCAGGAAGTACTTCATCTCCAAACAGGTGGCGGCGCATCCCTTTCTCCAGGTGCATCAGATGACAGTCGCTCGGAATGCTTGCGGTGGAGGGCAGAGGAAGGTGCACTGCATTTATTTAATTGTCACGGACAAACGTTCACTTGGCCAAGAGCTGGCGGCGACGTGTGGCGCGACTCAATGCAAGCTGGAAGCGGTGTTGGGTTTGGGGCAGAAGCAACTACGGATGGTGACGAAGTTTTCGGGGACGGCCAGGCGCATCTCGTTCGCGATCCTTTCGGATTCGTGTTTCCTGGTTGTGCATACCTTTTTTCCATGCATCAATGGTCACCACGCAACGCAGTTCACGAAGTGCGCGTGGTGATTAACCACGATGGCAGCGTCACAGATGCAAGAAGCGGAGGAAACATTGCTAGTTGGTCTTTCGGGGGAACGGACCCAGTCCCTGGTCCCGGCGTTGAATCATGGGCAACGGGAGATGTGGTTGTACTGGTCATCGACACTTTCTATGGACAGTCTCAAGGTCTAGCTGCTCCTGGGGATGGCAAAGAAGATCTCGAGTTTGCCGTGTTTACTTCCGATGGTGGAAGGACTTGGCTTCCTGTTTGCGGCGAGATCCGCCCTAGTCTCACCAACTTGGCGGAGGAGCACATTTCACTTCGCCAGGAGATGTGCAGCTTCGTCACCCTCGCCCTGGTAGCGCCTACCGCCGTGTCCTTGTTCCCTCTCACTGCCGCGACGCTTTCTGTGACAACTTATCTGCACGAGGGTGGGCCTCAAAGGGTACTTCTGGACGACCAGGATTCCGTCGGCACAGGCATCAACAAACTTCCCGCTATCTATGAGGTTCTTGAGGTCCAGCCTTTTCGTTTAAGTGGTCGCGATGGCGGTGACGGTGACACACCCCAGGATCTTGAAGCAGTAATCGTTATATCGAAAGCGATCCCAAGGCCTACGGAGGGAAGAGCGGACCTCGGGTGCGTGATCAATGGTGTTGAACGGCGAGCTGTGTGGTTATCATGGAGTATGGTGCTTTGCAGTGTCGCGCATGTGCGGCCAGAACAGGTGACACTTTACATATCGTATCAAGGGAGCCGCTTCAGCCTGGATACGAGCTTCATGCATACGCCGCCACCACGCCACACACGCTTAGCGTGGCCAAACTCGGTAGCTTTCGACATGATTTTCGGCAAACATACCCGGAAACCCTCGATGGCTGAAGTTTCGGGCATCCTCCCTGGTACCGGTGGACAGCCGCTTGATACAAGCTTGGTCCTTTGCACCATGTTTAAGGACGAAGCTCCTTATTTGGAGGAATGGCTACAGTATCACAGGCTTCTTGGTGTTTCGAAGGTGTACATGTACGACAACGGCTCCTCGGACACCTCGAGGAGCCTTCTTAAAAAATACGAGGCATCAGGGTTT</t>
  </si>
  <si>
    <t>LSMPRTQREGASRTSASSCLKVVASLISTVALIAIPVKTGYWTRNGRRPDRFDGQQTGSPGQSVRLCLPANESDCVQEQQTRSWAGVYVDSATQEVLHLQTGGGASLSPGASDDSRSECLRWRAEEGALHLFNCHGQTFTWPRAGGDVWRDSMQAGSGVGFGAEATTDGDEVFGDGQAHLVRDPFGFVFPGCAYLFSMHQWSPRNAVHEVRVVINHDGSVTDARSGGNIASWSFGGTDPVPGPGVESWATGDVVVLVIDTFYGQSQGLAAPGDGKEDLEFAVFTSDGGRTWLPVCGEIRPSLTNLAEEHISLRQEMCSFVTLALVAPTAVSLFPLTAATLSVTTYLHEGGPQRVLLDDQDSVGTGINKLPAIYEVLEVQPFRLSGRDGGDGDTPQDLEAVIVISKAIPRPTEGRADLGCVINGVERRAVWLSWSMVLCSVAHVRPEQVTLYISYQGSRFSLDTSFMHTPPPRHTRLAWPNSVAFDMIFGKHTRKPSMAEVSGILPGTGGQPLDTSLVLCTMFKDEAPYLEEWLQYHRLLGVSKVYMYDNGSSDTSRSLLKKYEASGF</t>
  </si>
  <si>
    <t>UP-13_001800</t>
  </si>
  <si>
    <t>TTGAACATGCATCGGACTCAGAGAAACAGCACCACTAGGACACCTGCCAGCGACTGCTTCAAGGTCGTGGCCTTTCTTTTTTCAATGCTGGTCCTGATAACCATTCAGGCCAAGACCGGATATTGGGCACGGAAGGAAAGACATCCGAATCGATGTGATGGACAGCGCAATGGAAGCCCGCTAGCCAGGGAGCCTGACTGCGTCCAAGAACAACTGGCGAAAAGCTGGGCTGGAGTGTACGTTGATTCCGCAGCGAACGAAGTACTTTATCTTGAAGCAAATGGCGGCGCATTTGTCTCTCCAGGTTCAGCGGCAAGAGACACTTGTTGGGATGGCTTGCGATGGAGAGAAGAGGAAGGTGTACTGCATTTAGTTGATTGCCACGGACGCCCTCTCACGTGGCCGGGAGTCAACAGGAACGTGTGGCGCGAGTCAACGCACGCTGGAAAATTTGTTGGGTTTGATGCTGAAGCAATAACGAATGAGGACGAGATTCCCGGAAACGCGCAGACTCATCTCGTTCGCGATCCTTTCGGATTCGTGTTTCCTGGTTGTGTATACCTACTTTCCGTGCGACAACGGCCACCACGCAAGACAGTCCACGAAGTTCGCGTGGTGATTAACCGTGATGGCAGCGTTACAGAGGCAGAAGGCGGCGGGAAAATTGGTAGTTGGTCGTTTGCGGGAGCGGAACCACTTCCTTGCCGGGGCGATGAATCATGGGCAACGGGAGATGCGGTTGTGCTGCTCATCGACAATTTCTATCGTCAGTCTCAAGGATTTGCTGCTCCTGCGGATGGCGAAGAAGATATCGAGTTTGCGCTTTTCACGTCAGATGGTGGACGGACGTGGTTGCCAGTTGGCGGCCAGAGCCAAGCTGGTACAAACATGTTTTCGGAGGAACAACATCGATTTCGCCAGGAGAAGAGTAGCTGCGTAACACTGGCGTTGGTAACGCCTACCGCCGTGTCCCTGCTCCCTCTCACGTCAGCGATGCTGCCTCTTACAACGTATCTGCAAGAGGGCGAGGCTGGAGGGCTACTTGTGCTAGACCAGGATTCCGCCGCCACAATCAGCAACAAGCTCCAACCGGTCTTTAAAGTCCTTGAGGTCCAGCCTTTTAGTTTAAGTGGTCATAACGGTGGTGATGGTGGTACATCTCAGAGCCTTGAAGCCGTGATCGTTATATCGAAAGCGGTGCCAAAGCCTAATGCGGGAAGAGAGGATCTCGCGTGCGTAATCGATGGCGTTGAAAGACGAGCTGTGTGGTTGTCATGGAGCATGGTAATTTGCAGCGTCGCGTATGTGAGGCCAAAAAAGGTGACACTTTACATCTCGCATCAAGGGAGACGCTTCAGCATGGATGCATCCTTCCTACATACGCCACCACCACGCCACACACGCTTAGCGTGGCCAGCCACGGAATCTTTCGACATTAATCCCGCCGAATATGCCCGGAAGCCCTCTGGGATTGAAATCCCACGCATCTTCGGTGGCGACGGTGGGCAGCCGGTCGACACCACCTTGGTCCTTTGCACCATGTTTAAGGACGAAGCCCCTTACCTGGAGGAGTGGTTGCAATATCACTTGCTTCTCGGGGTTCGGAAGGTATACATGTACGACAATGGCTCCTCGGACACTTCAAGGGATATTCTCAAGAAGTACGAGTCGTCGGGGTTTGTCCACGTTCGAGACTGGCACCATACAGGCGCGCAAACCGAGGCTCTCAATGACTGTCTGTGTCGCTTTCGGCACACTGCAAGGTGGATGGCGTTCATCGACGTGGACGAGTTCATCGATTCTGCGCCCGGCTTGCCGATTCACGCTGCTGGGAACGTTTCGGAGGCGCAAGTCAGGGAGCTGGACAGCAATCACGTCAAGTTTATGTTTTACTCGATGGATACGCGGCACAAGTTGTTGCAAGAACGTCTGAATGAATGGGGACCGAAGCGACATACGCAGTGCATGCCCTGGGTGAATTACTGCTCACACGGCCAACTGTCCAAGTCTACAGGCGGAATCATCGAAAACTTCCTTCAACTAGAGGACATGGGAGAACGCAAGATCCATATGCAGAAGCCGCTCTTCAAAGCTCTGGAAGCATTAACCCTCAGAAGCATTGGACCGCATTTCTTGCTGTACGCAACGGAAGATATTGGTCTGCAGTATCAGAGAAACCTCAGATGCCCGTATGACTGGCTGGACTCGACGGCATTCAGGATTCGACACTACCGCAGCAAATCATTGGAGGAGTACGTGGAAAGAAGGATTGGTGCAGATGCTGCCTACCAGGCCAAACATTACACGAGAGAGAAACTCACGTCGGAATGGTATGAGACTAACGCTCGATGTGGAAAGGCAGGGCGTTGA</t>
  </si>
  <si>
    <t>LNMHRTQRNSTTRTPASDCFKVVAFLFSMLVLITIQAKTGYWARKERHPNRCDGQRNGSPLAREPDCVQEQLAKSWAGVYVDSAANEVLYLEANGGAFVSPGSAARDTCWDGLRWREEEGVLHLVDCHGRPLTWPGVNRNVWRESTHAGKFVGFDAEAITNEDEIPGNAQTHLVRDPFGFVFPGCVYLLSVRQRPPRKTVHEVRVVINRDGSVTEAEGGGKIGSWSFAGAEPLPCRGDESWATGDAVVLLIDNFYRQSQGFAAPADGEEDIEFALFTSDGGRTWLPVGGQSQAGTNMFSEEQHRFRQEKSSCVTLALVTPTAVSLLPLTSAMLPLTTYLQEGEAGGLLVLDQDSAATISNKLQPVFKVLEVQPFSLSGHNGGDGGTSQSLEAVIVISKAVPKPNAGREDLACVIDGVERRAVWLSWSMVICSVAYVRPKKVTLYISHQGRRFSMDASFLHTPPPRHTRLAWPATESFDINPAEYARKPSGIEIPRIFGGDGGQPVDTTLVLCTMFKDEAPYLEEWLQYHLLLGVRKVYMYDNGSSDTSRDILKKYESSGFVHVRDWHHTGAQTEALNDCLCRFRHTARWMAFIDVDEFIDSAPGLPIHAAGNVSEAQVRELDSNHVKFMFYSMDTRHKLLQERLNEWGPKRHTQCMPWVNYCSHGQLSKSTGGIIENFLQLEDMGERKIHMQKPLFKALEALTLRSIGPHFLLYATEDIGLQYQRNLRCPYDWLDSTAFRIRHYRSKSLEEYVERRIGADAAYQAKHYTREKLTSEWYETNARCGKAGR</t>
  </si>
  <si>
    <t>Esil-f_000060</t>
  </si>
  <si>
    <t>TGCATGTCAACCAACGTGGCAGTCATTGCTTGACTCTCTTCCGCAGTGTGCGGCAGGACGTCCGACTGTCTGCGCCAAGCGAGGAGTTTGGCTGCGTCAGCCAGAAGTGTTGGGCCGGAGTGTACGTTGATTCTACGTCGAAGTCGGTGTTGCACCTGGCAAAGGGAGGCGGAGCTTTCTTCTCTCCTGGCACAGCCGCTGGCTCCCATGGGAACGAATTGCGGTGGAAGGCGAAGGAAGATTTCCTATACATTATCGATAGCGATAACAATCCATTTTCGTGGCCTGGTGCTGCGTCTTACCTGCGGCGCCATCCTGCGCAAGCGGGGAAGCTGGCTGGTTTCCGTGTGGGAGTCGGAACAAGTAACGGCACAGGACTTGTTAAAAGTGCGCATCTGAATCGTGATTCCTTGGGCTTTCTATACCCTGGTTGTACTTACGTGCTATCGTGGCGACCAGGACTACCATTCAGGGCGGGGAATGCTCGTGAAAATCGCGTAGTGGTTAACCGAGATGGAACCATCACGGATGCAGAGAACGGCAGACGAGTCGCCAGGTGGTCGTTTCCGAAAGCACCGCCCGTTGTCGATGGAGTTGATGATACTTGGGCGACGGGTGACGAAGTCGTGCTTCTGTTGGATGGTGAATACCTTCAGTTTGAGGGAGCCGGCTCGGCTGATGGCAGATCTAACCGCAAATTTGAGCTTTCTTCGCCGGATGGTGGGAGGACCTGGGTGCCACCACTGACACGCTTCCAAACCCAGGTCAAGCCGGTCCCAGATATATGCGATCATCCAGGTCGTCCCGAAGGCTGTGTGGCTCTGGCCCTGGTATTACCGGCAGATGTCTCCATGCTCCCTCTCACGTCTGCAATGCAACCTATTGCGAGGTACCTAAGTGGACGCGATGCTCAAGAGCGTGTGGAAGACAAAGAAATGACTGCCTCAGGTGGTGATATACTCCAACCTATTGTTTCTATATTCGACGCCCAGCCGTATCGATCAGGGAGTGGCCATGAAGACATGCCCCAACAGTTCGAAGCTCTGATCGTGATCTCTAGAGCGGTACCGCGTCCTACCAAGGCAAACGAAGACCTGTCTTGCGTCGTCAATGGGATTCCAAGCCGAGCAAGCTGGTTGTCGTGGAGCATGATACTCTGCAGCACGGCCCATATCAAGCGCGAGACAACGTTGTACATTGCGTTCCGGGGGAGGCCTTTCAGTTTGGCGACGACCTTCCGACGTGCACCTCCACCGCGTCACATTCGGCTGGCATGGCCAGAATCGGAGGCGTTCGATGCGTTACTTCCAAAACCCGCTCCAACAAGTCCATGGCCTGGGCCTTCATCCTCTTTCAGCCACCAGAGCGCACCGGGCGTGCCGACAGGAGTGTCGTTCGGCTCATCGATGGTGATCTGCACTATGTTCAAGAACGAAGCCCCTTATTTAGAGGAATGGCTTCAATATCACCGACTGCTGGGGGTGTCGAAGGTGTACATGTACGACAATAATTCTTCCGACAAGTCAAGACAAACCCTCAAAAAGTTCGAGTTGTCACAGTTCGTCCAGGTCCTGGACTGGCCATATGAAGGCGGCCAAACAGAGGCTTTGAACGATTGTCTCTGCCGCTTCCGACATACTTCGAGGTGGATGTCATTTCTCGATGTTGATGAATTTGTGGATCCTGCGCCAGGCCTGCCAATACAAGCCACGGGGAACTTGAGACTGGCGAGTGTTGGTCTGGAAAGCCCTCCCATCCAGTTCAACGAACGCGCCATGGGTGCACGGCGAAAACGTTTAACATCTCTCCTTGACCAATGGGCTCCGGAGCGACATACGCACTGTTTTGCTTGGGTGAACTACTGCTCGTATGGGCAACTGTTCAAGTCTGGAGGCGGTGTTATCGAGACTTTCCTGGAGCTTGAGGACATGGGAGAACCGAAGATTCACATGCAGAAGCCGTTCTTCAAAGGGATGGAAACGATGACATTGAGGAGGATAGGCCCGCATTTCTTACTGTACTCAACCGAGGACATCGACGTGCAGTACGGCAGAAACTTGAAATGTCCATACGAATGGCTTGACCCTGGCCAATTTCGAATTCGCCACTATCGAAGCAAATCCCTCGAGGAGTACGTGCAGAGAAGGACTGGTACGGACTCTGCGTATAAGAGAATGCAACACACGAAAGAGCAGCTGGCGGTGGAGTGGCGACAAAATAATAATCTGTGCGGGAATCGAGGATAG</t>
  </si>
  <si>
    <t>LTLFRSVRQDVRLSAPSEEFGCVSQKCWAGVYVDSTSKSVLHLAKGGGAFFSPGTAAGSHGNELRWKAKEDFLYIIDSDNNPFSWPGAASYLRRHPAQAGKLAGFRVGVGTSNGTGLVKSAHLNRDSLGFLYPGCTYVLSWRPGLPFRAGNARENRVVVNRDGTITDAENGRRVARWSFPKAPPVVDGVDDTWATGDEVVLLLDGEYLQFEGAGSADGRSNRKFELSSPDGGRTWVPPLTRFQTQVKPVPDICDHPGRPEGCVALALVLPADVSMLPLTSAMQPIARYLSGRDAQERVEDKEMTASGGDILQPIVSIFDAQPYRSGSGHEDMPQQFEALIVISRAVPRPTKANEDLSCVVNGIPSRASWLSWSMILCSTAHIKRETTLYIAFRGRPFSLATTFRRAPPPRHIRLAWPESEAFDALLPKPAPTSPWPGPSSSFSHQSAPGVPTGVSFGSSMVICTMFKNEAPYLEEWLQYHRLLGVSKVYMYDNNSSDKSRQTLKKFELSQFVQVLDWPYEGGQTEALNDCLCRFRHTSRWMSFLDVDEFVDPAPGLPIQATGNLRLASVGLESPPIQFNERAMGARRKRLTSLLDQWAPERHTHCFAWVNYCSYGQLFKSGGGVIETFLELEDMGEPKIHMQKPFFKGMETMTLRRIGPHFLLYSTEDIDVQYGRNLKCPYEWLDPGQFRIRHYRSKSLEEYVQRRTGTDSAYKRMQHTKEQLAVEWRQNNNLCGNRG</t>
  </si>
  <si>
    <t>Efas-f_000060</t>
  </si>
  <si>
    <t>CAGAGGTGTTGGGCGGGCGTGTACGTTGATTCTGCGTCCAAGTCGGTGTTGCACCTGGCAAGGGGGGGCGGCGCTTTCTTCTCTCCCGGCACAGCCGCTGGCTCTCACGGGAACAAATTGCGGTGGAAGGCGAAGAAAGATTTCCTGTACATGGTCGATAGCGATAATAAGCCATTTTCGTGGCCTGGTGCCGCGTCTTACCTGCGTCGTGATCCTGTGCAAGCGGGGAAACTGGCTGGTTTCGGTGTGGAAGTCGAAACAAGTCTTAGTCGGGATTCCTTGGGCATTGTATATCCTGGTTGCACTTACGTGCTATCGTGGCCTGGACAACCATTCAGGGCTGAAGATGCCCGCGAAAATCGCGTAGTGGTTAACCGAGATGGGACGATCACGGATGCAGAGGATGGCAGACAAGTCGCCAGATGGTCGTTTCCGGAACCAACGCCTGTCGTCGATATCGGTGATAATTCATGGGCGACTGGTGACGAAGTCGTGCTTCTGTTGGATGGCGATTACAAGTTTAAGCTTTCTTCGCCGGATGGTGGGAGGACCTGGGTGCCATTGCACTGCCAAACCCGGGTCAAACCAATCCCAGATTGCGATCCAGCTCGCGTGGTTCTGGCGCTGGTTTTACCGGCAGATGTCTCCATGTTCCCTCTCACGTCTGCAATGCAACCTATTGCGAGTTACTTAAACGGAGCCGAGGCTCTCCAACCTATTGTCTCCATATTCGAGACCCAGCCGTATCGATCAGGGAGTGGCGATATGCCCGAACAGCTCGAAGCTCTGATCGTCATCTGTAGAGCGGTACCGCGTCCGACGAAGACCAACGAAGACCTGTCTTGCGTGATCAATGGAATTCCAAGCCGAGCAAGCTGGTTGTCGTGGAGCATGATACTCTGCAGCACGACCCATATCAAGCCCAAGACGACGTTGTACATAGCGTTTCGGGGGAGGCCTTTCAGCTGGGAGGCGACCTTCCGA</t>
  </si>
  <si>
    <t>QRCWAGVYVDSASKSVLHLARGGGAFFSPGTAAGSHGNKLRWKAKKDFLYMVDSDNKPFSWPGAASYLRRDPVQAGKLAGFGVEVETSLSRDSLGIVYPGCTYVLSWPGQPFRAEDARENRVVVNRDGTITDAEDGRQVARWSFPEPTPVVDIGDNSWATGDEVVLLLDGDYKFKLSSPDGGRTWVPLHCQTRVKPIPDCDPARVVLALVLPADVSMFPLTSAMQPIASYLNGAEALQPIVSIFETQPYRSGSGDMPEQLEALIVICRAVPRPTKTNEDLSCVINGIPSRASWLSWSMILCSTTHIKPKTTLYIAFRGRPFSWEATFR</t>
  </si>
  <si>
    <t>SL-f_000060</t>
  </si>
  <si>
    <t>GATCACTTGCAGCGCGATATTGCGCATGCTGGCAAACTCTCCGGATTTGACGGAAGAGAAAAAACCAGTGACCGTGGAAGATACGGAGACGATGGTGATCTTCTTCGCGACCCCCTGGGGTTTATGTTTCCTGGCTGCACCTATTTGCTGACGGTGAAACCTGATCAGCCATGTACGGTTGGCATTGGCCATGAGTATCGCGTCGTGGTCGACAGAGATGGGACTGTCATCGACACCGCGAACGGAGGGATGGTCGCTCGATGGTACTTCCCGGGAATGCCACCTCTTTCCGGCGCTGGCGACAAGTTGTGGCCGACTGGTGATGAAATCTTGCTGCTGTTCGAGAAAAGTCACCACCAGCTCCGGTCAGTGGTTTCAGCTCCGGGAGGCGACGCTGCTTGTGAGTTCAAACTCTCCTCGCTGGATGGGGGAAGGACATGGCGACCAGTGACGACGTACGGCCAAGCGGAGGAGAAAGTGGTTCACGGCGTTGACGATCTTATCCTCCTGACGCTGGTCATACCCTCTGCCGTTTCGATGTTTCCTTTGACTTCTGCGTTGCGTCCTTTGGAGAGATACCTCAATGGAGGGCGCGCTCGAAAGTTCAGTCTGGAAGAAAATGAAACGTTCTCCCCGGATGAAAGAAAAATCGAGCCAATTGTCCAGATCTTTGAGGCCCAGCCATTTCGCTATGGAGGCAATGATGGTGGCACCGCCGAGTTCCAAGCTGTGATAGTGATCTCAAGAGCGGTTCCACGACCTGAGAGAAAAGAGGACCTCGCTTGCGTCGTGAATGGCATCGTCACGCGAGCAGTGTGGTTGTCGTGGAGCATGGTGCTCTGCAGCTCGGCACACGTAATGGAGGAGGAGGCAACCTTGTCGATGACATTTCGGAGCGAGCGCTTCAGCTCGGAGGTGACTTTCCGACGGGCACCTCCACCACGCCATGTGCGCTTGGCTTGGCCACCTGTGGAGACGTTCGATTTGCTGCCACGTGGAGATATCCAGATGCAGTCGAGACACCGTGCTCTTCTGCCGTTGAGGAATGCGACGAACTCAGGCCCAGAAATTCGGCCGTTCCGCACAACGATCGCTCTCTGCACTATGTTCAAGAACGAGGCTCGGTACTTGGGAGAATGGCTCCGATACCACAAGCGGCTTGGAGTGTCGAAGGTTTACATGTACGACAATGGTTCTTCGGATGAATCTAGAGAAATTCTGAAGAAGTTCGAACGCTCACATTTTGTGGAGGTCCGAGAATGGCCTCATCAAGGCGCGCAAACCGAGGCCTTGAACGACTGCCTCTCTCGCTTTCGACATAAAACAAGGTGGATTTCGTTCATCGACGTTGATGAATTTATCGATCCTGCACCAACCCTGCCGGTGGCGGCTGCAGGCGATCTTGTGGAGACAAGCCTTGATCGACCTGAGCCTCTTCGTCCCGATTTATATGAAACTATGGCTTCCCGGAACAAACGCTTGAGTAACCTGCTAGGAGGATGGGCACCAGACCGGCATACACACTGCATGGCTTGGATAAATTACTGCTCCTCTGGGCAAATATCCAAGCCTGAAGGAGGCGTTCTAGAGAACTACGCAGAGATTGAGGATATCGGAGAGAGGAAAATTCACATGCAGAAGCCACTTTTCAAGGCGTTGGAGGCGCTCACATTGAGGAGGATAGGCCCACATTTCCTGCTGTTCGCAACTGAGGACATAGATGAGCAATACAGCAGAAACCTCAAATGCCCGTACGAATGGCTGGATCCAGGAGAATTTCGAATCCGGCACTATCGGAGTAAATCCCTTGAGGAGTACGTGCAGAGAAGAACTGGTACAGATTCAGCATACAGGACCAAGCGGTATACGAAGGAGCAACTTGAGTCAGAGTGGCGGACGATTAATGCTCGGTGTGGGCAAGGAAGGGAC</t>
  </si>
  <si>
    <t>DHLQRDIAHAGKLSGFDGREKTSDRGRYGDDGDLLRDPLGFMFPGCTYLLTVKPDQPCTVGIGHEYRVVVDRDGTVIDTANGGMVARWYFPGMPPLSGAGDKLWPTGDEILLLFEKSHHQLRSVVSAPGGDAACEFKLSSLDGGRTWRPVTTYGQAEEKVVHGVDDLILLTLVIPSAVSMFPLTSALRPLERYLNGGRARKFSLEENETFSPDERKIEPIVQIFEAQPFRYGGNDGGTAEFQAVIVISRAVPRPERKEDLACVVNGIVTRAVWLSWSMVLCSSAHVMEEEATLSMTFRSERFSSEVTFRRAPPPRHVRLAWPPVETFDLLPRGDIQMQSRHRALLPLRNATNSGPEIRPFRTTIALCTMFKNEARYLGEWLRYHKRLGVSKVYMYDNGSSDESREILKKFERSHFVEVREWPHQGAQTEALNDCLSRFRHKTRWISFIDVDEFIDPAPTLPVAAAGDLVETSLDRPEPLRPDLYETMASRNKRLSNLLGGWAPDRHTHCMAWINYCSSGQISKPEGGVLENYAEIEDIGERKIHMQKPLFKALEALTLRRIGPHFLLFATEDIDEQYSRNLKCPYEWLDPGEFRIRHYRSKSLEEYVQRRTGTDSAYRTKRYTKEQLESEWRTINARCGQGRD</t>
  </si>
  <si>
    <t>Esil-13_001810</t>
  </si>
  <si>
    <t>ACCAGGTACGCTGTAAAGGAGTCGACCCTTTTGTCATTCCCACAGGTCGAAATGCCCCGATTCGGTGACCAAGACTCAAAACCCTACAGGCGCCGGGCGTCTCATGCTGGCACATGGTACTCCGATAGTGGGCCTCTATTAGGGCAGCAACTGACCGATTGGCTCGGATCTTCGGCGCAGACGACTAAGCCCGGGAGTGCTGTTCGCGCCATCATCGCTCCGCATGCAGGGTTCAGTTACTCGGCACAGACCGCTGCTTCTGCCTACGCGCATATGGATCCTTCCAAGTTGGCTAGGGTTTTTGTTCTCGGACCTTCTCATCATGTTCACATGCGAAGATGCGCCGTGTCCACTGCATCTCGTCTGGAGACTCCAATAGGCGACCTCGCAATCGACCAGGACGTGACAAGACAGCTGCTTGCCTCTGGGCAGTTTGAAGCAATGACACAACACATCGACGAGGAGGAGCACTCCATCGAGATGCATTTGCCCTTTATTAAGAAGGTGATGGAAGGCCGACCATGCACAGTTGTTGCCATCATGATCGGAGCACTTTCGGCGGAGCTGGAGCAACACTATGGCAGGATCCTGGCGCCGTACTTGGAGGATTTGACCAATTTCTTTGTTATCAGCACTGACTTTTGTCACTGGGGCTCGCGCTTTCGTTACCAGCCCCTGGGTGCTGCACACAGCGCTATCCACGAGCATATCAGCTGGCTCGACCATGAGGGCATGAAGCTAATTCAATCTCAGGACGCGGTGGGATTTCGCCGATATCTTGCAGAACATGGAAACACAATATGTGGAAGGCATCCCATTGCGACCTTCATCAATGCAATGGAGGCCTCGACGGTCTGCATTTGCGTGGCATGGGTGAAATACGCACAGAGCAGCAAAGTCATTTCTCCTCAGGATTCTTCGGTGAGCTACGCTTCGGCCGTCCTTACGCAGAACAAGTGTAGCTAG</t>
  </si>
  <si>
    <t>TRYAVKESTLLSFPQVEMPRFGDQDSKPYRRRASHAGTWYSDSGPLLGQQLTDWLGSSAQTTKPGSAVRAIIAPHAGFSYSAQTAASAYAHMDPSKLARVFVLGPSHHVHMRRCAVSTASRLETPIGDLAIDQDVTRQLLASGQFEAMTQHIDEEEHSIEMHLPFIKKVMEGRPCTVVAIMIGALSAELEQHYGRILAPYLEDLTNFFVISTDFCHWGSRFRYQPLGAAHSAIHEHISWLDHEGMKLIQSQDAVGFRRYLAEHGNTICGRHPIATFINAMEASTVCICVAWVKYAQSSKVISPQDSSVSYASAVLTQNKCS</t>
  </si>
  <si>
    <t>Efas-13_001810</t>
  </si>
  <si>
    <t>CTGCAGGTCGAAATGCCCCGATTCGGTGACCCAGACTCAAAGCCCTACAGACGCCGGGCTTCTCATGCGGGCACATGGTACTCCGATAGTGGACCTCTGCTAGGGCAGCAACTG</t>
  </si>
  <si>
    <t>LQVEMPRFGDPDSKPYRRRASHAGTWYSDSGPLLGQQL</t>
  </si>
  <si>
    <t>SL-13_001810</t>
  </si>
  <si>
    <t>GTCGCCGACTTCATCAGCTGGGAACCAGAGTCAGGAACGTTGAACAGCCCATCAGATCAACCAGGTCCAATGGCCCGACGCGGCAATCCCCACCCTCAGCCCTACAGACGCCGCGCTTCCCATGCTGGCAGCTGGTACTCAGAAAACGGCGTTCTTCTAGGGCGGCAACTTTCAGGTTGGCTTGGAGACTCAGCAAGCGGGGTTGTGCCAGGGCCTGCTGCTCGCGCCATCATCGCGCCCCACGCAGGATTCAGCTATTCCGCACAGACGGCCGCTGCGGCTTACGCGCACATGGACCCTTCCAAGTTGGCAAGGGTGTTCATTCTTGGCCCGTCTCATCATGTGCACATCAGAAGGTGCGCCGTGTCAACGGCAACTTGTCTGGAGACGCCCATCGGCGACCTCACCATCGACCAGGACGTCAACCGACAGCTGCTTGACACCGGTCACTTCGACGTCATGACTTCGCGGATGGATGAAGATGAACACTCTATCGAGATGCACCTGCCCTTCATCAGGAAGGTGATGGAAGGGCGGGAGTGCAAAATTGTTGCGATCATGGTCGGAGCGCTTTCGGCGCGTCTGGAACAACAGTACGGCAGGATTCTGGCGCCGTACCTTGAGGACTCCGCAAACTTTTTTATTATCAGCTCTGACTTTTGTCACTGGGGCTCTCGATTTCGCTATCAACCCCTTAATGCAGCACACGGCGCCATCCATGAGCACATCAGCTGGCTCGATCATGAGGGCATGGGCTTGATCCAATCGCAGGACGCAGCGAGATTCCAACAATATCTTGAAGAGCATGCAAACACAATATGCGGCAGGCATCCTATTGCGGTTTTTCTCAACGCCATCGAGGTATCGCCGACTCGCTTCCGCGTGACGTGGGTGAAATACGCACAGAGCTCGAAGGTGATATCACTCGAGGATTCTTCGGTCAGCTACGCGTCGGCTATCGTGACACAAGATTTCTGCGCGTAG</t>
  </si>
  <si>
    <t>VADFISWEPESGTLNSPSDQPGPMARRGNPHPQPYRRRASHAGSWYSENGVLLGRQLSGWLGDSASGVVPGPAARAIIAPHAGFSYSAQTAAAAYAHMDPSKLARVFILGPSHHVHIRRCAVSTATCLETPIGDLTIDQDVNRQLLDTGHFDVMTSRMDEDEHSIEMHLPFIRKVMEGRECKIVAIMVGALSARLEQQYGRILAPYLEDSANFFIISSDFCHWGSRFRYQPLNAAHGAIHEHISWLDHEGMGLIQSQDAARFQQYLEEHANTICGRHPIAVFLNAIEVSPTRFRVTWVKYAQSSKVISLEDSSVSYASAIVTQDFCA</t>
  </si>
  <si>
    <t>ATGACACGGCTTGCCAGTGCTTCGGGAGAAGCGGGCTGCACTTACCGACGCCGAGCATCACACTCCGGTTCCTGGTACACGGACGATGGGCAGCTCTTGGATCGGCAGCTGGCAGGCTGGCTCGCAGCTGCGTCTCCAGGAGCCGTGCCGGGAACCGTTCGCGCCGTAATCGCTCCGCACGCTGGTTTCAGCTACTCAGCCGAGACTGCAGCGTTCGCGTACTGCCACATGGACCCGGCGAGGATACGGACAGTGTTCGTACTGGGGCCTTCTCACCACGTCCACCTCCGGGGCTGCGCAGTTTCAACGGCCTCGTGCATGGAGACTCCCGTTGGCGACCTCGCCATCAATCAGGAGGTGACTCGGGCGCTGCTTTCGTCCGGGCAGTTTGACGCAATGACACAGCGCGTGGACGAAGACGAGCACTCGATCGAAATGCACCTGCCTTTCATCAAGAAGGTCATGGAAGGGCGACGCTGCAACGTCGTGGCCATCATGGTCGGGGCGCTCACGGAAGCAACCGAGGAGTCCTGCGGCAGGGTCCTTGCGCCGTACTTGGACGACCCCGCAAACTTTTTCGTGGTCAGCTCCGATTTTTGCCATTGGGGGTCACGCTTCCGTTACCAACCGCGGGACCCCGCGCGCGGCCCCATACACGAGTACATCCGCTGGTTAGATCACCAGGGCATGACATGCATTCAGTCGCAGGACATCAAGGGGTTCGGCAGATATCTCGCGGAGCACGCCAACACCATATGTGGGAGGCATCCCATCGGGGCCTTCATGAACGCGATGAAGTTCTCTTCCGCGGGGTTCTCCGTGGCGTGGGTGAAGTACGCGCAGAGCAGCAAGGCCACCTCGTCGCAGGACTCTTCCGTGAGCTACGCTTCCGCCGTCGTGACGCTAGCCTAG</t>
  </si>
  <si>
    <t>MTRLASASGEAGCTYRRRASHSGSWYTDDGQLLDRQLAGWLAAASPGAVPGTVRAVIAPHAGFSYSAETAAFAYCHMDPARIRTVFVLGPSHHVHLRGCAVSTASCMETPVGDLAINQEVTRALLSSGQFDAMTQRVDEDEHSIEMHLPFIKKVMEGRRCNVVAIMVGALTEATEESCGRVLAPYLDDPANFFVVSSDFCHWGSRFRYQPRDPARGPIHEYIRWLDHQGMTCIQSQDIKGFGRYLAEHANTICGRHPIGAFMNAMKFSSAGFSVAWVKYAQSSKATSSQDSSVSYASAVVTLA</t>
  </si>
  <si>
    <t>MP-13_001810</t>
  </si>
  <si>
    <t>GAAGCTGGCGGTGGACATCTGACTGATAACATCTATACTATTATTGTTGTGAGGATTGAGGCTGGAGGGAGTGACAGAAAGCTTCTGAGGAACTATTGCTCCTCATTTTTGAGCACTTCCTTCTTGTGTACGTCAGCAAAACATCATATTCGAGTACCTGGTACTGCTGCTGGCGACATCTCAATGACCCGGCATGCCAGGGCTTCGGGAGAAGGGGGCCGTACTTACCGACGCCGAGCATCACACTCCGGTTCCTGGTATACAGACGATGGGCATCTCTTGGATCGGCAACTGGCAGGTTGGCTCAGGGCTGCATCTCCGGGGGCCGTGCCGGGGACCGTTCGCGCCGTAATCGCTCCGCACGCTGGTTTCAGCTACTCTGCCGAGACCGCAGCCTTCGCGTACTGCCACATGGACCCGACAAGGGTACGAACAGTGTTTGTACTAGGGCCTTCTCACCACGTTCACCTCCGGGGTTGTGCAGTCTCGACCGCCTCGTGTATGGAGACTCCCGTAGGTGACCTCGCCATCAACCAGGACGTGACTCGAGCACTACTTTCATCTGGGCACTTCGACGCGATGACGCAGCGCGTGGACGAGGACGAACATTCGATCGAGATGCACTTGCCTTTCATAAAAAAGGTTATGGAAGGGCGAAGCTGCAACGTCGTGGCCATCATGGTCGGGGCACTCGCGGAAACGACCGAGGCGTCTTGCGGCAGGGTCCTGGCGCCCTACCTGGACGACCCCGCAAACTTTTTCGTCGTCAGCTCTGATTTCTGCCATTGGGGGTCACGCTTCCGCTACCAGCCGTGCGATCCCGCACATGGTCCCGTACACGAGTACATTCGCTGGTTAGACCACCAGGGCATGACACTCATCCAGTCGCAGGACATCAAGGGGTTCGGCAGATATCTTGCGGAGCACGCCAACACCATATGTGGGAGGCATCCCATCGCGGCCTTCATGAACGCGATGAAGTGTTCCTCGGCTGGCTTCTCTGTGGCATGGGTGAAGTACGCGCAGAGCAGCAAAGCGACCTCGCCGCAGGATTCCTCCGTGAGTTACGCGTCCGCCGTCGTGACGCTAGC</t>
  </si>
  <si>
    <t>EAGGGHLTDNIYTIIVVRIEAGGSDRKLLRNYCSSFLSTSFLCTSAKHHIRVPGTAAGDISMTRHARASGEGGRTYRRRASHSGSWYTDDGHLLDRQLAGWLRAASPGAVPGTVRAVIAPHAGFSYSAETAAFAYCHMDPTRVRTVFVLGPSHHVHLRGCAVSTASCMETPVGDLAINQDVTRALLSSGHFDAMTQRVDEDEHSIEMHLPFIKKVMEGRSCNVVAIMVGALAETTEASCGRVLAPYLDDPANFFVVSSDFCHWGSRFRYQPCDPAHGPVHEYIRWLDHQGMTLIQSQDIKGFGRYLAEHANTICGRHPIAAFMNAMKCSSAGFSVAWVKYAQSSKATSPQDSSVSYASAVVTLA</t>
  </si>
  <si>
    <t>UP-13_001810</t>
  </si>
  <si>
    <t>TTTCAGGAGTGTGGCAAAGGCGGGCTGAGAAGGCAAGATCGGGCAAGGCCACCATTGGGACCGAGATACCCCACCGAGGTGCACCATTACCAGCAGGATCTTCTACGAGGAATTATGTCTGGTACCATGGAACAGCACAGCGGGTCAGCGCCGCAGGTGTATGCTGGCTATCGACGCCGGGCATCCCATTCTGGCACGTGGTACTCTGACGACAGCCAGCGATTGCGTCAGCAACTTGCAGGTTGGCTTGGACTCGAAGCCCGGAGGACCGTGCCGGGAACTACCCGGGCCGTCATCGCCCCTCACGCGGGGTTCAGCTTCTCCGCACAGACTGCTGCCTCTGCGTATGGTCACATGGATCCAGCCAACGTGGCAAGGGTTTTTGTTCTCGGGCCATCTCACCATGTACCTATGCGGGGGTGCGCCGTGTCCACTGCGTCACGTCTGGAAACTCCAATTGGCGACCTCATCGTCGACCAGGATATTACCAGCCAACTGCTGGAAACTGGTCACTTTGAGGAGATGACACCGCGCATGGACGAGGAAGAGCATTCTATCGAAATGCATCTGCCCTTCATCAGGAAGGTGATGGAAGGGCGAGCGTGCGAGGTGGTGGCCATCATGGTTGGAGAATTGTCCTCACAGCTGGAACAACAGTATGGCAGGATTCTAGCGCCGTTCTTGGGAGATGCTTCCAACTTCTTCGTTATAAGTTCTGACTTCTGCCACTGGGGGTCACGGTTTGGCTACCAACCACGGAACCCATCACATGGCGACGTGCACGAGTACATTCGCTGGCTTGACCATGAGGGCATGACCCTTATTGAATCTCAGGACGCGGCTGGGTTTGGCCAGTACCTTGCAAGGCATTCAAACACCATTTGCGGGAGGCACCCTATTTCGCTGTTTCTTCATGCAATGAAAGCCTCAACGACCAGCTTCAGCATCTCGTGGGTTGACTACGCGCAGAGTAGCAGAGTCACGTCGCTGCAGGATTCTTCCGTAAGCTACGCATCGGCTGTCATCACTCAAGAGGAAGATGCG</t>
  </si>
  <si>
    <t>FQECGKGGLRRQDRARPPLGPRYPTEVHHYQQDLLRGIMSGTMEQHSGSAPQVYAGYRRRASHSGTWYSDDSQRLRQQLAGWLGLEARRTVPGTTRAVIAPHAGFSFSAQTAASAYGHMDPANVARVFVLGPSHHVPMRGCAVSTASRLETPIGDLIVDQDITSQLLETGHFEEMTPRMDEEEHSIEMHLPFIRKVMEGRACEVVAIMVGELSSQLEQQYGRILAPFLGDASNFFVISSDFCHWGSRFGYQPRNPSHGDVHEYIRWLDHEGMTLIESQDAAGFGQYLARHSNTICGRHPISLFLHAMKASTTSFSISWVDYAQSSRVTSLQDSSVSYASAVITQEEDA</t>
  </si>
  <si>
    <t>Esil-f_000150</t>
  </si>
  <si>
    <t>GATCCGGCGGGGATCGCGACGATATTTGTTCTTGGGCCGTCGCACCATGTTCACCTCCGGGGCTGCGCCGTGTCGAAAGCCTCCTGCCTCGAGACGCCACTTGGTGACCTACCTGTCAATCATGACGTCACACAAGCGTTGCTTGCCTCTGGGCAGTTTGAAGCAATGACACAACACATCGACGAGGAGGAGCACTCCATCGAGATGCATTTGCCCTTTATTAAGAAGGTTATGGAACAGCGAGCTGTCAGCGTTGTGCCCATTCTGGTCGGGGCTCTTTCTGAGCGGAGGGAGGAGTTCTACGGCAGGGTTCTGGCCCCGTACATGGATGACTCTTCCAACTTCTTCGTAATCAGCTCGGACTTTTGCCACTGGGGATCACGTTTTCGTTTCCAGGCGCACGACCCCACACACGGCGCCATCCATGATCACATTCACTGGCTGGACCACCAGGGTATGATGCTCATCCAGGCCCAGAACGCGGTGGGGTTTGGTCAATACCTTGCAGAGCACGGGAACACCATATGCGGAAGGCATCCTATTGCGGTGTTCATGAACGCTATCAACATGTCGTCGACAAACTTCTCAGTGGCATGGGTGAAATACGCACAGAGCAGCAAAGTCATTTCTCCTCAGGAATCTTCTGTCAGCTACGCGTCTGCCGTTGTGACCGACTTCGTGAGCTCGCAACATGTTTCCAAAAGCCCGCAGCCGGAACCTGCTTCGATATAG</t>
  </si>
  <si>
    <t>DPAGIATIFVLGPSHHVHLRGCAVSKASCLETPLGDLPVNHDVTQALLASGQFEAMTQHIDEEEHSIEMHLPFIKKVMEQRAVSVVPILVGALSERREEFYGRVLAPYMDDSSNFFVISSDFCHWGSRFRFQAHDPTHGAIHDHIHWLDHQGMMLIQAQNAVGFGQYLAEHGNTICGRHPIAVFMNAINMSSTNFSVAWVKYAQSSKVISPQESSVSYASAVVTDFVSSQHVSKSPQPEPASI</t>
  </si>
  <si>
    <t>Efas-f_000150</t>
  </si>
  <si>
    <t>ATGGATGCGGCGGAGATAACGACAATATTTGTTCTTGGGCCGTCTCACCATGTTCACCTACGGGGCTGTGCCGTGTCAAGAGCCTCCTGTCTCGAGACGCCACTTGGTGATCTACCTGTCAATCATGACATCACACAAGCGTTGCTTGCCTCGGGGCAGTTTGAAGCAATGACACAACACATCGACGAGGAGGAGCACTCCATCGAAATGCATTTGCCATTTATTATGAAGGTTATGGAACAGCGAGATGTCAGCGTCGTGCCCATACTGGTGGGGGCTCTTTCAGAACGGAGGGAGGAGTTCTATGGCAGGGTTCTGGCCCCGTACATGGACGACTCTTCCAACTTCTTCATAATCAGCTCGGACTTTTGCCACTGGGGATCACGTTTCCGTTTCCAGGCGCATGACCCCACACACGGCGCCATCCATGATCACATTCATTGGCTAGACCACCAG</t>
  </si>
  <si>
    <t>MDAAEITTIFVLGPSHHVHLRGCAVSRASCLETPLGDLPVNHDITQALLASGQFEAMTQHIDEEEHSIEMHLPFIMKVMEQRDVSVVPILVGALSERREEFYGRVLAPYMDDSSNFFIISSDFCHWGSRFRFQAHDPTHGAIHDHIHWLDHQ</t>
  </si>
  <si>
    <t>SL-f_000150</t>
  </si>
  <si>
    <t>TTAGGCACCGAAGCCCCGATCTTCGGTCCCTCTCGTCTCCACGTTTTTCGTGCGGAGCAACCAACAACACCAGCTCTCGGAATGGCACACCAGCTTCATCACACAGCAGGCGAAGCTGGCATCTACCGCCGCCGGGCATCGCATTCAGGCTCTTGGTATACAGGCGATGGGCATCTGTTGGATCGTCAACTCACAGACTGGCTCCAACATGCATCTCGGCAAACGGTGCGCGGAACGGCTCGAGCTGTTATTGCTCCTCATGCTGGCTTCAGTTACTCCGGGGAGACAGCAGCCTTCGCATATTCCCACATGGACCCAGCAAAGGTTGCGACGGTCTTTGTTCTCGGGCCATCTCACCATCTTCACCTGCGGGGCTGTGCGGTGTCAACAGCCTCTTCTCTCGAGACCCCTATTGGCGATCTTCCCATCAATCATGAAGTAACTCAAGCACTGCTTGCAACTGGACACTTCGAGGCGATGACACCGGGTGTCGACGAGGATGAACACTCCATAGAGATGCATTTGCCTTTCATAAAAAAGGTGATGGGGCAGCGGACATGCAATGTTGTGGCAATCATGGTAGGCGCACTTTCAGAACGAAGGGAGGGGTTCTACGGCAGGATCCTGTCCCCTTACCTGGACGACCCTTCGAACTTCTTTGTAGTGAGCTCGGATTTTTGCCACTGGGGATCACGCTTTCGTTTCCAGTCGCACAACCCTTCACACGGTGCTATCCATGAACACATTCATTGGCTGGACCAGAAGGGTATGGCCATCATTAAGTCCCAGGATGTGGAGGGGTTTGGCCAATACCTTGCTGAGCACAAGAACACGATATGTGGAAGACATCCAATTTCGGTGTTCATGAACGCTCTCACGGATTCAGCGACAAACTTCGGGGTGACATGGGTCAAGTATGCTCAGAGCAGCAAAGTGATATCCCCTCAGGATTCTTCCGTGAGCTATGCCTCTGCCGTCGTCACTCAGGATTGTCAACCGATCTAG</t>
  </si>
  <si>
    <t>LGTEAPIFGPSRLHVFRAEQPTTPALGMAHQLHHTAGEAGIYRRRASHSGSWYTGDGHLLDRQLTDWLQHASRQTVRGTARAVIAPHAGFSYSGETAAFAYSHMDPAKVATVFVLGPSHHLHLRGCAVSTASSLETPIGDLPINHEVTQALLATGHFEAMTPGVDEDEHSIEMHLPFIKKVMGQRTCNVVAIMVGALSERREGFYGRILSPYLDDPSNFFVVSSDFCHWGSRFRFQSHNPSHGAIHEHIHWLDQKGMAIIKSQDVEGFGQYLAEHKNTICGRHPISVFMNALTDSATNFGVTWVKYAQSSKVISPQDSSVSYASAVVTQDCQPI</t>
  </si>
  <si>
    <t>UP-f_000150</t>
  </si>
  <si>
    <t>CGCTCAGGAACTCGAACATTCCGTATCACCGCCTTCTGGATTAGATCGATTTTGCTGCATCATCTTCTTGTGCTGGTGGTTCTCACGCAGTACGCGGCATTGGCCATCCCGCACAAATTGTTCTCCGACATTCTTCGACTTCAAGCTACCTGTTGGGCTTTCTCGATGACACAGCTTACTTTTGACAGTGCTTCGGGAGAGGCAGGCTGGACTTACCGACGACGAGCGTCACACTCCGGGTCCTGGTACACGGACGATGGGCATCTCTTGGATCAGCAACTCACAGGTTGGCTCGGAGCTGCATCTCCTGGGGCCGTGGCTGGGACCGTTCGCGCCGTGATCGCTCCGCACGCTGGTTTCAGCTACTCTGCCGAGACCGCAGCCTTCGCTTACAGCCACATGGACCCGGCGAGGGTAGGGACAGTGTTTGTCCTAGGGCCTTCTCACCATGTTCACCTCCGGGGCTGCGCAGTTTCAACAGCCTCTTGTATGGAGACCCCCATTGGTGACCTCGCCATCAACCAGGACGTGACTCGTGCGCTGCTTTTATCTGGACAGTTTGACGCAATGACGCCGCGCATGGATGAGGATGAGCACTCTATCGAAATGCACTTGCCTTTCATAAAAAAGGTTATGGGCGGACGATGCTGCAACGTTGTGGCCATAATGGTCGGGGCACTCACGGAAACAGCGGAGGAGTCTTGCGGCAGGGTCCTGGCGCCTTACTTGGACGACCCCTCCAATTTTTTCGTTGTCAGCTCTGATTTCTGCCATTGGGGATCTCGTTTTCGTTATCAGCCGTGCGATCCCACACATGGCCCCATCCACGACCACATTCGCTGGTTAGACCACCAGGGCATGTCGCTCATTCAGTCCCAGGATGTGAAGGGATTCGGCACATACCTTGCGGAGCACGCCAACACCATATGTGGAAGGCATCCGATCGCGGCCTTCATGAATGCGATGAAGCTATCCTCGACAGGCTTCTCTGTGGCATGGGTGAAGTACGCGCAGAGCAGCAAAGCAACCTCGCCGCAGGATTCCTCCGTGAGTTACGCGTCCGCCGTGGTGACGGAAGAGCGATTTCTGTGA</t>
  </si>
  <si>
    <t>RSGTRTFRITAFWIRSILLHHLLVLVVLTQYAALAIPHKLFSDILRLQATCWAFSMTQLTFDSASGEAGWTYRRRASHSGSWYTDDGHLLDQQLTGWLGAASPGAVAGTVRAVIAPHAGFSYSAETAAFAYSHMDPARVGTVFVLGPSHHVHLRGCAVSTASCMETPIGDLAINQDVTRALLLSGQFDAMTPRMDEDEHSIEMHLPFIKKVMGGRCCNVVAIMVGALTETAEESCGRVLAPYLDDPSNFFVVSSDFCHWGSRFRYQPCDPTHGPIHDHIRWLDHQGMSLIQSQDVKGFGTYLAEHANTICGRHPIAAFMNAMKLSSTGFSVAWVKYAQSSKATSPQDSSVSYASAVVTEERFL</t>
  </si>
  <si>
    <t>Esil-13_001830</t>
  </si>
  <si>
    <t>ATGAAGCGAACGTTATTTTATATGCTGGGCGCATGCATAGGTCCGCATGCATCCGCCTTCGTACCAGCGGCAGCACTAAGTCGGAGAGCAATAGTGCAACAACGCTGCCTCCAACATGCGCTGTCTATGCCAACGGAGCCCCAGCCTGAGCCCCAACCGGACCAACCAGTCCCACCTCGTCGGACGCCGGTGCCGATGCCCACTGTTGGAGAAGGAAGTGAGCAAATGGACGTTATGTCAAGGTTATTGAAGGATCGCATTCTTCTTCTTGGGCAAGAGGTGAACGACGAAGTGGGGAACGTGTTGGTTGCTCAGCTACTGTATCTGGCGAACGACGATCCGGAGAAGGACATCACACTCTACATCAATTCTCCGGGAGGTTCTGTGTCGGCGGGCCTGGCCATTTATGACACGATGCATGCAGTTCATCCCATGTGATGTGGCCACGGTATGCTTCGGAATGGCGGCGTCGATGGGGGCGTTCTTGCTTGGTGCCGGCAGCGCCGGAAAGCGCAAGTCCTTGCCCAACTCCCGCATCATGATTCACCAACCTCTCGGCGGGGCTGCAGGGCAGGCTGCCGACATTGAAATCCAGAGGAGGACACTGATCGCGATTTCTTCATGACTCCCATTGAAGCGATGGAGTATGGACTTATCGATGAGGTTATCAAGACGAAGACGAGCGAGCTACCGCTGCCGGCGATGCCATCGTTGGGGTA</t>
  </si>
  <si>
    <t>MKRTLFYMLGACIGPHASAFVPAAALSRRAIVQQRCLQHALSMPTEPQPEPQPDQPVPPRRTPVPMPTVGEGSEQMDVMSRLLKDRILLLGQEVNDEVGNVLVAQLLYLANDDPEKDITLYINSPGGSVSAGLAIYDTMHAVHPM</t>
  </si>
  <si>
    <t>Efas-13_001830</t>
  </si>
  <si>
    <t>TTGGTACCGATGGTGATCGAGAAGTCCGGACGCGGCGAACGCGCCTACGACATCTTCTCCCGCCTGCTCAAAGACCGGATCATCTTCATGAACGGCCCGGTCACCGACACAATGACCTCCCTGGTCACCGCCCAGCTCCTGTTCCTCTCCAACGAGGACTCGGAGTCCGACATCCACTGCTACATCAACTCGCCCGGCGGCAGCGTCTCGGCGGGACTGGCGATCTACGACACCATGCAGTTCGTCCGCCCGCAGATCGCGACCTACTGCATCGGCATGGCCGCGTCGATGGGCTCGATCCTGCTGATGGGCGGAAACGCCGGCAAACGCTACGTCCTGCCCAACTCCAAGGTCCTGTTGCACCAGCCCCTGCTCGGCCGCCAGGGTCAGGCCACCGACCTGGCCATCGAAGCCAAGGAGATGCTCAAGACCCGCGACCGGCTGTACAAAATCATCCAGCAGCACACCGGCCAGGGCTACGACAAGATCAAGGAAGACTGCGAACGCGACTACTGGCTCGACGCCGAGGAAGCGGTCGAGTACGGCTGCGCCGACCAGGTGCTCAAGCACCTGCCTGAA</t>
  </si>
  <si>
    <t>LVPMVIEKSGRGERAYDIFSRLLKDRIIFMNGPVTDTMTSLVTAQLLFLSNEDSESDIHCYINSPGGSVSAGLAIYDTMQFVRPQIATYCIGMAASMGSILLMGGNAGKRYVLPNSKVLLHQPLLGRQGQATDLAIEAKEMLKTRDRLYKIIQQHTGQGYDKIKEDCERDYWLDAEEAVEYGCADQVLKHLPE</t>
  </si>
  <si>
    <t>SL-13_001830</t>
  </si>
  <si>
    <t>CACCGGCCAATGCCCTATCGGAGATCTCGTGTACTAAAGACAGAGACAGACCATAATTCAGGGGGTGGAAACTCAGGGATAATTTCTTATCCTCCCCTTGTTTATCACGTGCTCGATGTGCGCGGTTGGATTTCACCCTCTCACGCGCACATCCTCTCGTGTGTCACTGCCCTCATCTCGCAGCAGGCAGCAGTTTATATCTTCATGAGAGGGAGCGGCAGGATGCACGGGCGTGCCCTTATCGCTGCCTTGGTGATGGCGTCGTTTGGGCTTCAAGCCTCCTCGTTCATTCCTGCGGTGCCATATCGGAGAACGGGTGTGTCACGGTTCGGATCCATGTCAGACCCTTCGCCTGACACGCAGCCAGATCAGTCGCCCCCACCTCCCCGACGCATTGCTGTCCCGATGCCGACAGTCGGCGAAGGAAGGGATCAGATGGATGTTCTCTCTCGCTTGCTCAAAGATCGCATACTGCTCCTCGGGCAAGAGGTCAACGATGAGGTCGGGAACGTGTTGGTTGCGCAACTCCTGTATCTGGCGAATGACGATCCGGAGAGGGACATTACTCTCTACATCAACTCTCCAGGAGGTTCAGTATCCGCCGGGCTCGCCATCTACGATACGATGCAGTTCATCCCGTGCGATGTTGCAACAGTGTGCTTTGGAATGGCGGCGTCGATGGGAGCGTTTCTGCTAGGTGCGGGAAGCCCCGGAAAGCGCAAATCGCTGCCCAATTCCCGGATCATGATCCACCAACCGCTTGGCGGAGCTGCTGGGCAGGCCGCTGACATTGAGATACAGGCGAAAGAAATTTTGTTCACCAAGCGCTTGCTGAACGGCTACATGTCGGAGTACACCGATCAACCTGCCGACAAGATTGAGGAAGACACGGATCGTGATTTCTTCATGACTCCTTACGAAGCTATGGACTATGGGCTCATCGACGAGGTGATAAGGACCAAGACCAGTGACTTACCACTTCCAACAATGCCGTCGCTGGGGTAGAGCTGCGTAGGGAGACGACCGCTTTCAGTACCAGCGAGTGTTGTCTGCTGTTGTTGGCTGCCTGCCGATGATACCGTTCGGAACAGGTGAATTCGGTGGCTACCGTTGCACCGCGAGGAGACAAACTCCTTGGCACGTTGTGCGGTCGTCTCTGCGGTTCTCAGATTGGGGTCCTTCATCATTTTGACGCTCGCTCTTGGATCAGGCCTCGAGATAAAGCACTGGCGTTCCTTTTGTAAGGTAGTGGTCCCCAGATAGAATGCCAGGCGGATGATGCCAGTTTTCCTGGACACTGCGGGTGAAGTGGCGTGGCACCGGTCATGCCCGCTCAAATGTCACACATGCGCCCGAGAGATCCTGAGTATTGTCGGGTTTTGGGTCTGAGGGTCTGAGGGTCCCTGAATATTGTCGCTCCGGAAGAAGAGACTGAGCCACATACGAAACAAGAATTGCATCCACAAAGTTTGACCGCCCCGAAGAAATGAGCATTGTCCTGTCTGCATCGCTTCGCACAACGAAGCTGAATTTCACGTATTATTTCGGCCTGTTCCACCAAATATTGCTACGCGAACAGCTTCCGCACTCCAATTCTGAAGTTTTCGGCACATGTTCTCCAAGCCAACTGCTCGAATCTGCCTGTCAAAACTCCCAACAACAAGGGATATCCTCCGTCGATAAAATTAAAAGTTCCAATTTCCCAAATTGGTTTCTGTCTCGGCTAAAAATTTGACTAAGGCGATC</t>
  </si>
  <si>
    <t>HRPMPYRRSRVLKTETDHNSGGGNSGIISYPPLVYHVLDVRGWISPSHAHILSCVTALISQQAAVYIFMRGSGRMHGRALIAALVMASFGLQASSFIPAVPYRRTGVSRFGSMSDPSPDTQPDQSPPPPRRIAVPMPTVGEGRDQMDVLSRLLKDRILLLGQEVNDEVGNVLVAQLLYLANDDPERDITLYINSPGGSVSAGLAIYDTMQFIPCDVATVCFGMAASMGAFLLGAGSPGKRKSLPNSRIMIHQPLGGAAGQAADIEIQAKEILFTKRLLNGYMSEYTDQPADKIEEDTDRDFFMTPYEAMDYGLIDEVIRTKTSDLPLPTMPSLG</t>
  </si>
  <si>
    <t>NA</t>
  </si>
  <si>
    <t>Esil-f_000080</t>
  </si>
  <si>
    <t>ATGAAGCGAACGTTATTTTATATGCTGGGCGCATGCATAGGTCCGCATGCATCCGCCTTCGTACCAGCGGCAGCACTAAGTCGGAGAGCNNNNNNNNNNNNNNNNNNNNNNNNNNNNNNNNNNNNNNNNNNNNNNNNNNNNNNNNNNNNNNNNNNNNNNNNNNNNNNNNNNNNNNNNNNNNNNNNNNNNNNNNNNNNNNNNNNNNNNNNNNNNNNNNNNNNNNNNNNNNNNNNNNNNNNNNNNNNNNNNNNNNNNNNNNNNNNNNNNNNTGGGCAAGAGGTGAACGACGAAGTGGGGAACGTGTTGGTTGCTCAGCTACTGTATCTGGCGAACGACGATCCGGAGAAGGACATCACACTCTACATCAATTCTCCGGGAGGTTCTGTGTCGGCGGGCCTGGCCATTTATGACACGATGCAG</t>
  </si>
  <si>
    <t>MKRTLFYMLGACIGPHASAFVPAAALSRRAXXXXXXXXXXXXXXXXXXXXXXXXXXXXXXXXXXXXXXXXXXXXXXXXXXXXXXXXXXXXGQEVNDEVGNVLVAQLLYLANDDPEKDITLYINSPGGSVSAGLAIYDTMQ</t>
  </si>
  <si>
    <t>Efas-f_000080</t>
  </si>
  <si>
    <t>CTTGTTCCCGTCGTTATTGAGCAATCCAACCGCGGAGAGCGTAGCTTTGACATTTTCTCACGGTTGCTGCGGGAGCGCATTGTTTTCGTAACTGGGCCGGTAGAGGATGGGATGGCTTCGATCATTACAGCGCAATTGCTGTTTCTGGAGTCGGAAAATCCGAAGAAAGACATTTATCTCTACATCAACTCCCCCGGCGGAGTCGTAACTGCTGGCATGGCGATCCACGATACTATGCAATATATCCGACCTCGCGTTGGTACGGTCTGTGTTGGTCAGGCTGCTTCTATGGGCAGTTTCCTGCTAGCATCCGGTGAACCGGGCATGCGTATGGCTACAACCAATGCCCGCATCATGGTGCATCAACCTTCTGGTGGCGCACAAGGCATGGCATCTGATATTGAAATTCAGGCCAAAGAAATTCTTCGTATCCGAAGCCGGATGAATGAGCTTTATGCCAAATATACAGGCAAGCCGATCAAAGAGATCGAGAAGGCCATGGACCGCGATACGTTTCTTGAGGCTGATGAGGCCAAAGCTTTTGGCCTTGTCGACGAAGTTTATGACAAACGGCCAAAG</t>
  </si>
  <si>
    <t>LVPVVIEQSNRGERSFDIFSRLLRERIVFVTGPVEDGMASIITAQLLFLESENPKKDIYLYINSPGGVVTAGMAIHDTMQYIRPRVGTVCVGQAASMGSFLLASGEPGMRMATTNARIMVHQPSGGAQGMASDIEIQAKEILRIRSRMNELYAKYTGKPIKEIEKAMDRDTFLEADEAKAFGLVDEVYDKRPK</t>
  </si>
  <si>
    <t>SL-f_000080</t>
  </si>
  <si>
    <t>TCCAAAGGCTAGCCAAAAAGCGGAAGGGAACGTGGGCAGGCCAAGCCAGAAGCACTTTGCCCTCACAATATGAAGTGTAGTATGTTGCATCTACTATTGGGGACGGCCCTTTCGTCTGCATCCGCGTTTATACCTGCGTTGCCAAGTTCTCGGATGGTGGTTACCCAACCACGCTGCCGGGCACGCTCATTATCGATGCCTGCAGAACCACAGCCGGAGACCCAACCAGACCAACCAGCCCCAGCTCGGCGCACCCCGGTTCCGATGCCCACCGTTGGGGAAGGAAGAGAACAGATGGACGTCATGTCGAAGCTGCTGAAGGACCGCATCTTACTCTTGGGACAGGAAGTCAACGACGAGATCGGGAACGTGTTGGTGGCGCAGCTGCTGTACCTTGCGAACGACGACCCAGAGAAAGAGATTACTCTATACATCAACTCGCCCGGAGGTTCGGTGTCAGCAGGTCTGGCGATATATGACACGATGCAGTTTATTCCGTGCGATGTTGCCACCGTCTGCTTCGGCATGGCAGCTTCGATGGGCGCGTTTTTGTTGGGAGCGGGTTGTCCCGGCAAGAGGAAATCTCTCCCGAACTCCCGCATCATGATCCATCAGCCACTTGGTGGGGCAGCGGGGCAAGCAGCAGATATCGAAATCCAGGCCAAGGAAATTCTGTTCACGAAGCGACTCTTGAACGGCTTCATGTCGGAGTACACGGACCAGCCTGCGGAAAAAATTGAGGAGGACACGGATCGGGATTTCTTCATGACCCCCCACGAGGCGCTCGAGTATGGCCTTATCGATGAGGTCATCAAGACGAAGACGAGTCACCTCCCTCTGCCCCAGATGCCGTTCCTAGTGTAGATGGAAGTTCGGCATGGGCACCCACATCTTGCGTAGTTAGTTCTATACCTGACGAACGTCGTACAAAAATTGCCATGCATGACATGAATACAGCAAGAGAGATAGCCGAAGTAGGGGATTCAACGGGTGGGGGCGTTCTGATTTTGCCGATTCCACTAGGTTGTTGCTCGACTCGTGGTAAAAAGATGGTGCTCGATTGTTGTGATATTCAAGCAATTTATTAGATTTTGCAACAAAACCATTCTTGGATCAGATATTGAAATACGGTGCTCTCTGATTGTCCTCTGGCTTGATCTTAATCGCTTGTTTTGTGGATTTTGCAGTCCGAAGTTCCCACCTTGATAACGCGCGGAAGCCTTCGTGGAAGAACGCAACGTCACAGAGTATCACCACTTCAGCCGAAATTTCATGAAGCTAAGCTGCATCAAAGACGCCGAATTTTTCGGCACTCCGCCTCCTCCTTCGCCTACCCAAGTTCCACACCCTTGGCAACTGCAAAAATTACAGTACTGCTGAGGTGGCGGCCCGGTATAGTGCCGGCGAAATTACGTGGTGCGGCTGAAAGCCGG</t>
  </si>
  <si>
    <t>PKSGRERGQAKPEALCPHNMKCSMLHLLLGTALSSASAFIPALPSSRMVVTQPRCRARSLSMPAEPQPETQPDQPAPARRTPVPMPTVGEGREQMDVMSKLLKDRILLLGQEVNDEIGNVLVAQLLYLANDDPEKEITLYINSPGGSVSAGLAIYDTMQFIPCDVATVCFGMAASMGAFLLGAGCPGKRKSLPNSRIMIHQPLGGAAGQAADIEIQAKEILFTKRLLNGFMSEYTDQPAEKIEEDTDRDFFMTPHEALEYGLIDEVIKTKTSHLPLPQMPFLV</t>
  </si>
  <si>
    <t>SJ-f_000080</t>
  </si>
  <si>
    <t>ATGCCCACCGTGGGGGAAGGACGAGAACAGATGGATGTAATGTCGAGGTTGCTGAAAGACCGCATTCTACTGCTGGGACAAGATGTTAACGACGAGGTCGGAAATTTCATTCCGTGTGACGTTGCCACAGTCTGTTTCGGCATGGCAGCGTCTATGGGAGCCTTTTTGTTGGGAGCAGGAAGCCCCGGCAAGCGCAAGTCTCTCCCGAATTCCCGAATAATGATTCATCAACCGCTGGGTGGAGCGGCTGGTCAGGCAGCAGACATCGAAATCCAG</t>
  </si>
  <si>
    <t>MPTVGEGREQMDVMSRLLKDRILLLGQDVNDEVGNFIPCDVATVCFGMAASMGAFLLGAGSPGKRKSLPNSRIMIHQPLGGAAGQAADIEIQ</t>
  </si>
  <si>
    <t>MP-f_000080</t>
  </si>
  <si>
    <t>ATGGTTATCGAGCAGACTGCGCGGGGAGAGCGTTCTTTTGATATCTATTCGCGCTTGCTGAAGGAGCGTGTAATTTTTCTAGTTGGTCAAGTCGAAGATCACATGGCGAATCTGGTTGTTGCCCAATTGTTGTTTTTGGAGTCAGAGAACCCAGATAAAGATATCCATCTGTATATCAATTCTCCTGGTGGTTCGGTTACGGCAGGTATGTCGATTTACGATACTATGCAGTTCATCAAGCCAGATGTTTCGACGCTTTGTATTGGTCAGGCATGTAGCATGGGCGCATTATTGTTGACTGGTGGCGCGAAAGGGAAGCGTCATTGCTTGCCGCACTCTCGAATGATGATTCATCAGCCTCTTGGTGGTTATCAGGGTCAAGCGACAGATATAGAGATACACACTAAAGAAATTTTGACCATTCGTGATAAGTTGAACAATATTATGGCTGATCACACGGGACAGGATATTAAGACGATTTCCAAAGATACAGATCGTGATAATTTTATGGATGGTTCAGAAGCCGTCGAATATGGTTTAATTGATTCAATGCTTGATAAGAGATCTGGCGACGATTGA</t>
  </si>
  <si>
    <t>MVIEQTARGERSFDIYSRLLKERVIFLVGQVEDHMANLVVAQLLFLESENPDKDIHLYINSPGGSVTAGMSIYDTMQFIKPDVSTLCIGQACSMGALLLTGGAKGKRHCLPHSRMMIHQPLGGYQGQATDIEIHTKEILTIRDKLNNIMADHTGQDIKTISKDTDRDNFMDGSEAVEYGLIDSMLDKRSGDD</t>
  </si>
  <si>
    <t>UP-f_000080</t>
  </si>
  <si>
    <t>ACTGCGGGATTAGCCATATACGACACTATGCAGTTTGTACAATGCGATGTTGCTACATATTGTATTGGGCAAGCAGCAAGTATGGGAGCTATTCTTCTTGCAGGAGGAACTGCAGGCAAACGCCATGCATTGCCACATGCTCGCATCATGATTCACCAACCATGGGGTGGAGCAAAAGGAACAGCAAAAGATATCTTGATCAATGCAGAAGAAATACTAAGATTAAAAGATAAACTATATGGTATTTTATCTGATCACTCAGGCCAATCTCAAGAAAAGATTAACAGGGATTCCGACAGAGACTTTTATATGTCTTCCATACAAGCTAAAGATTATGGTTTAGTTGACCAAGTTGTTGGAACTTTAAAAGGCGATCAAAAATAA</t>
  </si>
  <si>
    <t>TAGLAIYDTMQFVQCDVATYCIGQAASMGAILLAGGTAGKRHALPHARIMIHQPWGGAKGTAKDILINAEEILRLKDKLYGILSDHSGQSQEKINRDSDRDFYMSSIQAKDYGLVDQVVGTLKGDQK</t>
  </si>
  <si>
    <t>Esil-13_001840</t>
  </si>
  <si>
    <t>ACTGCACGAGCATATACGCTCTTAGCATATATTCTTGGTGGTACATGCCAGATCAATGCTGCTGTTCTGATCCAGTACGAGTTCTCCCAAGAGGAATGCCGCCGCGGCGTCGTTGCCGATGTGTCCGGAGGAAACCGATTCTTCGGTGATCTTTCGCTTGACAATTCGACAGCATTATGCTTGCCAGGCGTAGGCATAGAGCGGACTTCGGCCTCACCAGGATCACCAGGTGCCTCATCTATTGGAAATACAACACTACTGCGGGAAGAGCTGCTCAACGATGATTCTTCTCCAGGTCATTTCTCGCTGGAGTTATGGCTGAGTGTTCCAGAGATGCCGGCATGCGATGGTTTTTGCACCACTCCCATCGTGACCATCGGGGAGAGCGATACTAGCCTCGATGATGATTGCCAACAGAACCTAGGTATGATGATTACCTACTGGACTGAGACCGGTGATTTTGGGGCCCGCTTTATGTCAATTGACGACGAGTGCGAGCGGTTGTGGAGCGGTGCGATACAGCCAAGTGAGAGTATGGGATACGCGCTTCATTTGGTGTTGACAATCGATTCGATAGTATTTTTTGGTCAACCCTACGCCTATTTCAGATGGTATATCAACGGCACACGCGTGGCACGGGACCTCAGCAAGGACGTTCCTCCCGAGACAATGATGACGCTATGGGATTCGGACTTCAATCTGCAACTACTGGATTGGAGTCGGCAAATCCCTAGTTCATTTTACACGGAGGGACCAGGAATCAAGATTTTTTACCTTGCAATCCACGACGAAACCTTGGGCGTTACGGAGATTCTCTCGAGATATTCTGCTCGTATCACCAATAGTACTCCAGTGGTTAGCGATACAACCATAGGCGTTGCTGAAGACGGTGAAGAGGGGGATCACTATGAAGACCCTCAGTCCTACCTTCAGGTATTTCCAGTGTCGGAGCTCCAGATGGTTCCCCTCGACGTTTATGACTCAGACAACGATCCTGCAACGCCCAACTGCGACAACAGCACGAGCCCGAGGGTATTCGTGAACACACTGCCTTTTCCGGGCTCCCTTGTAAATTCGTCGGGTGATGATATCAGCTCCGTGCCGTTCGAAGTTCTAGGAGATGCTGGAGCGTTCGCCGTGAGATACCGGCCCATTTTAAACGACTTCTCCACCAACGACTCGGTCGTGTACGCCAATTTTTCTTTTTATGCGACTGACGGAGAGAGTGGTACTCGGAGCCATACGAACGCGACGGTTTCAATGTACGTGTTCTCGAAGAACGACCCTCCAGAAGCTTTTGACGCAAGTCACGGCGTATACGCGGGTAGCAGGCAAAACATTATTCCGCTAAACGGCACCGATATGGACGCCTTTGATGACGTACACGGAGCGGCTATTGTGGAACCACCACCGAGAGGGACATTGTTTCAGGTGTTCAACAACGGGTCGGCGTCGAACGTGGCCGTCACGAACGACGAACCATTATGGAGACCGATGGTTGCCTACGAGCATGATAATGTTTGGTTGCGCTCCAACTCTCCAACAGACCAAACGGTGGGAGATGACATGTTTACGTTTAAAGTCTTTGATTCGCACTGGAACTTTTCAGTTCCAGCGGCGATTAACATCACGGTTCTGAGTGGGGTATCGGCCATTAGGCAAAGAGATATTTGGTGGTGCTTTGAGGACGTAAGCTGTGAAGTAGAGCTGTTCGGCTCCACGAAAAGTGATAATGCCGGAAATATGTCGATTACTATTTCTGGTGTTCCCGTCTACGGCAACTTGTTTGATGCAGGCATCAATGTGCCTGTCGAAGTGGGATCGACACTATCGAGTCCAGTAAAGTATCCGTACGACGAAGGAGCAAGTGTGGTGTATCAACCCCAGATGGACTTCTTCACAGATCCCACTACTCAATGGAATGGCACTCAACTCCCCGAGCTAGATGATGTTATCGTATCATTCTACGCCTCAATAGAACTAGGTGGTACCAGGATCTTCTCCCCTGAGGTTTCCCAAGAGCTCAAGGTCAGAAACGTGGATGATCAGAGCGCCCTACGCTGCGGAGACAGTATTCTTCAAACTCTAGCTACCGGTGTTGTTGACGATGATGCCATCTTGGACGATGTTCGTCCTGATAGGCTCTTCATCTATAACTTTTCCATCACCGAGAAAGACGATGGCGTTGATCCTGTTCGTGTTTCTGTCACAGCAGAGTACGGATATTTGACGTTGAACAATACTTTGAGATCTAGAGTCAGCTTCGTGAATCCATGCAGTGGGACGCACAACTGGAGATGTCGTAGCGATGGGGTGTATTCACAAAACATGGTTTTCGTTGGTGCTCCTGAGGATGTACAACATGTTTTGAACGGCATGCTTTTCGTGTCATATGAAAGCAACGTGGTGGATAACATGACTGTAACCATTCATGATGGGTTTGAAGGCGATTGCATTTGGGAGTTCGCCACCTACTCTGTGCGGCCGACTTGCCATTCGTCGAGTTGCTCCATTACGATTAACGTGACGGAAACATGGCTTAACGATGATAGGGGGCCGGCGCTCATCACTGTGACCATTACGGAATTTTTCGCATTGTTTGCGTTGATTTCCGCTTTGGGCGGATTGATCGTGTTGAAGTGCTTGAAATCTCTCAAGTTTTGCCTTTGCTTTTGCTGCAGACGTAAAGAGCGCCGACGTAGTAAAGGGGCCGAAAGTAAAAAGATGGAGATTGCAGCTACTGCTCCTACGCCAACCTACATGTCAACGGTGCTCAACAATGCACATCGCACCCCAGCAAACATTCCAGCTGGGCGGACGACAAAAGAGGCTGCCTCAAGTCAGGTCGACGCACAAGCTCGTGCCTCAAGGCAGATGGATACTTCCCCACAAGCTCGGGGATGTCCTCTGTTGGGAGCGGGATGGCTTCGACGCCACCAGAGGGGTGTTGGTGGGGAGATAACTACTACGCAGGGTGCTCCGAGAGGTATTGAACGGTCAGGCGAACTAACCTGGGAAGATGACGGTTGA</t>
  </si>
  <si>
    <t>TARAYTLLAYILGGTCQINAAVLIQYEFSQEECRRGVVADVSGGNRFFGDLSLDNSTALCLPGVGIERTSASPGSPGASSIGNTTLLREELLNDDSSPGHFSLELWLSVPEMPACDGFCTTPIVTIGESDTSLDDDCQQNLGMMITYWTETGDFGARFMSIDDECERLWSGAIQPSESMGYALHLVLTIDSIVFFGQPYAYFRWYINGTRVARDLSKDVPPETMMTLWDSDFNLQLLDWSRQIPSSFYTEGPGIKIFYLAIHDETLGVTEILSRYSARITNSTPVVSDTTIGVAEDGEEGDHYEDPQSYLQVFPVSELQMVPLDVYDSDNDPATPNCDNSTSPRVFVNTLPFPGSLVNSSGDDISSVPFEVLGDAGAFAVRYRPILNDFSTNDSVVYANFSFYATDGESGTRSHTNATVSMYVFSKNDPPEAFDASHGVYAGSRQNIIPLNGTDMDAFDDVHGAAIVEPPPRGTLFQVFNNGSASNVAVTNDEPLWRPMVAYEHDNVWLRSNSPTDQTVGDDMFTFKVFDSHWNFSVPAAINITVLSGVSAIRQRDIWWCFEDVSCEVELFGSTKSDNAGNMSITISGVPVYGNLFDAGINVPVEVGSTLSSPVKYPYDEGASVVYQPQMDFFTDPTTQWNGTQLPELDDVIVSFYASIELGGTRIFSPEVSQELKVRNVDDQSALRCGDSILQTLATGVVDDDAILDDVRPDRLFIYNFSITEKDDGVDPVRVSVTAEYGYLTLNNTLRSRVSFVNPCSGTHNWRCRSDGVYSQNMVFVGAPEDVQHVLNGMLFVSYESNVVDNMTVTIHDGFEGDCIWEFATYSVRPTCHSSSCSITINVTETWLNDDRGPALITVTITEFFALFALISALGGLIVLKCLKSLKFCLCFCCRRKERRRSKGAESKKMEIAATAPTPTYMSTVLNNAHRTPANIPAGRTTKEAASSQVDAQARASRQMDTSPQARGCPLLGAGWLRRHQRGVGGEITTTQGAPRGIERSGELTWEDDG</t>
  </si>
  <si>
    <t>Efas-13_001840</t>
  </si>
  <si>
    <t>GCTACGAAGATACTCTCAAGATATTCTGCTCGTATCACCAATAGTACTCCAGTGGTTAGCGATACAACCATTGGTGTTGCTGAAGACGGTGAAGAGGGGGATCACTATGAAGACCCTCAGTCCTACCTTCAGGTATTTCCGGTGTCGGAGCTCCAGATGGTTCCCCTCGACGTTTATGACTCAGACAACGATCCTGCAACGCCCAACTACGACAGCACGAGCCCGAGGGTATTCGTGTCCACACTGCCATTTCCGGGCTCCCTTGTGAATTCGTCGGGTTATGATATCAGCTCCGTACCGTTCGAAGTTCTCGGAGATGCTGGGGTGTTCGCCGTGAGATACCGGCCCATTTTGAACGACTTCTCCACCAACGATTCGGTCGTGTACGCCAATTTTTCGTTTTATGCGACTGACGGAGAGAGTGGTACTCGGAGCCATACAAATGCGACGGTTTCAATGTACGTGTTCTCGAAGAACGACCCTCCAGAAGCTTTTAACGCAAGTCACGGCGTATACGCGGGTAGCAGGCAAAACATCATTCCGCTACACGGCACCGACATGGACGCCTTTGATGACGTACACGGAGCGGCTATTGTGGAACCACCAGCGAGAGGGACATTGTTTCAGGTG</t>
  </si>
  <si>
    <t>ATKILSRYSARITNSTPVVSDTTIGVAEDGEEGDHYEDPQSYLQVFPVSELQMVPLDVYDSDNDPATPNYDSTSPRVFVSTLPFPGSLVNSSGYDISSVPFEVLGDAGVFAVRYRPILNDFSTNDSVVYANFSFYATDGESGTRSHTNATVSMYVFSKNDPPEAFNASHGVYAGSRQNIIPLHGTDMDAFDDVHGAAIVEPPARGTLFQV</t>
  </si>
  <si>
    <t>SL-13_001840</t>
  </si>
  <si>
    <t>AAACCACGCCATGACGTAACGTCGCCTCTGCCAACAGATATGATTCCAGGAATGTTTACGATCCTAGTGCTGCACGTTCTGCACTTTGTTTGCGATGCAAATGCCGCTGCAATAATTCGTTATGATTTTTCCCAAGTTGAATGTGGACAGTCCAAAGTCGAAGACGTTGTTGGCGGTGACCGATATTTTGGTGACCTGGTGCTTGACACTTCAACAACATCCTGCCTGTCAGGTATAGGCATAGAACGGACTTCAGAATCACCAGGATCTCCAGGTGCGTCTTCTTTTGGAAATATAACTTCATTGCGCGAGGACCTGCTCAATGATTCTTCGTCGCCGGGTCACTTCTCGTTGGAGCTTTGGCTGAGCATTGAGAGCATGCCTTCATGCGATAACAACAATTGCGCGGCTCCGATTTTGACTATCGGCGAAAGAGGTGTAAGCCTCGACGACGACTGTGAAGAGAATATGGGAATGATGCTCACGTACTGGACGGAGACCGGTGATTTTGGGGCTCGCTTCCAGTCAGCCGAGGACGAATGCGAAGTACTATGGAGCGGTGCGATGCAGTCAAGTTCCAACATGGGGTATGCGTTACACCTTGTGTTGACCCTTGATCGGATAGAGTTCTACGGTGATCCTTACGCTTATTTCGAGTGGTTTCTCAATGGAACACGTGTGGCCCGGGACGTGAATAAGTTCGTCCCTCCCGAAACTATGATGACGTCGTGGGACCCTGACTTCAATCTGCAACTGTTGGATTCGAGTCGGCAAGTCCCGAGTTCAATTTTTAGCGAGGCTCCGGGGATCAAGATTTTTTATCTAGCACTCCACGACGAAACGTTGGATGCCACAGCGGTATCCTCCAGGTATGCTACGCGAATTCACAACAGCACACCGGTCGTGCACGACGCGATCGTAGGTGTTGCTGAGGACGGTGAAAATGGAGACCATTATGGGGAGCCTGAGACCTACCTTCAGGAGTTTCCCGTGTCTGAGCTCCAGCTAGTTCCGCTCTGGTTTTATGACTCGGACAACGACCCCGCAACGCCTCACCATGACAGCACAAATCCCAGAGTTTTTGTCAACACCCTGCCTTTCCAAGGATCCCTCGTACATGCGTCAGGAGATGATATAATCTCAGCACCGTTCGAGGTATTGGAAGACGAGGGAGCGTTCGCCGTCAGATACCGGCCGCTGATGAACGACTTCTCCACAAACGTCACTGGCACCGACTACGCGATTTACGCAAATTTTTCCTTCTACGCGATTGACGAAAGCAGCAGCATTCGGAGCCAAACGAATGCCACGGTTTCGATGTATGTATTCCCGAAGAACGACCCTCCGGAGGCTTTCAACGCGAGCCACGTTGCATACGCTGGAACTCGGCAAAACATCATATCACTACACGGCAAGGATATGGATGAATATGATGAAGTGAACGGAGCGGCTGTTGTTCGACTACCGACGAAAGGGACGTTGTTCCAGGTCTTCGACAACGGGTCCGCGTCGGACGTCATTGTCACAAGCGGCGAGCTGTTATGGAGAGAGTCTGTAGCTTATGAACATGATGTTCGTTGGCTGAGCTCTAATTTCCCAGCGGCACAGACCGTGGGGAATGATACATTTAGCTTTAAAGTATTCGACTTGCATTCCAACTTTTCGGTGCCAGCTGAAGTAAATGTAACTGTATTGTCAGGAGTATCGGTATTTAGTGACCAGAGCGTGTGGCGATGCTTTGAAGACACAGACTGCGATATACGACTCTACGGTTCTGCTCTAGATGACAGCCAAGGTAACATATCGATTACTATTACTGGGATTCCGTTCGTTGGGATTTTACTTGAGCCTATCACGAAAGCCTTCATTGGGGAAGGTTCTACGTTAGCAAGTCAGTCCGCATATCCTTACGATACTGGAGCAAGTGTGACTTACCGGCCTCCGACTGATTTCTTCACGCATCCTGACAGTGAGTGGAACGGTACTGAACTTCCTTCGCTGGTTGAGTTTACTGTCATATCGTTCTACGCGTCGATAGAATTGGGTAGCGCAACGCTTTCATCTGTCGAGATCAGCCAACAGCTGCGAATCGTCAATGTGGACGATCAAAGTGCGATGACGTGCGGAGATCACATTCTCCATACGCAAGCAACAGGTATCGTGGACGCCGATCTTGCTTTCGACTATGCTCGGCCTGATCGGCTCTTCATCAACGATTTTTCAATTAGTGAAAAAGATAAGGGGGTGGATCCTGTTCGTGTTTCTGTTGACGTCGAGTCCGGGTACTTAACATTGAACGAGACATCGATGTCAAAGGTGAGTTTTGACCCTTTTTGTAGCGGCACTTTTGACTGGCTTTGCAGGGGCGACGGCATTTTTACACGCAGGATGGTTTTTGTTGGTGCTCCCAAGGATGTACAAAAAGTCTTGAACGGTATGCTCTTCGTCACATACGAAAGCAATGCAATGGACAACATAACCGTCATTATTCATGACGGTTCTGGAGGCGAATGCATACGGGATTTTAATTCCTTTTCTCGGCGGCCGACGTGTCACTCGTCCAATTGTTCTCGTATCATAAATGTGACAGAAACCTGGCTAGGCGATGATACAAGCAAGGATGCCCTCCTGGTCTTGACGATATCCGAATTTTTTGCCTTGTTTGCTTTGATTTCAGCGTCCATTGGCGTTGTTGTGTGTTACTTCCTAAAGTCCCTTTGTTTCTGTTGCAGATTTCGACGGCATCGACGTAACAAAACATGCCAAAATCGACGTAGGCGCGGCTTAAATGTCGTCGACGGAGAGGTTACTGCTTTGCCAGCTCTGAAACGTACTCCGATCACTTCCAGCAGCGCACGTCGCACCCCTGCAGCTATCCCACCAGGTCGGGCAGAGAAGGAGACTACCTCCATCTCTCCAATATTCCATGAACCCTTGTGCCCTCTGCTTCGTCTTGGGTTGCTTCGAAGGTTATGGAACAAACCAAGAAACGCGGGGCAAGGCATTCTTCGTGTGCATGTAGAGGAGCCCGATGAAATGACTTGGGAAGATGACGATTGA</t>
  </si>
  <si>
    <t>KPRHDVTSPLPTDMIPGMFTILVLHVLHFVCDANAAAIIRYDFSQVECGQSKVEDVVGGDRYFGDLVLDTSTTSCLSGIGIERTSESPGSPGASSFGNITSLREDLLNDSSSPGHFSLELWLSIESMPSCDNNNCAAPILTIGERGVSLDDDCEENMGMMLTYWTETGDFGARFQSAEDECEVLWSGAMQSSSNMGYALHLVLTLDRIEFYGDPYAYFEWFLNGTRVARDVNKFVPPETMMTSWDPDFNLQLLDSSRQVPSSIFSEAPGIKIFYLALHDETLDATAVSSRYATRIHNSTPVVHDAIVGVAEDGENGDHYGEPETYLQEFPVSELQLVPLWFYDSDNDPATPHHDSTNPRVFVNTLPFQGSLVHASGDDIISAPFEVLEDEGAFAVRYRPLMNDFSTNVTGTDYAIYANFSFYAIDESSSIRSQTNATVSMYVFPKNDPPEAFNASHVAYAGTRQNIISLHGKDMDEYDEVNGAAVVRLPTKGTLFQVFDNGSASDVIVTSGELLWRESVAYEHDVRWLSSNFPAAQTVGNDTFSFKVFDLHSNFSVPAEVNVTVLSGVSVFSDQSVWRCFEDTDCDIRLYGSALDDSQGNISITITGIPFVGILLEPITKAFIGEGSTLASQSAYPYDTGASVTYRPPTDFFTHPDSEWNGTELPSLVEFTVISFYASIELGSATLSSVEISQQLRIVNVDDQSAMTCGDHILHTQATGIVDADLAFDYARPDRLFINDFSISEKDKGVDPVRVSVDVESGYLTLNETSMSKVSFDPFCSGTFDWLCRGDGIFTRRMVFVGAPKDVQKVLNGMLFVTYESNAMDNITVIIHDGSGGECIRDFNSFSRRPTCHSSNCSRIINVTETWLGDDTSKDALLVLTISEFFALFALISASIGVVVCYFLKSLCFCCRFRRHRRNKTCQNRRRRGLNVVDGEVTALPALKRTPITSSSARRTPAAIPPGRAEKETTSISPIFHEPLCPLLRLGLLRRLWNKPRNAGQGILRVHVEEPDEMTWEDDD</t>
  </si>
  <si>
    <t>SJ-13_001840</t>
  </si>
  <si>
    <t>AAAGCAACGGTGCTCTCGAGATATACTGCTGGAATAACGAATAGTACGCCCAATGTGTATAGTTCAACAGTATACATAGCTGAGGACGGCGAGGACGGGAACCACTACGGAGAACCCGAAATCTACCTCGACGTATTCCCGGAATCCGAGCTGCAGCAGATTGTCCTGGATGTCTACGACTCGGACACTGACGTAGCATCCCCAAACTTTTATGTCGACAGCAACCCAAGGGTCTTTGTGGACACATTACCTTTCACAGGCTTCCTTGTGAATACCACGGGCGGTAACGTTGTTTCTACACCGTTTGAAGTATTTCACACCAGCGGGGGATTCACTGTCAGATATCGGCCCCTTTTCAACGAGTTTTCTACAGCAAACGACACGGCTTACGCAAATTTTTCGTTCCACGCGGTTGACATCTTGAGTGGTGTTCGAAGCTATTCAAACGCGAGTTTACAAATTTATGTCTACTCGAAAAACGACCCTCCGGTGGCTGGCAACGCTAGTTATGAAGTGAACGTTGGCACGCGGCAAAATATAATACCACTTAACGGCACCGACATCGATGCCCACGATTACATTCAAGCAGCCGGCATAGTGGAAACGCCAGCAAAGGGGAGCTTATTTCAGGTA</t>
  </si>
  <si>
    <t>KATVLSRYTAGITNSTPNVYSSTVYIAEDGEDGNHYGEPEIYLDVFPESELQQIVLDVYDSDTDVASPNFYVDSNPRVFVDTLPFTGFLVNTTGGNVVSTPFEVFHTSGGFTVRYRPLFNEFSTANDTAYANFSFHAVDILSGVRSYSNASLQIYVYSKNDPPVAGNASYEVNVGTRQNIIPLNGTDIDAHDYIQAAGIVETPAKGSLFQV</t>
  </si>
  <si>
    <t>MP-13_001840</t>
  </si>
  <si>
    <t>ATGGGTTTGCGATCTTTCGTTTTTTTAGAGATTGCGAAAGAGCGACACAGCAGTTCGAGTTGCGCAATGGCCCTGAAACTAGCGATCTCAGCTTGCCTTACATGGTGCGTGCATCAAGCCAATACGGAGCCAATTATTCAGTATGATTTTACTCAAGCGGGCTGCAGGGACGGTTTAATCAAAGATACTGCGGGTGCCGGGGAATTCTTCGGTGACTTGTTTCTGAACACGTCGTCCTCGTCCTGCATAGGTGGAGTTGGCATTGAAGGAAGTGCCGACTATCCTGGGTGGCCTGGCGCCTACTCTCTAGGGAACACAACAAAATTGCGCCGCACATTGCAAGAACCTGATGTTTATCCAGGATTCTCCCTTGAACTCTGGCTCAATATTGCTGACATTATATCGTGCCCCGAGGATACGAACCTATGCCTGACTCCTATTCTGACGATAAACTACCCCTCAATAATAGAGGGAACGGAGTCGTGTATAGATACAGTGAATATGCAGCTGGCGTATCACATTCCCACGAATTACCTCCGTATCTCCACCCCCAGTCAATGGGGCACCCATTGTAATGATTTCCCGATATACGCAGATGTGCTACCAGACGAAACAAAGGGATACTCCTTCCATGTGGTGTTCACCATTGAAGAGCTCACGTTGAATGGTCGAGTATACAGCTACTTTTCGTGGTATATCAACGGCACACGCGTGGACTACGAGTTGGACCAGGATCCCGCCACCACGCTGGGGCTATGGGAAGATGGCCATAATCTCCAATTACTCGATTATACTAGGTGGGCTGATAGTGCGAGTTGGTTCAAGCCAACAGGGATCAGAATTTATCGTGTTGTGATGCACAATGAAACTTTGGATAGAGCAACGGTGCTCTCGAGATACACTGCTGGAATAACGAATAGTACCCCCAGTGTGTATAGTTCAACGGTATACGTAGCTGAGGACGGCGAGGACGGGAACCACTACGGAGAACCCGAAAGCTACCTAGAGGTATTCCCGGAATCGGAGCTGCTGCAGATTGTCCTCGATGTCTACGACTCGGACACTGACGTGGCATCCCCAAATTTATATATCGACAGCAACCCAAGGGTCTTTGTGGACACCTTACCTCTCACTGGCTTCCTTGTTAATACCACGGGCGGGGACGTTACATCTACACCGTTTGAAGTGTTTCCTACCAGCGGGGAATTCACTGTCAGATATCGACCCCTTCTCAACGATTATTCTACAGCAAACGGCACGGCTTACGCAAATATTTCGTTCCACGCGGTTGATATCGTCAGTGGTGTTCGGAGCTTCACCAACGCGAGTTTACAAATTTATGTCTACGCGAAGAACGACCCTCCTGTGGCTGGAAACGCTAGCCACGACGTGAACGTTGGCACACGGCAAAATATTATACCACTCAACGGCACCGACATTGATGCCCACGATTACATTCATTCAGCAGGCATAGTGGAAACGCCAGGAAAGGGGAGCTTATTTCAGGTGTTCGACAATGGGTCGGCCTCGGACGTCCTGGTCACAAATGGGCAGGAGCTGTGGAGGAAATATGTTGCTTATGAGCCTGATATATTATCAGTGGTGTCCAACGTGCCCGGAAACCAAACGTTGGGGACCGACAGTTTTTCTTTCAAAGTTTTTGACTCGCACTCAAACTATTCTCTTCCTGCGACGATAAACGTGACCGTGCTAACGGGGGTCTCCTCTTTGGCCGACAACGGATCTTTGTGGCAGTGCTATGAAGACATAGATAACGAAGTTCCACTTTACGGGACTGCCATCGATGACAGCGAGGGATTATTGTGGTTCAGTATCACCGGCATCCCGCATGTTGGGAGCTTGTTCGACGCAGCCACTAACAGCTCTGTTGAAGTCGGGTCAACGCTGTCGACACCGGCCGCCTATCCATACGAGAGTGGAACAAGTGTGATCTATCGGCCTCCAGAGGATTTTTTTACGGAACCCTCAACTCACTGGAACGGCTCCCAGCTCCCCCCGTTCGACGATGTAGGATCCATATCCTTCCATGTCTTCCTAGAGCTGGGAACTGCGACACTTTCCTCCCTCGAGTCATCCCAAGGTCTCAAGGTGACAAACGTCAACGACATTAGCACCCTCAATTGTACAGATCGAATGTTAACTGTTCATGCCATGGGAGGCTCAGACGAAAGCGGCGAAGTTAGGCAGGATGAGCTCTTCATCCAAAATGTTGCCATCACTGAGAAAGACAAAGGGGTTGACCCTATTCGTGTTGACCTTGACGTGGAAGAGGGATATATAACCCTCAACGAGACACAGATGTCATTGGTGGAATTCAGCGGCCTGTGCAGTGCCACGCGTGACTGGACCTGCAAGGGTGATGGCGTGTATGAACAGAGTATGGTGTTCATCGGTGCTCCTGAGGATGTGCAAAAAGTTTTGTACGGCATGAAATACGTGAACTTTGAACCATATACTGAGGATTCTATCGATATTACCCTGTACGATGGATCTCAAGGCGACTGCCTTCGAGAATTTTCAACAATATCATTACGACCGACGTGTGCGTCATCTAGCTGCCGCATGAACGTAGACGTGACATCATTCTGGCGGGAGTTAGACGACGAAGATGAAGATAGGGATGCCATTTTCTTTATGACCATTTACAAGTTTATAGTGTTGATCTTGTTCGTAGGCATGTCTACCGGGGTTACGGTGGCGTCAGCCTGCAAGGTCGTATGCTCTTGTTGCTGTTTCGTATGTCGGGTTTTCCGAAAGGGTAAGGCTCGATCCGGACGAGGGGAAGAGGCACACACTGTGGTTGACCAGGAGGGTGCTGCCCCGAAGGCATACAAAAATACGCGTCCCACGCCGGCCAATATCCCGCTCGGACGGGCGAAGAGGAACCAGGTGGTTGTTGGGCACGATACATCAGAGAAAAACGATGTGAACGAGATAGAACAGGAAGCAGCTGGGGCGTGCCCCCTTCCTTGGTCAGGATCTCTTAGGCATTACAAGATACGCAGTGCTAGGAACGTAGGAATCTCGACTAGTAATGTAGGGGTATCAAAGGAAAATGCTAGACACAACACCATCACAAGGATGAAAAGCGCACACGCTAAGCAACCCGAACCATCGTGGGGCGACGACGATTGA</t>
  </si>
  <si>
    <t>MGLRSFVFLEIAKERHSSSSCAMALKLAISACLTWCVHQANTEPIIQYDFTQAGCRDGLIKDTAGAGEFFGDLFLNTSSSSCIGGVGIEGSADYPGWPGAYSLGNTTKLRRTLQEPDVYPGFSLELWLNIADIISCPEDTNLCLTPILTINYPSIIEGTESCIDTVNMQLAYHIPTNYLRISTPSQWGTHCNDFPIYADVLPDETKGYSFHVVFTIEELTLNGRVYSYFSWYINGTRVDYELDQDPATTLGLWEDGHNLQLLDYTRWADSASWFKPTGIRIYRVVMHNETLDRATVLSRYTAGITNSTPSVYSSTVYVAEDGEDGNHYGEPESYLEVFPESELLQIVLDVYDSDTDVASPNLYIDSNPRVFVDTLPLTGFLVNTTGGDVTSTPFEVFPTSGEFTVRYRPLLNDYSTANGTAYANISFHAVDIVSGVRSFTNASLQIYVYAKNDPPVAGNASHDVNVGTRQNIIPLNGTDIDAHDYIHSAGIVETPGKGSLFQVFDNGSASDVLVTNGQELWRKYVAYEPDILSVVSNVPGNQTLGTDSFSFKVFDSHSNYSLPATINVTVLTGVSSLADNGSLWQCYEDIDNEVPLYGTAIDDSEGLLWFSITGIPHVGSLFDAATNSSVEVGSTLSTPAAYPYESGTSVIYRPPEDFFTEPSTHWNGSQLPPFDDVGSISFHVFLELGTATLSSLESSQGLKVTNVNDISTLNCTDRMLTVHAMGGSDESGEVRQDELFIQNVAITEKDKGVDPIRVDLDVEEGYITLNETQMSLVEFSGLCSATRDWTCKGDGVYEQSMVFIGAPEDVQKVLYGMKYVNFEPYTEDSIDITLYDGSQGDCLREFSTISLRPTCASSSCRMNVDVTSFWRELDDEDEDRDAIFFMTIYKFIVLILFVGMSTGVTVASACKVVCSCCCFVCRVFRKGKARSGRGEEAHTVVDQEGAAPKAYKNTRPTPANIPLGRAKRNQVVVGHDTSEKNDVNEIEQEAAGACPLPWSGSLRHYKIRSARNVGISTSNVGVSKENARHNTITRMKSAHAKQPEPSWGDDD</t>
  </si>
  <si>
    <t>UP-13_001840</t>
  </si>
  <si>
    <t>TGGCCAGCGGCCTATTCTGTAGGAAACGCCACTGCATTGCGCCGCGCTTTGCGAGAACCGGATATTTATCCAGGGTTCTCGCTTGAACTCTGGCTCAATATTCCTGACATCCCATCTTGCCCTGAGGATACCAACACCTGTCTGAGTCCTATTCTTACGATTAACCACCCCGCTACAATAGAGACAACGGAATCTTGTATAGACACGGTGAATATGCAGTTGGCGTACCATATTCCTGCTAATTACATCCGCATCTCCAACCCGAGCATATGGGGCACCCATTGTAATGACTACCCGACGTACACAGATTTTGTGCCAGATGAATCAAAGGGGTATGCCTTCCATTTGGTGCTTACTGAAGAAATAATAAGTTTCCCGGAGCGGGACTACAGCTATTTTAGGTGGTACGTCAACGGCACACGCGTGGACTACGACTTGGCCCAGGATCCCGTCGTCACGCTGGGGTTATGGGAAGATGGTCATAATCTTCAACTGCTCGATTTTGCTCGGTGGGCTGATAGTTCGAGATGGTTCAAGCCAGCAGGAACCAAAATATACTTTGTTGCGATGCACAATGAAACAATGCCCAAAGCGACGGTTCTCTCGAGATATACTGCGGGAATAAGGAATAGTACGCCCAGTGTCTACAGTTCAACGGTGTACATAGCTGAGGATGGCGAAGCGGGGGATCATTACGGAGAACCCGAAAGCTACCTCGAAGTATTCCCGGAATCCGAGCTGTGGCAGATTGCCCTTGATGTCTACGACTCGGATACTGACGTGGCATCCCCAAACTTGTATGTTACAAGCAACCCAAAGGTGTTTGTGGACACCTTGCCAATCACAGGCTTCCTTGTAAATAGCACGGGCGGCAACGTTGTGTCTACACCTTTTGAAGTAGTTCATGTCAGCGGAGAATTCCCCGTCAGATATCGACCCCTGTTTAACGATTTTTCCGCAGTAAACGACACAGCTTACGCGAATATTACGTTCTACGCGATTGATATCTTGAGTGGTAATCGGAGCTATACTAACGCAACTTTGGATATTTATGTCTACGCCAAGAATGATCCTCCGGTGGCCGTCTACGCAAGTCATGAAGTGAACGTCGGCACAAGGCAAAACATAATACCACTTAACGGCACTGACATCGATGCCGACGACTACATCCGAGCAGCCGGCATAGTGGAAACACCAGGAACAGGGAGCTTATTTCAGGTGTTCGAAAATGGCTCCGTGTCAAACGTCCTCATCACAAACGGTCAGATGCTGTGGAGCAAGTACGTCGCGTACCAACCCGACGTGTTCTCAGTGGCCTCCAATATGCCTGGCGACCAGACGCTGGGGAGGGACAGTTTTACGTTCAAAGTGTTCGACTCGCACTGGAATTATTCCGTGCCTGCGACCATAAATGTGACCGTGATGACGGGAGTCTCGGCGTTAGTCGACGATGGTTTTTTGTGGCAGTGCTATGAGGACATGGATAACGAAGTTCTATTGTACGGGACTGCCATCGATGACAGCGAGGGGTTTTTGTGGTTTACCATCACGGGCGTTCCGCATGTTGGAAGCTTGTTCGATGCAGCCACCAACAGCGTAAGACCCGACCCGGACGACGGAAGGAGGGACACACTGTGAGACGAAACTCGGCCAGATCAGGTGTTCATCTACAACATTTCTGTCACTGAGAAGGATAAGGGCGTTGACCCTATTCGCGTTGACCTCGACGTGGACAAAGGATACGTATCCCTTAATGAAACACAGGTGGCACGGCTGGAGTTCAGTGCCGTGTGTAGTGCTACGCAAGACTGGACCTGCGACGGCAATGCCTTTTTCGAGCAGAACATGGTGTTTATCGGTGCTCCTGAAGATGTGCAAAACGCATTTTATGGTATGAGATACTTCAGCTACGACTCATTTACTATGGATTATATCGACATCACGCTGTACGATGGATCTCAAGGCGACTGCCTCCGAGAATTTTCAACAAAATCATTACGACCGACTTGTGCGCCCTCTAGCTGCCGAATGCAGATAAACGTAACCTCAGCCTGGATGGGCTGGAACTGGAGTGAAGAAGACGAT</t>
  </si>
  <si>
    <t>WPAAYSVGNATALRRALREPDIYPGFSLELWLNIPDIPSCPEDTNTCLSPILTINHPATIETTESCIDTVNMQLAYHIPANYIRISNPSIWGTHCNDYPTYTDFVPDESKGYAFHLVLTEEIISFPERDYSYFRWYVNGTRVDYDLAQDPVVTLGLWEDGHNLQLLDFARWADSSRWFKPAGTKIYFVAMHNETMPKATVLSRYTAGIRNSTPSVYSSTVYIAEDGEAGDHYGEPESYLEVFPESELWQIALDVYDSDTDVASPNLYVTSNPKVFVDTLPITGFLVNSTGGNVVSTPFEVVHVSGEFPVRYRPLFNDFSAVNDTAYANITFYAIDILSGNRSYTNATLDIYVYAKNDPPVAVYASHEVNVGTRQNIIPLNGTDIDADDYIRAAGIVETPGTGSLFQVFENGSVSNVLITNGQMLWSKYVAYQPDVFSVASNMPGDQTLGRDSFTFKVFDSHWNYSVPATINVTVMTGVSALVDDGFLWQCYEDMDNEVLLYGTAIDDSEGFLWFTITGVPHVGSLFDAATNSVRPDPDDGRRDTLDETRPDQVFIYNISVTEKDKGVDPIRVDLDVDKGYVSLNETQVARLEFSAVCSATQDWTCDGNAFFEQNMVFIGAPEDVQNAFYGMRYFSYDSFTMDYIDITLYDGSQGDCLREFSTKSLRPTCAPSSCRMQINVTSAWMGWNWSEEDD</t>
  </si>
  <si>
    <t>Esil-f_000170</t>
  </si>
  <si>
    <t>CACTCGATAGGGAGAAGCGTGGTAACTGCTAGTTTTTTTCTATCGGCAACCTCGGAGACGCCACCGCGGAGAATCGGAGATTATTCTTTCGAATACATCTTCCGTCGCTCCGAATGCCTACAAGGATACGCCAGCGATTCTAACAACGAAGGTTTATTTGGCGATCTGGTGATCAATACTTCGTCGGTAACTTGCAAGGGTTTGGGTATCGAAGCCAAGCCGAACAATCGAGTCGACGAACGCGTTGTATCGGCTTTGGATTCCTCCCGGTTCGTGGCAGAGATGGACAAAGGGAATGGCTTCACGTTCGAGATCTGGGCAACCTTCCAGGATTTTTCTGAGTGCCCAATGTGCCACAGCAGACATGTTGCATCCATCGGAAGCACAAACGAGAACTTGGTCGGAGATGCATGTTCGACAACGTCAGATGTGCTTTTTCTGCAAACCAACCAATCGGTGGCCATGAAAGAAAGGACCAGCTTGCCCGATTTTACGTGCAATACGCTGGAGTCTTGGCCGTCTGCGGTGGAGTGGGGCTTCCCTGTCCATGCCGTGTTTACGACAAACGCCACCAGCCGGGGAGTATTAACCAGCACGTCCGAGGAAGACTTTCGGACAGCATGTTGGTACATGAATGGAATGCTGGCTGGCTGCGACGTGGTAATAGAACCAGCCTCGCAATGGCACAACGAGTTCTATCTCCAAGTGCTCAATGATGCAGTTGCGGTCAGATCTCTGGACACCACATATGCTGCGCCGGCAGGAGTTGTTTTTCTTTTGGCCATGTACAACCGTGTTCTCGATCACAGCGAAATTATGAACAACTACGACGCTGGTCTTCAAAATAGCCCTCCTGTCGCCGAAGATGTCGTAGCTACGATCAACGAGGATGGGGAATTAGGTGACCACTATGACACCCCGGCGTTATATCTGCAAAACCCCATGGTGTCCCCATTAAACTTGTCCATCATATATCTCCTTGCAACAGATATTGATCAACAAGATGGGTTCCCTGGGTTTGATGTCGCAGAACGAGTGCTGTCTGCTGTTTATATTGCCAGCCTGCCATCAAGGGGCACACTCTACGACGTCGATGGGTATCTCATTGACCACGTTCCCCACCTCGTCCCGTATGATGGCGGGTATCCTGTAAGATACCGCCCTGAAAAGGACGACTTTTCCGGGCCTTTGGATCTGTACACCTCGTTTTCTTACAACGCTGTGGACGGGGTTACAGGAGAAACAAGCATCGTTCCCGGAGTCGTCGAAATCCATGTTCTACCGAAAAACGACCCACCCGTGCCAGGCAACGTTTCTGCAAGAATCCAGACGGGGGAAACGTTGTTGTTTCTGAGTGGAACTGACGTGGACAGCGCTGGTGGCGATGCTATAGTCGGTTTCCTTATTGTCGACCTACCAACGCATGGAGTATTGTACCAGGTGTTCGACAATTTGACGCGATCTCTTGAGGAGGTTAAATGCGGGGATACCCTGTTGGGCCAATTCGTGTCGTACACATACACTGGCAACATATCAAGAGCGGTAGACGGATCTTCTGTGGAAATGCGTGTCGGTGACAAGATATCATATCGTCTATATGATACGCTTGGTGCCTTTTCGACTATTGGGGTGGCCTCGCTGGCAATTACTAGTCGATTGGAGGCGGTCACGGCCCAGAGCCAAAACGATGATTCGTGGATCTGTGTGGAAGATACCGAGAGCCTCATAAATTTATACGCTCAGGACACTGCCGAGAGCTACAGGGAGCTGACGATAATATTTACGGCTGTACCTCAATGGGGCTCTCTGCTACCGACGGAGGCCAACAGTAGTACGCTAGAACCTGGTGACGCCCTGGGCATTTCGTGCTCGGAGCTGTCAAGCTGCGTGGCCTCGGTGAGGTACCGTCCGGCAAGGGACTACTTTAACTCCCCCACCTCGAAATGGAACGGAGATGATATGAGGGTAACGGGGGAAACGGAGTTCTTTAGCTTCTACGTGGTTGCGCACGACAACGGAGAATATTCCAACGAAGTCTTACAACAGATCCAGGTGACCAACGTCAACGACCCATCTGAACTCCAGTGCCCGACAGACCCGCAACATGTTCGACCGGTTGGCTCTAGCAGATATTCTGGTGATGCCGACTTTGTCCCTCTTGATAGAATCCCTATCCGGGGGTTTTCAATCAGTGATCCTGACAACGGCGTCGACATCGTTCAAGTGAAGATATCCACTAGGTTTGGGCTCCTCACCCTAAATACGGAGTACAACAATATGCTGGATTTCAATTCCGTGAGCTACTGCTATGAAGCGGAGGTCTCCCGATGCGTTGGGAGCGGCACAAGCAATCACGACCTCGTATTTTTTGCTGAACCAAGCTACGCGGAGATGGCACTCGATGGAATGTCGTATCAGAGTTTGGTTGCAAACGTCTGGGACTCTGTCAATATCACCATTCTTGATGGTGGCAATAACAGTTGCCTCGGACAGGGCGATTTTCCACGAAGTTCCAGCGGACACCGATGCTGGCAAGCGTCGTGTCATTTCTACATAGTTGTTGGGGGGCACACCAACCCCCTCGACCCGGTGCTGAATAGCGGTATGTCGGCCCAGGTTGGGGTAAGCATTATAGTGGGCTTTTGTGTTTTGTTTTGCTCGTGCTTCGTTCCCTGCCTGAAGCACAACCGGCGTTTTGTAGGTGGAGGTCGTATTGCACTCTCGTGA</t>
  </si>
  <si>
    <t>HSIGRSVVTASFFLSATSETPPRRIGDYSFEYIFRRSECLQGYASDSNNEGLFGDLVINTSSVTCKGLGIEAKPNNRVDERVVSALDSSRFVAEMDKGNGFTFEIWATFQDFSECPMCHSRHVASIGSTNENLVGDACSTTSDVLFLQTNQSVAMKERTSLPDFTCNTLESWPSAVEWGFPVHAVFTTNATSRGVLTSTSEEDFRTACWYMNGMLAGCDVVIEPASQWHNEFYLQVLNDAVAVRSLDTTYAAPAGVVFLLAMYNRVLDHSEIMNNYDAGLQNSPPVAEDVVATINEDGELGDHYDTPALYLQNPMVSPLNLSIIYLLATDIDQQDGFPGFDVAERVLSAVYIASLPSRGTLYDVDGYLIDHVPHLVPYDGGYPVRYRPEKDDFSGPLDLYTSFSYNAVDGVTGETSIVPGVVEIHVLPKNDPPVPGNVSARIQTGETLLFLSGTDVDSAGGDAIVGFLIVDLPTHGVLYQVFDNLTRSLEEVKCGDTLLGQFVSYTYTGNISRAVDGSSVEMRVGDKISYRLYDTLGAFSTIGVASLAITSRLEAVTAQSQNDDSWICVEDTESLINLYAQDTAESYRELTIIFTAVPQWGSLLPTEANSSTLEPGDALGISCSELSSCVASVRYRPARDYFNSPTSKWNGDDMRVTGETEFFSFYVVAHDNGEYSNEVLQQIQVTNVNDPSELQCPTDPQHVRPVGSSRYSGDADFVPLDRIPIRGFSISDPDNGVDIVQVKISTRFGLLTLNTEYNNMLDFNSVSYCYEAEVSRCVGSGTSNHDLVFFAEPSYAEMALDGMSYQSLVANVWDSVNITILDGGNNSCLGQGDFPRSSSGHRCWQASCHFYIVVGGHTNPLDPVLNSGMSAQVGVSIIVGFCVLFCSCFVPCLKHNRRFVGGGRIALS</t>
  </si>
  <si>
    <t>Efas-f_000170</t>
  </si>
  <si>
    <t>GATAGCGAAATTGTGAACAACTACGACGCTGGTCTTGAAAATAGTCCTCCTGTCGCCGAAGATATCGTAGTTACGATCAACGAGGATGGGGAAATAGGTGACCACTATGACACCCCGGCGTTGTATCTGCGAAACCCCATGGTGTCCACGTTAAACTTGTCCATCATATATCTGCTTGCAACAGATATTGATCAGCAAGATGGGTTCCCTGGGTTTGATGCCGCAGAACGAATGCTATCTGATGTTTATATTGCCAGCCTACCATCAAGGGGCACACTCCACGGCGTCGATGGGTACGTCATCGACCACGTCCCCCACTTCGTCCCTTATGATGGCGGGTATCCTGTAAGATACCGCCCTGAAAACGACGAGTTTTCCGGGCCTTTAGATCTGTACACCTCGTTTTCTTACAACGCTGTGGACGGGGTTACAGGAGAAACAAGCGTCGTCCCTGGAGTCGTCGAAATCCATGTTCTACCGAAAAACGACCCACCTGTGCCAGGCAATTTTTCTGCAAGAATCCAGACGGGGGAAACGTTGATAGTTCTGAGTGGAACGGACGTGGATAGCGCTGGTGGCGATGCCATTGTGGGTTTCCTTGTCGTGGAGCTACCAAGGCATGGAGTATTGTACCAGGTG</t>
  </si>
  <si>
    <t>DSEIVNNYDAGLENSPPVAEDIVVTINEDGEIGDHYDTPALYLRNPMVSTLNLSIIYLLATDIDQQDGFPGFDAAERMLSDVYIASLPSRGTLHGVDGYVIDHVPHFVPYDGGYPVRYRPENDEFSGPLDLYTSFSYNAVDGVTGETSVVPGVVEIHVLPKNDPPVPGNFSARIQTGETLIVLSGTDVDSAGGDAIVGFLVVELPRHGVLYQV</t>
  </si>
  <si>
    <t>SL-f_000170</t>
  </si>
  <si>
    <t>GGGAGGGCGATGTCGGCAACCTCGGGGAGGGTGACAAACTCGTCTTTCGAGTACGTCTTCCGTCGGGCTGAGTGTCTAGCAGGTTACGCTCGCGATAGCAACGACGCAGATTTTTTCGGCGATCTTCAGATCAATACATCATCTGTCACGTGCAGGGGTTTGGGCGTGCAAGCCAAGTCCAACATACGGGACAGCGAAAGAATCACATCGGCTCTAGATGCATCCCGTTTCGTGGACATGATTAACCGCAAGGCAGGGTGGACCTTCGAGGTTTGGGCAACCTTCCAGAATTTTTCCGAGTGCCCTTTTTGTGAAAGCAGGCACATGGCATCAATTGGAAGCATAAACGAGGAGGCGATTGGAGAGCAATGCTCGGCTACTTCTAATCTGATGTTTCTACAACGAAACATCCTGGACCAACCTGTAGCCATGAGAGTGAGAAGCACGTCGCCCGACCAAGGTTGCAATACGATGAATCCAGTATCATCGTCAGTTGGATGGGGAATCCCAGTCCACGCCATTTTTACCAGCGAAAACCTGAGCCTCTCAAGCAGTGAGACCTCGGATCCACCTCTGCGGACAACTTGTTGGTACATCAATGGCCTGTACATCGATTGCGAAGTGGTAGCGGACGATGCTTTGCAATGGGAAGGAGACGATTTTTACTTACAAATGATGAACGATGCAGTTGCAGTCAGATCGCTGAACGGCACATCGTACGCTGCGCCTGCGGGAACGTTTTTTCTCATTGCCATGTACAACCGACCGCTGAGCGAAAACGAAATCATTCAAAACTTTGATGCTGGTCTGGAAAATAGCCCTCCTGTTGCTGAAGACATGGTCGTCACAATCAACGAAGATGGAGAGATAGGCGACCACTATGAGACGCCAGCACTTTATCTCGGGAATCCTATGGTCCTTGCACTCAACTTGTCTATTATATATCTTATAGCGACAGACGCCGATGCGACAGACGCCGATCAGCAGGAGGGATTCCCTGGGTTTGATCCCGGGGAGCAGCTTGTGCAACCGGATGTCTACGTCCATACCCTTCCATCGAGGGGCACGCTTTACAATCTTGAAGGAGAGGCAATTGAACGGGTTCCTCATTTTGTCGCTTATCATGGCGGCTTTCCTGTAAGGTATCGCCCCGCGAAGGATGAGTCTTCCGGGCCTGACGATGTGTACACTTTCTTTGAATATAACGCTGTGGATAGTGTCACGGGAGAAACAAGTGTCGTCCCTGGGATCGTCGCTGTCCACGTTCTGCCGAAAAATGACCCACCGGTCCCGAAGAACATTTCTTCGACTATTCAGACGGGAGAAACAATATTGTTCCTCGACGGCGTCGACGTGGATAGCGCACATGGAGATGTCATCTTGGGCTTCTCAATTGTGGAGCTACCAACCCAGGGAACATTGTACCAGGTGTTTGATAATTTGACCCGGTCGATGGTGGAGATTCAAAGCGGGGACCGCCTGTCTGGGCAATTCCTGTCGTACGTCTACACGGGTAATACATCACAGGCGGTCAACCCACCTTACGAGGAGATGCTTATCGGCGACCGGATATCATTCCGTCTGTACGATTCTTTTGGCGCCTTGTCCACCATCGGGGTTACATCCATAGCAATCACTAGCCGATTAACGGCCGTTACAAGTCAGAGCCGTAATGATTCATCGTGGATCTGCGTAGAAGACACCGAGAGCCAAATAACTGTGTTCGCGGAAGACACATCGGAGAGCCGCAGAAACGTGACAATCGTTATTACTGGTGTGCCTAGACACGGCACGTTACGGGGGATAGACGCTAACACCAGCTGGCCCTTGTATGCTGGTGATACGCTGCGGACAACGTGCGCAGAGCCGCCCACATGTTTGACATTCGTGAGATACCTTTCCAGCGAAAACTTTTTCAACTCCCCCATCTCGACGTGGAACGGGGATGCTGTAAGCGGGAGTCGCAACGCGGAATTTTTCAGCTTTTATGCGGTTGCAAGCGATAACGGAGAATTTTCGAACGAAATTATTCAAGACATTCAAGTATTGAACCTCAACGACCCGTCTAGTCTGCTATGTCCGACAAATCAGCATCACGTTCAAGCGGCTGGAATGAGCATCTATTCAGGTCAAGAGTTTTTGCCGCTTGATAGAATCGATATTCAAGGAGTTTCGATCAATGACCCGGACAACAGCGTTGACATTGTAAAGGTGATTGTTTCCACCAGATTCGGGTTCCTGACTCTAAACAAGGATTTCATGGGGCTTCTCGATTTTAATTCTGGATCGTACTGCTTTGGGTCAGAGATCTCTGAGTGTCTTGGAAGCGGCACGAGCGATCGCCTACTGGCCTTTTTTGCCGAACCACGACATGCCCAAATGGCTTTAAATGGAATGACGTACCAGAGTGTGACTTCGAATGTGGTGGACGAAATTAACATCACCATATTTGATGGTGCCGACGGCGATTGCCTTAGTAGAGAAAAGTTTCAACCGGGATCGTTGCGATGCAGATGCTGGCACGAATCGTGCAGTTTCCAGGTTGTCGTTGGGGGTCATGACTCTCTCGGACCGGCGTTGAAGATGGATGTGCCAGCTCAGATATGGGTGAGCGTGGGCTTGGGCCTTTGCATTTTTCTCTCTTTATGTTTCGGTTGCTGTCAGAATCCTAAAAGGGGTCATTTTGGGTCATCTTCCCAAGTGCTTTGA</t>
  </si>
  <si>
    <t>GRAMSATSGRVTNSSFEYVFRRAECLAGYARDSNDADFFGDLQINTSSVTCRGLGVQAKSNIRDSERITSALDASRFVDMINRKAGWTFEVWATFQNFSECPFCESRHMASIGSINEEAIGEQCSATSNLMFLQRNILDQPVAMRVRSTSPDQGCNTMNPVSSSVGWGIPVHAIFTSENLSLSSSETSDPPLRTTCWYINGLYIDCEVVADDALQWEGDDFYLQMMNDAVAVRSLNGTSYAAPAGTFFLIAMYNRPLSENEIIQNFDAGLENSPPVAEDMVVTINEDGEIGDHYETPALYLGNPMVLALNLSIIYLIATDADATDADQQEGFPGFDPGEQLVQPDVYVHTLPSRGTLYNLEGEAIERVPHFVAYHGGFPVRYRPAKDESSGPDDVYTFFEYNAVDSVTGETSVVPGIVAVHVLPKNDPPVPKNISSTIQTGETILFLDGVDVDSAHGDVILGFSIVELPTQGTLYQVFDNLTRSMVEIQSGDRLSGQFLSYVYTGNTSQAVNPPYEEMLIGDRISFRLYDSFGALSTIGVTSIAITSRLTAVTSQSRNDSSWICVEDTESQITVFAEDTSESRRNVTIVITGVPRHGTLRGIDANTSWPLYAGDTLRTTCAEPPTCLTFVRYLSSENFFNSPISTWNGDAVSGSRNAEFFSFYAVASDNGEFSNEIIQDIQVLNLNDPSSLLCPTNQHHVQAAGMSIYSGQEFLPLDRIDIQGVSINDPDNSVDIVKVIVSTRFGFLTLNKDFMGLLDFNSGSYCFGSEISECLGSGTSDRLLAFFAEPRHAQMALNGMTYQSVTSNVVDEINITIFDGADGDCLSREKFQPGSLRCRCWHESCSFQVVVGGHDSLGPALKMDVPAQIWVSVGLGLCIFLSLCFGCCQNPKRGHFGSSSQVL</t>
  </si>
  <si>
    <t>SJ-f_000170</t>
  </si>
  <si>
    <t>GACCGGGACCTGTGTGCCTGTGACCGCGCTGGTCTTGAGGATAGCCCCCCGGTCGCTGAAGATATCACAGTCACCATCAATGAGGACGGTGAGATAGGGGACCACTACGATACTCCTGGATTTTACGTACGAAACCCAACTGTACCTGTGCTCAGTTTACCAATTATATATCTGCAGGTGACAGATGTCGACCAGCAGGAGGGGTTCCCTGGGTTTAGTGCCGAGCAGGAGCAAGTGTTTCCCGATGTATTTATCAACAGTCTACCTCATGGCGCGCTATTTGACATCGACGGTCAGATGATTACGAAGGTTCCCCACTATGTCACGTTCAGTGGCAGTTATGCGGTAAGATATCGTCCTGAAAAAGACGAGTATTCGGGGCCTAGCGACATATATGCGTCATTTACCTATGCAGCTGCGGACAGTGTCACTGGCGAAATAAGCGTTGCCCATGGAGTCGTCGACATCATTGTTTTACCAAAAAACGACCCGCCCGTCTCGAATAACGTAACTGTTATGGTTTCCACGGGAGAAACCAATATATTTTTGAACGGGACTGACGTGGATAGCCCCAACGGCGATGCTATACAGGGCGCCCTGATTGCCAGGCTGCCTACGCATGGGGTGCTGTATCAGGTG</t>
  </si>
  <si>
    <t>DRDLCACDRAGLEDSPPVAEDITVTINEDGEIGDHYDTPGFYVRNPTVPVLSLPIIYLQVTDVDQQEGFPGFSAEQEQVFPDVFINSLPHGALFDIDGQMITKVPHYVTFSGSYAVRYRPEKDEYSGPSDIYASFTYAAADSVTGEISVAHGVVDIIVLPKNDPPVSNNVTVMVSTGETNIFLNGTDVDSPNGDAIQGALIARLPTHGVLYQV</t>
  </si>
  <si>
    <t>MP-f_000170</t>
  </si>
  <si>
    <t>AAAGTGTTAGGAGATGATGGTTGGACCTTCGAGATGNNNNNNNNNNNNNCAAATTTTTCTGATTGCCCTTCATGTGAAAGGCGTCACATGGCACACATTGGCACAAACGACACCTTCGAGGGAGACTCATGTTTGCCAAATGCAAATTTCTTTTTTCTGCAACAGAACTCAGATATGTATATGGCCATGGAAGGCAGAAAGGTTGACGCCTCGTGCTACAGCATTCCAGCTGCATCAGCGATTGATTGGGGAGTACCAGTCCATGTTGTATTCACAAGTACGACGTGGGTGTTCGGTAGAAGTAGCACTTCCGACGACAGTTTCTTGACGACTCGCTGGTTTTTCAACGGGGTCCTCGTCCGTGTTGACGACGGCCAGCGGAGTATGGTGAAAGAATGGCAAGATGGCTTTTATCTCCAAATGCTGAATGACGCAGGCATAGATGGAACAATAGCTGCCAAGTACGCCTCACCTAGAGGAACTACATTTCTGGTTGCAATGTATAACTGGCCGCTCAACGACAGCCAAGTCATGCAGAACTTCAACGCTGGTCTTGAGGATAGCCCCCAGCAGGAGGGGTTCCCTGGGGTTAGCGCCGAGCAGGACCAAGTGTTTCCTGATGTGTTTATCAACAGTCTACCTCGTGGTGCGCTATTTGACATCGACGGTCAGGTGATTACGAAGGTTCCCCACTATGTCACGTTTAATGGCGGCTATGCGGTGAGATACCGCCCTGAAAAAGACGAGTTTTCGGGGGCTAGCGACATATATGCGGGCGAAATAAGCATTGTCGCTGGTGTCGTCGACATAANNNNNNNNNNNNNNNNNNNNNNNNNNATGTCGAATAACGTGACTGCTACAGTTTCCATGGGTGAAACCAATATATATTTGAACGGGACTGACGTGGATAGCCCCTACGGCGATGCAATACAGGGGTCCCTGATTGCCAGGCTGCCTACGCATGGAGTGCTGTATCAGAACACGGCACCGCGGGCGAGCCCGGCGCCGTCGCGGGTGTCAGTGGATGCTGGCAGGTAG</t>
  </si>
  <si>
    <t>KVLGDDGWTFEMXXXXXNFSDCPSCERRHMAHIGTNDTFEGDSCLPNANFFFLQQNSDMYMAMEGRKVDASCYSIPAASAIDWGVPVHVVFTSTTWVFGRSSTSDDSFLTTRWFFNGVLVRVDDGQRSMVKEWQDGFYLQMLNDAGIDGTIAAKYASPRGTTFLVAMYNWPLNDSQVMQNFNAGLEDSPQQEGFPGVSAEQDQVFPDVFINSLPRGALFDIDGQVITKVPHYVTFNGGYAVRYRPEKDEFSGASDIYAGEISIVAGVVDIXXXXXXXXXMSNNVTATVSMGETNIYLNGTDVDSPYGDAIQGSLIARLPTHGVLYQNTAPRASPAPSRVSVDAGR</t>
  </si>
  <si>
    <t>UP-f_000170</t>
  </si>
  <si>
    <t>GCTGCTGTTGTTGCTGCTGCTGGAAGCAGCCAAAGGCTGGCTGGTTCCCTTTTTGAGTACACCTTCCGTAAAACGGAATGCTTGTCAGGTTACGCCAAGGATTCAGACACTGGCGCCGCTGTGTTCGGCGATCTCAACATCGACACATCCGCCGTCACGTGCAAGGGCTTGGGCGTGGAAGCTAAGCCTGGCGCAAGTGTGAGTCGTCCAATAATTTCATCTCTAGATTCTTCTCGCTTTGTGGAGGGAATCGGTTCAGGACGTGATGGTTGGAGCTTCGAGACGTGGGTAAAATTCGCAAATTTTTCTGATTGCCCTTCTTGTCAAAGGCGTCACATCGCACACATCGGCGCAAACGATACCTTCGTAGGCGACGCATGTTTGACGAACGCCAATTTATTTTTTCTGCAACAAAACTCAGAGAAATCTGTAGCCATGGAAGGCGAAAATGTTGACGACTCCTGCTTCAACATTCCAGCTGAATCGGTGATCGATTGGGGGGTCCCAGTCCACATCGTATTCACAAGTACGACGTGCGTGTTCGGTAGAAGTAGCACGACCGACGATAGCTTCTTGACGACTCGCTGGTTTTTCAACGGGCTCCTCGTCCGTGTTGACTACCAGAAAAACGTGGCTCAACAATGGCAAGATGGATTCTATCTCCAAATGCTGAATGACGCACGTATAGACGGAACCATGACTGCCAGCTATGCCTCACCTGGAGGCACTGCATTTCTGGTTGCAATGTATAACTGGCCACTCAATGACAGCGAAGTTATGCAAAACTTCAACGCTGGTCTTGAGAATAGCGCCCCTGTCGCTGAAGATATCAAAGTCACCATCAATGAAGACGGTGAAATAGGAGGCTACTATGATACGCCTGGTTTTCACCAACAAAACCACACTGTATCTGTGTTCAGTTTACCTATTATATATCTGCAAGTGACAGATGTCGACCAGCAGGAGGGGTTCCCAGGATTTGATACCGAGGAAGAGCGACTGCTTCCCGATGTGTTTATCAACAGCCTTCCTCGTGGCACACTGTTTGACGTCGACGCTCAGATGATCACGAAGGTTCCTCATTATGTGACATATAATGACGGGTATCCGGTGAGGTATCGCCCTGAAAAAGACGAATCTTCCGGGCCAAGTGACATATATTCGTCCTTCACCTATGCAGCTTCGGATGGTGTCACTGGTGAAATAAGCGTTGTTGATGGAGTCGTCGACATCCACGTTTTACCGAAAAACGACCCGCCCATGTCCAATAACGTAACTGCTGTGGTTTCCGCGGGAGAGACGTATATATTTTTGGATGGCACCGACGTGGATAGCCCCAGCGGCGATGTAATACAGGGCGCCCTGGTCTCCAGGTTGCCGACACGTGGGGTGCTATATCAGGTGTTCGACAACGAAACAAGGTCTGGCGTGCAAATGAAAAGTGGCGATCGCTTGTCAGGGCAGTACGTTTCGTACTTTTACACCGACAACGTAACACGAGCCTTCGGCACGTCGTCCGAGGACATACTCGCGTACGACAGCTTTGCATTTCACCTGTACGATTCCTATGGCGCCTGGTCAACTCCGGGGATCGTCTCGCTGGCAATCATCAGTCGATTGACGGCAGTGACAGCTCAGAGTCACAACGACACATCGTGGATCTGTGTTGAAGACACCACTAGCCGAATTAACATGTATGTGCAGGACTCTGTAAAAAAACGCAGAAATGTTACCATCGTGATATCTGCTGTGCCTCAACATGGATCACTACTCAGGGCTGCTACTCATCATCCGCTGGCGCCGGGCGACACGTTGGAAACGAACTGCACGGAAACGAACTACACGGGCTATCTTACGTGCGTGTCATCTTTGGTGTATCTTCCAAACAGGAATTATTTTAACTCGCCCACTTCTAAGTGGAATGGTGATGAGGTAGGCGGGAGTCTTGAAACGGAACTCTTCAGCTTTTACGCGGTCGCGAACAACAACGGCGAATACTCTAACGAAGAGGTGCAAGATATTAGGGTGATCAACTCCAACGACCCATCTGTCGTCCAGTGCCCCAATCAAGCACAACACGTGCAAGCTGTTGGAACTAGCGTTTATGTCAGAGGCGCTGATTTTTTCCCTCTTGATAACACGGCCATCGGAGAAGTATTGATCGCCGACGTTGATAAAGGCGTTGACGTTGTCAAAGTGAAAATTTCGGCCACGTTTGGTCTTCTGAGCCTTAACAAGAGCTACGTCAGTCTTCTAGATTTTAACTCAGCTGCCTTTTGCTACGAGGCAGATGACTCACAGTGTATGGGCAGCGGCACTGGCGACAGGGACCTAATTTTTTTTGCTGAGCCAAGCCACGCACAGATGGCATTAAATGGAATGGTGTATCAGAGCGTGATTTCGGATGTCTTAGATACCATCAACATCACTGTGTTCGATGGCGTGAATGGCGACTGCCTCAGTGAAACCAAATTTCTGTCGGGATCTATGCGGCAAGGGTGTTGGCAAACCTCATGCCAGTTCAACATCACTGTTGGTAGCCATCAGCTTTCCCTTGACGTCGCATCAAACGACCGCCTATCGGTCGAGGTGTGGGTTGGTGTTGGCGTTGGTTTGTGTGTGTTCGCTTATATGGCGTGCAGGCGCTTTCTCTGCTGTTGCCATTAA</t>
  </si>
  <si>
    <t xml:space="preserve">AAVVAAAGSSQRLAGSLFEYTFRKTECLSGYAKDSDTGAAVFGDLNIDTSAVTCKGLGVEAKPGASVSRPIISSLDSSRFVEGIGSGRDGWSFETWVKFANFSDCPSCQRRHIAHIGANDTFVGDACLTNANLFFLQQNSEKSVAMEGENVDDSCFNIPAESVIDWGVPVHIVFTSTTCVFGRSSTTDDSFLTTRWFFNGLLVRVDYQKNVAQQWQDGFYLQMLNDARIDGTMTASYASPGGTAFLVAMYNWPLNDSEVMQNFNAGLENSAPVAEDIKVTINEDGEIGGYYDTPGFHQQNHTVSVFSLPIIYLQVTDVDQQEGFPGFDTEEERLLPDVFINSLPRGTLFDVDAQMITKVPHYVTYNDGYPVRYRPEKDESSGPSDIYSSFTYAASDGVTGEISVVDGVVDIHVLPKNDPPMSNNVTAVVSAGETYIFLDGTDVDSPSGDVIQGALVSRLPTRGVLYQVFDNETRSGVQMKSGDRLSGQYVSYFYTDNVTRAFGTSSEDILAYDSFAFHLYDSYGAWSTPGIVSLAIISRLTAVTAQSHNDTSWICVEDTTSRINMYVQDSVKKRRNVTIVISAVPQHGSLLRAATHHPLAPGDTLETNCTETNYTGYLTCVSSLVYLPNRNYFNSPTSKWNGDEVGGSLETELFSFYAVANNNGEYSNEEVQDIRVINSNDPSVVQCPNQAQHVQAVGTSVYVRGADFFPLDNTAIGEVLIADVDKGVDVVKVKISATFGLLSLNKSYVSLLDFNSAAFCYEADDSQCMGSGTGDRDLIFFAEPSHAQMALNGMVYQSVISDVLDTINITVFDGVNGDCLSETKFLSGSMRQGCWQTSCQFNITVGSHQLSLDVASNDRLSVEVWVGVGVGLCVFAYMACRRFLCCCH </t>
  </si>
  <si>
    <t>Esil-13_001910</t>
  </si>
  <si>
    <t>GAGGGCGTGCCGTGGCCGACTGGGGCAGACGGCTACAAGCTGGACAAAATCATTGGCAAAGGGGCATTTGCGACGGTATGGAAAGCGTTTTGTGGGGCGCGGGAGGTACATGTCGCGGTAAAGGTGATGGACCTCGAGAACGTCACGCACAGCTTCGAGGATATTCGTCAAGAGGTGCCAAAGGAGCGGCCCAACTGCGCCAGTCTTCTGAGCAAGAAGTTCTTCAAGCGAGATCTTCAACCCGGTGGCATCGTCAACGAGCTGTTGGTGCACGTCCCTGTGGTGGGAGAAGGAGACGGGGGACTTGAACGGAAGGAACATGGG</t>
  </si>
  <si>
    <t>EGVPWPTGADGYKLDKIIGKGAFATVWKAFCGAREVHVAVKVMDLENVTHSFEDIRQEVPKERPNCASLLSKKFFKRDLQPGGIVNELLVHVPVVGEGDGGLERKEHG</t>
  </si>
  <si>
    <t>Efas-13_001910</t>
  </si>
  <si>
    <t>GAGGGCGTGCCGTGGCCAACCGGGGCAGATGGCTACAAACTGGACAAGATTATTGGGAAAGGAGCGTTCGCGACGGTATGGAAAGCGTTTTGCGAAGCGCGCGAGGTACATGTCGCGGTAAAGGTGATGGACCTCGAGAATGTCACCCACAGCTTCGAAGATATTCGTCAAGAGGTGCCAAAGGAGCGGCCCAACTGCGCAAGTCTTCTGAGCAAGAAGTTCTTCAAGCGAGATTTGCAGCCCGATGCTATCGTCAACGAGCTGTTGGTGCACGTCCCTGTGGTGGGAGAAGGAGACGGGGGACTTGAACGGAGGGAGCAAGGG</t>
  </si>
  <si>
    <t>EGVPWPTGADGYKLDKIIGKGAFATVWKAFCEAREVHVAVKVMDLENVTHSFEDIRQEVPKERPNCASLLSKKFFKRDLQPDAIVNELLVHVPVVGEGDGGL</t>
  </si>
  <si>
    <t>SL-13_001910</t>
  </si>
  <si>
    <t>GGACCAGGTGCAAACGAGAGCTGGGCCCAAACAGGCGGCGTGTGTCTCTTCCCGGACGTCGTGTCTGCTACAGAAGGGTGCACTTGCTGCACTTGGGACAAAAGTGTCTGGTTTGTAGGTTGCCGTTCTGCTGTCGTTCAACCCAAGTGGGCGAAGCTAGGCATGTCTGCTTCAGCCAGCTGTGGCCCCGGAGACCCGATGGCGGGCGGAGTGGGCGGCGGAGGAGAGGGCGTCCCATGGCCAACCGGAGCAGACGGCTACAAGCTCGACAAGATAATAGGGAAAGGGGCCTTCGCGACCGTGTGGAAAGCTTTTTGTGGGGCGCGAGAGGTGCATGTGGCTGTAAAGGTAATGGACCTCGAGAACGTCACGCATAGCTTCGAAGACATTCGTCAAGAGGTGGCGGTGATGCGGATGTGCGACCACCCAAATGTGCTGAGCTGCTACGCGTCTTTCGTGCATGAAAATGAGCTGTGGCTGGTGATGGAATTCATGAGCAAAGGGTCTTGCCTTCATGTCATGAACGTTGCCAAGAAGGAGGGAAAAGGGGATGGAATGAAGGAAGAGTGTATTGCTTATGTGCTTAAACAGACACTGCAGGGGCTGAAGTACTTCCACGACCAAGGACAGATCCATCGCGACATCAAGGCCGGTAACATCCTGCTGGGAGAGGATGGACGAGTAAAGCTGGCTGATTTTGGCGTCGCGGGATGGCTTGTAGGGTATGGCAACCGTCGGAATGTCGCCAAAACCTTTGTAGGGACACCATGCTGGATGGCACCTGAGGTCATGGAACAGGTCGATGGGTATAACCAAAAGGCGGATATTTGGAGCGTAGGCATTACGGCACTCGAGCTCGCTAAAGGACACGCCCCCTACGCAAGGCTGGAGCCGATGAAGGTGCTAATGCAGACAATCGAACGAGAGCCCCCATCTTTGAAGTCTTACCCCGACGATCGACAACCAGGAGGGGACGTCTTCGGCCGAAACTTCAAGGAGGTAGTACGGTTCTGCCTGCAGAAGAATCCAAAGGAGCGACCCAACTGTTCAAGCCTCCTGAGCAAAAAATTCTTCAAGCGAGATCTTCAGCCCGATGCCATCGTCAACGAGCTCCTCGTTCACGTGCCCGTGGTGGGAGAAGGGGATGGAGGTCTTGACCGGAGCGAGCAAGGGGTCTCGGCCGCCGTTTCTGTGGCAGAACAGATGACATTGGACGTCAAAGTACGGGAGAGCTCAAGACTCGCTAGGTCAGCCACACGAACGGAGGTTGAAGGGGCAGAGGGCGGGCGCCCAAAAGTAGCACCTCCGGACCATCCTGCAGGCACTACTTGGGTGTGGGACGACGGATCTGGTGTGGTTCTGAAGGCTGAGGAAAAGGCGAAGGAGGAAATCGAACAGCGCAAGGCAGAACAAAAAGAAGAGAACGACGGTTTCTACGATGAAATGGAAAGTATTGGACCAAGCGAGTGGAACCAAAAAAAGGGATGA</t>
  </si>
  <si>
    <t>GPGANESWAQTGGVCLFPDVVSATEGCTCCTWDKSVWFVGCRSAVVQPKWAKLGMSASASCGPGDPMAGGVGGGGEGVPWPTGADGYKLDKIIGKGAFATVWKAFCGAREVHVAVKVMDLENVTHSFEDIRQEVAVMRMCDHPNVLSCYASFVHENELWLVMEFMSKGSCLHVMNVAKKEGKGDGMKEECIAYVLKQTLQGLKYFHDQGQIHRDIKAGNILLGEDGRVKLADFGVAGWLVGYGNRRNVAKTFVGTPCWMAPEVMEQVDGYNQKADIWSVGITALELAKGHAPYARLEPMKVLMQTIEREPPSLKSYPDDRQPGGDVFGRNFKEVVRFCLQKNPKERPNCSSLLSKKFFKRDLQPDAIVNELLVHVPVVGEGDGGLDRSEQGVSAAVSVAEQMTLDVKVRESSRLARSATRTEVEGAEGGRPKVAPPDHPAGTTWVWDDGSGVVLKAEEKAKEEIEQRKAEQKEENDGFYDEMESIGPSEWNQKKG</t>
  </si>
  <si>
    <t>ATGTCCATCTCCGCCGGCGGTGTCGCTGCCGACCAGAAGAAGGTTGGGGCAGGAGATGGGGCGGAAGGGGTGCCGTGGCCCACCGGTGCGGATGGTTACAAGCTGGACAAGATGATCGGGAAAGGAGCGTTCGCAACGGTATGGAAAGCATTTTGTGTAGCGAGGGAGGTGCACGTGGCGGTCAAGGTGATGGACCTCGAGAACGTTACGCATAGCTTCGAGGACATCCGTCAAGAGGTGGCGGTTATGCGCATGTGCGACCACCCGAATGTGCTGAGCTGCTACGCATCGTTCGTTCATGAGAATGAGCTGTGGCTTGTCATGGAGTTCATGAGCAAGGGGTCCTGCTTGCACGTCATGAACGTCGCCAAGAAAGAGGGGAAAGGAGACGGGATGAAGGAAGAGTGGATTGCATACGTCTTGAAGCAGACTCTGCAGGGTCTCAAATATTTTCACGATCAGGGACAGATTCACCGAGACATCAAGGCCGGGAATATTCTCCTGGGAGAGGACGGGCGAGTAAAGCTAGCTGATTTTGGCGTGGCGGGATGGCTTGTGGGGTACGGCAACCGTCGGAATGTCGCTAAGACCTTCGTCGGTACGCCATGCTGGATGGCACCAGAAGTATTGGAACAGGTGGACGGGTACAACCAAAAGGCAGATATTTGGAGCTTCGGTATCACGGCGCTAGAGCTGGCTAAGGGCCACGCGCCGTATGCAAGGCTCGAACCGATGAAGGCGTTGATGCAGACGCTCGAAGGAGAACCACCGTCTTTGAAATCCTATCCTGACGACCGGCAGCCAGGAGGAGACGTCTTCGGTCGCAATTTCAAGGAGGTGGTTCGGTTCTGCTTGCAAAAGAACTCGAAGGAACGGCCCAATTGTGCTAGTCTCCTCAGCAAGAAGTTCTTTAAACGAGATTTGCAGCCGGACGCTATTGTCAACGATCTACTGGTGCACGTACCCGTTGTGGGCGAGGGGGATGTTGGGCTTGTCAGGAGGGAAGCAGGAGCTTCGCGGTCCGTCCTGATGGAGGAGCAAATGACGCTTAATGCCAAGACGGGGGAACACCCGAACCCAGCGAAGACATTTTCAGGAAGGGAAGAGCGGGAGTGCTATGGCCGGCCAAAGGTAGCTCCTCCTGACCATCCGGCAGGGACAACGTGGGTTTGGGACGACGGATCTGGCGTGGTTCTAAAGGCCGAAGAGAAGGCCCAAGAAGAAATAGAACAACGCAAGGCGGAGCAGAAGGAGGAGAACGACGGGTTTTATGATGAGATGGAGAGCATCGGACAGAGCGAGTGGAACCAAAGAAAGGGATAA</t>
  </si>
  <si>
    <t>MSISAGGVAADQKKVGAGDGAEGVPWPTGADGYKLDKMIGKGAFATVWKAFCVAREVHVAVKVMDLENVTHSFEDIRQEVAVMRMCDHPNVLSCYASFVHENELWLVMEFMSKGSCLHVMNVAKKEGKGDGMKEEWIAYVLKQTLQGLKYFHDQGQIHRDIKAGNILLGEDGRVKLADFGVAGWLVGYGNRRNVAKTFVGTPCWMAPEVLEQVDGYNQKADIWSFGITALELAKGHAPYARLEPMKALMQTLEGEPPSLKSYPDDRQPGGDVFGRNFKEVVRFCLQKNSKERPNCASLLSKKFFKRDLQPDAIVNDLLVHVPVVGEGDVGLVRREAGASRSVLMEEQMTLNAKTGEHPNPAKTFSGREERECYGRPKVAPPDHPAGTTWVWDDGSGVVLKAEEKAQEEIEQRKAEQKEENDGFYDEMESIGQSEWNQRKG</t>
  </si>
  <si>
    <t>MP-13_001910</t>
  </si>
  <si>
    <t>GGGAAAGGAGACGGGATGAAGGAAGAGTGGATTGCATACGTCTTGAAGCAGACTCTGCAGGGTCTCAAATACTTTCATGATCAGGGACAGATTCACAGAGACATCAAGGCCGGGAACATTCTCCTGGGAGAAGATGGACGAGTGAAGCTAGCTGATTTTGGCGTGGCGGGATGGCTCGTGGGGTACGGCAATCGCCGGAACGTAGCGAAGACTTTCGTCGGTACGCCATGTTGGATGGCACCGGAAGTGATGGAACAGGTATGA</t>
  </si>
  <si>
    <t>GKGDGMKEEWIAYVLKQTLQGLKYFHDQGQIHRDIKAGNILLGEDGRVKLADFGVAGWLVGYGNRRNVAKTFVGTPCWMAPEVMEQV</t>
  </si>
  <si>
    <t>UP-13_001910</t>
  </si>
  <si>
    <t>CTGCAGGTGTTGATGCAGACGATTGAGCGAGAACCACGTCGCTGAAATCCTATCCTGAAGGACCGACAACCAGGAGGA</t>
  </si>
  <si>
    <t>LQVLMQTIEREPRR*NPILKDRQPGG</t>
  </si>
  <si>
    <t>Esil-f_000010</t>
  </si>
  <si>
    <t>GAGGGCGTGCCGTGGCCGACTGGGGCAGACGGCTACAAGCTGGACAAAATCATTGGCAAAGGGGCATTTGCGACGGTATGGAAAGCGTTTTGTGGGGCGCGGGAGGTACATGTCGCGGTAAAGGTGATGGACCTCGAGAACGTCACGCACAGCTTCGAGGATATTCGTCAAGAGGTGCCGAAGGAGCGGCCCAACTGCGCCAGTCTTCTGAGCAAGAAGTTCTTCAAGCGAGATCTTCAACCCGGTGGCATTGTCAACGAGCTGTTAGTAAACGTACCTGTGGTGGGCGAGGGGGACGGAGCGCTTGAACAGAGGGAGCCTGGG</t>
  </si>
  <si>
    <t>EGVPWPTGADGYKLDKIIGKGAFATVWKAFCGAREVHVAVKVMDLENVTHSFEDIRQEVPKERPNCASLLSKKFFKRDLQPGGIVNELLVNVPVVGEGDGALEQREPG</t>
  </si>
  <si>
    <t>Efas-f_000010</t>
  </si>
  <si>
    <t>GAGGGCGTGCCGTGGCCGACAGGGGCGGACGGCTACAAGCTGGACAAAATCATTGGGAAAGGGGCATTTGCGACGGTATGGAAAGCGTTCTGTGGGGCGCGGGAGGTGCATGTCGCGGTAAAGGTGATGGACCTCGAGAACGTCACGCACAGCTTCGAGGATATTCGTCAAGAGGTGCCAAAGGAGCGGCCCAACTGCGCAAGTCTTCTGAGCAAGAAGTTCTTCAAGCGAGATCTTCAACCCAGTGGCATTGTCAACGAGCTGTTAGTGAACGTACCTGTGGTGGGCGAGGGGGACGGAGCGCTTGAACAGAGGGAGCCCGGG</t>
  </si>
  <si>
    <t>EGVPWPTGADGYKLDKIIGKGAFATVWKAFCGAREVHVAVKVMDLENVTHSFEDIRQEVPKERPNCASLLSKKFFKRDLQPSGIVNELLVNVPVVGEGDGAL</t>
  </si>
  <si>
    <t>SL-f_000010</t>
  </si>
  <si>
    <t>CGTGGGCTTAACAGCGCATTTGAGCGCTGCTCAGCGATGTCCGCTGCAGGAGTGAGCTTCACGGAAAGCATGGGTGGCGGGGCTGGCGGCGGAGAAGGAGTGCCATGGCCCACCGGAGCGGACGGCTACAAGCTTGACAAGATAATTGGAAAAGGGGCATTTGCGACGGTGTGGAAAGCGTTTTGCGCAGCTCGGGAAGTACACGTGGCGGTGAAGGTGATGGATCTCGAGAACGTCACGCACAGCTTCGAGGACATTCGTCAAGAGGTGGCGGTCATGCGCATGTGTGACCATCCAAATGTGCTGAGCTGTTACGCGTCTTTCGTGCACGAAAATGAGCTATGGCTGGTGATGGAGTTCATGAGCAAAGGGTCCTGCTTGCACGTGATGAACGTCGCCAAAAAAGAGGGTAAGGGGGACGGCATGAAGGAGGAATGGATTGCTTACATCCTGAAGCAGACCCTACAGGGGCTCAAGTACTTCCATGACCAGGGGCAGATTCACCGGGACATCAAGGCCGGGAATATTCTTTTGGGAGAGGACGGGCGGGTGAAGCTCGCTGACTTTGGGGTTGCCGGGTGGCTGGTGGGATACGGAAACCGTCGAAACGTCGCAAAAACCTTCGTAGGGACACCATGCTGGATGGCCCCTGAGGTTATGGAACAGGTGGACGGATATAACCAGAAGGCGGACATCTGGAGCATCGGTATTACCGCACTCGAGCTTGCCAAAGGACATGCCCCTTACGCGAGACTCGAGCCGATGAAGGTGTTGATGCAAACGATTGAACGAGAACCTCCGTCTCTGAAGTCGTACCCAGATGATCGACAACCGGGAGGCGACGTGTTTGGCCGCAACTTCAAAGAGGTCGTCAGATTCTGTCTGCAAAAAAATCCGAAGGAACGACCCAACTGCGCTAGCCTTCTGAGCAAGAAGTTCTTCAAGCGAGATCTCCAGGCTGACGGCATCGTCAAAGAGCTTCTAGTCAACGTGCCCGTGGTGGGCGAGGGGGACGGGTCGCTGGAACGGGACTCCGGGATACCGGCTGCGGTTCTCATGGAGGAGCAGATGACCCTGGATATGAAGATTGGGGTCCAACCAAAGCCGACAGCATCGACCTCGGCTGCCAGGGACGAGGACGGTCACGGCAGGAGAAAGGTGGCGCCTCCGGATCATCCCGCGGGTACGACGTGGGTATGGGACGACGGGTCCGGCGTGGTGCTCAAGGCGGAAGAAAGGGCGAAAGAAGAAATAGAGCAGCGAAAGGCAGAGCAAAAAGAGGAGAATGATGGGTTTTACGATGAGATGGAGAGCATCGGACAGAGCGAGTGGGACCAAACAAAAGGATGA</t>
  </si>
  <si>
    <t>RGLNSAFERCSAMSAAGVSFTESMGGGAGGGEGVPWPTGADGYKLDKIIGKGAFATVWKAFCAAREVHVAVKVMDLENVTHSFEDIRQEVAVMRMCDHPNVLSCYASFVHENELWLVMEFMSKGSCLHVMNVAKKEGKGDGMKEEWIAYILKQTLQGLKYFHDQGQIHRDIKAGNILLGEDGRVKLADFGVAGWLVGYGNRRNVAKTFVGTPCWMAPEVMEQVDGYNQKADIWSIGITALELAKGHAPYARLEPMKVLMQTIEREPPSLKSYPDDRQPGGDVFGRNFKEVVRFCLQKNPKERPNCASLLSKKFFKRDLQADGIVKELLVNVPVVGEGDGSLERDSGIPAAVLMEEQMTLDMKIGVQPKPTASTSAARDEDGHGRRKVAPPDHPAGTTWVWDDGSGVVLKAEERAKEEIEQRKAEQKEENDGFYDEMESIGQSEWDQTKG</t>
  </si>
  <si>
    <t>SJ-f_000010</t>
  </si>
  <si>
    <t>GAGGGGGTGCCATGGCCCACGGGAGCGGATGGTTACAAGCTTGACAAGATTATCGGGAAGGGGGCTTTCGCGACAGTATGGAAAGCGTATTGTGCGACGAGAGGAGTGCATGTTGCGGTGAAGGTGATGGATCTGGAGAACGTGACTCATAGCTTCGAGGACATCCGGCAAGAGGTTCCGAAGGAGCGGCCAAACTGCGCCAGCCTTCTTAGCAAGAAGTTCTTCAAGCGAGATCTGCAACCAGATGGCATTGTCAAGGAACTTCTAGTGCACGTGCCCGTGGTGGGCGAGGGGGAAGGAGGAGCCGAACGGAGGGATCTCGGA</t>
  </si>
  <si>
    <t>EGVPWPTGADGYKLDKIIGKGAFATVWKAYCATRGVHVAVKVMDLENVTHSFEDIRQEVPKERPNCASLLSKKFFKRDLQPDGIVKELLVHVPVVGEGEGGAERRDLG</t>
  </si>
  <si>
    <t>MP-f_000010</t>
  </si>
  <si>
    <t>CTTCGATTGGTATACTTCATAAACCAGAGGGGGGAAAGAAAGGGAGGGGGTACGCCGGAACTAACTACGTTGACGCCGCTATACGGGATAAGGATTGGATCCAAGGCCTACGAGGGCAGCAACAACCCTGTTTCAAGGACCAAGCCTGTTGATCATATCTGCAAGGGAAGGCGAGTGAAGTGTGGCATACTCATGTCCGCTCTAGGCGGTAGTGGCTCTTCGGACTATAAAGGAGCCGGTGGTGGGGGAGAGGGGGTGCCATGGCCCACGGGAGCGGATGGCTACAAGCTTGATAAGATGATCGGGAAGGGGGCTTTCGCGACAGTATGGAAAGCGTACTGTGCGACGAGAGGGGTGCATGTGGCGGTGAAGGTGATGGATCTCGAGAACGTGACTCATAGCTTCGAGGACATCCGGCAAGAGGTGGCAGTGATGCGCATGTGCGACCACCCGAATGTGCTCAGCTGCTATGCGTCGTTCGTCCACGAAAATGAGCTGTGGCTGGTGATGGAGTTCATGAGCAAGGGGTCCTGCTTGCACGTCATGAATGTCGCCAGAAAGGAGGGAAAGGGTAACGGGATGAAAGAAGAGTGGATCGCGTACGTGTTAAAGCAGACCCTCCAGGGACTCAAGTACTTCCACGACCAGGGACAGATCCATCGAGACATCAAGGCCGGCAATATCCTTCTAGGAGAGGACGGGCGTGTTAAGCTAGCTGATTTTGGCGTCGCGGGGTGGCTTGTGGGGTACGGCAATCGCCGAAACGTCGCCAAAACCTTTGTAGGCACGCCATGCTGGATGGCGCCTGAGGTTATGGAACAGGTGGACGGATACAACCAAAAGGCAGATATCTGGAGCGTCGGCATAACGGCGTTGGAGCTGGCCAAAGGACATGCTCCCTATGCAAGACTCGAGCCGATGAAGGTGTTGATGCAGACAATCGAAAGAGAGCCGCCGTCCTTGAAGTCGTACCCCGATGACCGACAGCCAGGGGGGGAAGTCTTCGGCCGCAACTTTAAGGAGGTTGTGCGGTTCTGCCTGCAGAAGAACCCAAAGGAGCGGCCAAACTGCGCTAGTCTTCTTAGCAAGAAGTTCTTCAAGCGAGATCTGCAACCAGATGGCATTATCAAGGAGCTTCTAGTTCATGTGCCGGTGGTGGGCGAGGGGGAAGGAGCCGAGCGGAGGGAGCTCGGGTCGCCAGCTGCGGTCCTATTGGAGGAGCAAATGACGTTGGATGTTCAAACTGGGGCAAAATCGAGGCCCGCAAAGGCAATCTCAAGCATGGCAGAAGGAGGAAGTTACGCCCGGCCGAAGGTGGCCCCTCCTGATCACCCTGCGGGAACAACGTGGGTTTGGGACGATGGGTCTGGCGTGGTGCTGAAGGCTGAAGAAAAGGCGCAAGAGGAAATGGCGCAGCGGAAGGCCGAGCAAAAGGAGGAGAATGATGGTTTCTACGATGAGATGGAAAGCATCGGACAGAGCGAGTGGAACCAAAAGAAGGGATAG</t>
  </si>
  <si>
    <t>LRLVYFINQRGERKGGGTPELTTLTPLYGIRIGSKAYEGSNNPVSRTKPVDHICKGRRVKCGILMSALGGSGSSDYKGAGGGGEGVPWPTGADGYKLDKMIGKGAFATVWKAYCATRGVHVAVKVMDLENVTHSFEDIRQEVAVMRMCDHPNVLSCYASFVHENELWLVMEFMSKGSCLHVMNVARKEGKGNGMKEEWIAYVLKQTLQGLKYFHDQGQIHRDIKAGNILLGEDGRVKLADFGVAGWLVGYGNRRNVAKTFVGTPCWMAPEVMEQVDGYNQKADIWSVGITALELAKGHAPYARLEPMKVLMQTIEREPPSLKSYPDDRQPGGEVFGRNFKEVVRFCLQKNPKERPNCASLLSKKFFKRDLQPDGIIKELLVHVPVVGEGEGAERRELGSPAAVLLEEQMTLDVQTGAKSRPAKAISSMAEGGSYARPKVAPPDHPAGTTWVWDDGSGVVLKAEEKAQEEMAQRKAEQKEENDGFYDEMESIGQSEWNQKKG</t>
  </si>
  <si>
    <t>UP-f_000010</t>
  </si>
  <si>
    <t>CCACGGACGGTGCTTCTGTACGTGCGCGCTTCTGTATGTGCAACATCAACCCCGATTAACAAATCAAGGCACCTGATCATACCTGCGAGAGACGGCGAGTGTGACATACTCATGTCCGCACTAGGAGGTAGTGGTTCTTCGGACGTTAAGGGAGCCGGCGGTGGGGGGGAGGGGGTACCATGGCCCACGGGAGCGGATGGCTACAAGCTGGACAAGATGATCGGGAAGGGGGCGTTCGCGACGGTATGGAAAGCGTTTTGTGCGACGAGAGGAGTGCACGTAGCGGTGAAGGTGATGGATCTCGAGAATGTGACTCATAGCTTCGAGGACATCCGTCAAGAGGTGGCAGTGATGCGCATGTGCGACCACCCGAATGTGCTTAGCTGCTATGCGTCGTTCGTGCACGAAAATGAGCTGTGGTTGGTGATGGAGTTCATGAGCAAGGGGTCCTGCTTGCACGTCATGAATGTCGCCAAAAAGGAGGGGAAAGGTAACGGAATGAAAGAAGAGTGGATCGCGTACGTCTTGAAGCAGACGCTTCAAGGGCTCAAGTACTTCCACGACCAGGGACAGATTCATCGAGACATCAAGGCCGGCAATATCCTTCTAGGAGAGGACGGGCGTGTTAAGCTAGCTGACTTTGGCGTCGCGGGGTGGCTCGTGGGGTACGGCAACCGCCGAAATGTCGCCAAGACGTTTGTAGGCACGCCATGCTGGATGGCGCCTGAGGTTATGGAGCAGGTTGACGGATACAACCAGAAGGCCGATATATGGAGCGTTGGTATAACGGCACTGGAGCTTGCCAAAGGACACGCCCCCTATGCAAGACTCGAGCCAATGAAGGTGCTAATGCAGACAATCGAACGAGAGCCGCCGTCCTTGAAGTCATACCCCGATGACCGACAGCCAGGAGGGGAAGTCTTTGGCCGCAACTTCAAGGAGGTGGTGCGGTTCTGCCTCCAGAAGAACCCAAAGGAGCGGCCCAACTGCGCCAGTCTTCTTAGCAAGAAGTTCTTGAAGCGAGATCTGCAACCAGATGGCATTGTCAAGGAGCTTCTAGTGCATGTGCCTGTGGTGGGCGAGGGAGAAGGAGGAGTCGAGCGGAGGGAGTTCGGGTTGCCGGCTGCGGTCCTGCTGGAGGAGCAGATGACGTTGGATGTCAAAACGGGGGCAAAATCGAGGGCTGCCAAGGCAACCTCAAGCATTGAAGAAGGGGGAGGTTACGCCAGGCCGAAGGTGGCTCCTCCTGATCACCCGGCAGGAACAACATGGGTTTGGGACGATGGATCTGGGGTGGTGCTGAAGGCTGAAGAAAAGGCGCAAGAGGAAATGGAACAGCGCAAGGCTGAGCAAAAGGAAGAGAATGATGGTTTCTACGATGAGATGGAAAGCATCGGACAGAGCGAGTGGAACCAAAAAAAGGGATGA</t>
  </si>
  <si>
    <t>PRTVLLYVRASVCATSTPINKSRHLIIPARDGECDILMSALGGSGSSDVKGAGGGGEGVPWPTGADGYKLDKMIGKGAFATVWKAFCATRGVHVAVKVMDLENVTHSFEDIRQEVAVMRMCDHPNVLSCYASFVHENELWLVMEFMSKGSCLHVMNVAKKEGKGNGMKEEWIAYVLKQTLQGLKYFHDQGQIHRDIKAGNILLGEDGRVKLADFGVAGWLVGYGNRRNVAKTFVGTPCWMAPEVMEQVDGYNQKADIWSVGITALELAKGHAPYARLEPMKVLMQTIEREPPSLKSYPDDRQPGGEVFGRNFKEVVRFCLQKNPKERPNCASLLSKKFLKRDLQPDGIVKELLVHVPVVGEGEGGVERREFGLPAAVLLEEQMTLDVKTGAKSRAAKATSSIEEGGGYARPKVAPPDHPAGTTWVWDDGSGVVLKAEEKAQEEMEQRKAEQKEENDGFYDEMESIGQSEWNQKKG</t>
  </si>
  <si>
    <t>Esil-13_001950</t>
  </si>
  <si>
    <t>ATGGCGCGAAAGGGAAGGAAATGTGTCCCCAGCTACATTGGCGTGGCTTATGCATCGCTTGGAGCACTCAGCTTGTGCGGAACGACAACATCCTTCGTTTTGCGACAAAGCCTAAGGGTGACACCCACGGCAGGGCGGTACCTGCATGCTTGCCCGCCTGTGGGACGACAGCGCCGAGAAGGCGAACCAAATGAGGCGACAAGGAAGGGCTCGGCAACCATGGCCACCTCCGTAAAGCAGGTTTCTGAGCCGATGACTCTAACTGAAAAGATCATCGCGAAAGCGTGCGATCGGCAAAGCGTGGCACCGAACGACAACGTGTGGGTCAAAACGGACGTGTTGATGACACACGACGTCTGCGGCCCGGGCACCATCGGGAACTTCTACAAAGAGTTTGGTCCCAAGGCCAAGGTGCCTGATAAGGTATTATTTGGGACGGACTCGCACACGTGCAACGCGGGTGCATTCGGGCAGTTCGCGACGGGCATCGGCAATACAGATGCGTCGTTTGTCATGGGTACCGGGAAGCTGCTGATCAAGAGCCCGGCCTCCATGCAATTTGCGCTTGAGGGGGAGATACCAGACCACCTTCTAGCCAAGGNTCCCAAGGCCAAGTACTTCTCGAAGAAAAGGTACGACATGAGCAACCTCGAGCCTGTAGTGGCGAGACCGCACTCCCCAGACAACAAGGCGCTGGCGAAGGACTGCCGTGACACCAAAATCGACCGCGTCTACATCGGCTCTTGCACGGGAGGAAAGACGGAAGATTTTGCAGCTGCTGCGCGGATACTCCAAAACCAAAAGGAGATCGGTGGACGAACACTGGGATCAATTTTCCGCGAGGCCGGGTGCTTGGAACCTGCTTCTCCTTCCTGCGCTGCATGCCTAGGGGGGCCAGCTGACACGTACGCCCGCATGAACGAGCCTTTCCAATGCGTCTCCACCACCAACCGGAACTTCCCCGGACGCATGGGACACAAGGACGCTGGCATCTATCTGGCATCACCCTACACGGCTGCGGCATCGGCCATCACGGGTTATGTGACAGACCCTCGCGAGGTGTTCGAGTTCGATCAGGACAAGCGTTGGGCCATTGAGGATATTTTGACCGACAGTGCCCGTGTGGAGGGCCAGGAGATGCATCTCGCT</t>
  </si>
  <si>
    <t>MARKGRKCVPSYIGVAYASLGALSLCGTTTSFVLRQSLRVTPTAGRYLHACPPVGRQRREGEPNEATRKGSATMATSVKQVSEPMTLTEKIIAKACDRQSVAPNDNVWVKTDVLMTHDVCGPGTIGNFYKEFGPKAKVPDKVLFGTDSHTCNAGAFGQFATGIGNTDASFVMGTGKLLIKSPASMQFALEGEIPDHLLAKXPKAKYFSKKRYDMSNLEPVVARPHSPDNKALAKDCRDTKIDRVYIGSCTGGKTEDFAAAARILQNQKEIGGRTLGSIFREAGCLEPASPSCAACLGGPADTYARMNEPFQCVSTTNRNFPGRMGHKDAGIYLASPYTAAASAITGYVTDPREVFEFDQDKRWAIEDILTDSARVEGQEMHLA</t>
  </si>
  <si>
    <t>Efas-13_001950</t>
  </si>
  <si>
    <t>ATGACGATGACCGAGAAAATCCTCGCCGCACACGCCGGCAAGAGCGAAGTTGCCCCCGGCGACAACGCATGGGTCAACGTTGACGTATTGATGACGCACGACGTCTGCGGCCCCGGGACCATCGGCATCTTCAAGAAAGAGTTTGGCGAAGATGCCAAGGTCTGGGACAACACGCGCATCCCCATCATCCCTGACCACTACATCTTCACCGCCGATGGCAAGTGCCACCGCAACGTCCAGATCCTCCGCGATTTTGTCAAAGAACAGAACATCAAGTATTACTACGACCCCGACTTCCTCGACACCGATGAGGCCTCGACCAGTTACAAAGGCGTCTGCCACAAGGCCCTGCCCGAAGAGGGCCACTGCCGCCCCGGCGAGATCCTCCTGGGTACCGACTCGCACACCTGCACCGCCGGTGCCTTCGGCCAGTTCGCCTCGGGCGTGGGCAACACCGACGCCGCCTTCACCATGGGCACCGGCAAGACCTGGCTCAAGGTCCCGCCCACCATGCGTTTCAACTTCCACGGCGAGATCCCGCCGTTTCTCACCGCCAAGGACCTGATCCTCGCGGTCATCGGCGACATTGGCTTTGCCGGTGCGACCTATAAGTCCATGTACTTCGCCGGCGACGGGATTGGCTCGCTGTCGCTTGAAGATCGCATGACGTTGACCAACATGGCCATCGAGGCCGGCGGCAAGAACGGCATCTGCGACGTCGACGAAAAAACCCTCGCCTACGTCCGCGCCCGCAACCGCCCCGACTGGACCGTCTACAGCGAAGACGACGGCGCGACCTACGACTACGAACAAACCTGGGACTTGGGCAACTTCGAGCCCCTCGTCGCTGCCCCCCACAGCCCCGACAATACCAAGACCGCCCACGAACTGATGAAGGCCGGCACCAAGCTCGACCGCGCCTACATCGGCTCCTGCACCGGCGGGAAAATCACCGACATGCTCTTTGCCGCCAACATCCTCTTCGGCCAGGAAGTCAGGATCCCCACCTTCGTCGTGCCCGGCTCCACCGAGGTCCACGCCGACATGCTCAACCTCAATCTCTACGGTGAGCCCCTCGATCGCCAACGCATCGACCCGTCTCTCACCCAACTCGGCGGCACGAAACCCCAGGCGGAAGGGGCTTCAGCCCCCGGCCCCGATGCCCAAGACCCCCGCGCCACCACCTCCATTTACCAGGCTCTCGAAAACGCCGGCTGCACCCTCGGCGCCGCGTCCTGCGCCGCCTGCCTCGGCGGCCCGCACGACACCTTTGGCCGACTCAACGAAGCCATCAGTTGCATCTCCACCACCAATCGCAACTTCCCCGGCCGAATGGGGCACAAAAAAGCCGGCGTCTACCTCGCCTCCCCCCTCACCGCCGCCGCCAGCGCGCTGCGGGGTGTGGTGACTGACCCCCGCGAGTACTATCTCTTGGCCATCGGTTGCGGCCAAGCCGATCCGCCAGAGCAGTCAAAGCCCGTCGGCTCGACCGACGCTTCTGAACCCGCCGCCCCCGGCGACCCCACGCCCATCGAGCCCGATCCGATCCGCGACGCCTTGGACTTGGCGTTGGACCAATACCGAACCATCGACCAACAGGCCCGCACGGTGCAGGCCCAAGCCTTGGACCCGCTGATCCAGCGCGCCGCCCAGGCCGGGGACCTCGACGGTGCCAAGCGCCTGACCGCCATCCGCGATTCGGTCATCGCTGGCGAGATCTCCCTGCCGCCCGCGCCGGAACTGGCCGTCACCTGGCACCAAGCCGCCCGCCTCCGTGCCGCCGCCGTATCCCCGGCCCTGGCCGCCTACGCCACCGCCATCGACGACTACACCCGCGACCTTCAATTAGATCGCGCAACCACGCTCACCCAACAACTCTCGACCTTTCAGGACAACCTGCCCTTCACCGGCCGTGAACTTGACCTGCTCGCATCGCCCGGCATCCAATACCTGCCCAACCGCTACGAAATCATCGTCGATGCCCGAGAAAACAACGCACGAGGTAAGGTCACCCTCGAACAAACCTTTCAAACCAGCGATGTGATCTACCTCTTCCCGAACCCGGACGACACCTGGTACACCGGCCGATTTAAGTGGTGCGACTGGCGCGGACGACCCAACCTCCGGGCCAACCAGGCCCCCACCATGCGACTCAAACGCGTCGGCCCAGGCATCCCCGGCCGCGCTGTCTTCCCGCTGGGCGAACGCATCATCCCTACCCAAGCCACAACCCTTTCCTTTTACTGCGAAGACCGCTGGCCCGAATCGAATCAGGGCAGCATCCGAGTCACGGTCATTGCGCTCCGGCCCATCCCCTGA</t>
  </si>
  <si>
    <t>MTMTEKILAAHAGKSEVAPGDNAWVNVDVLMTHDVCGPGTIGIFKKEFGEDAKVWDNTRIPIIPDHYIFTADGKCHRNVQILRDFVKEQNIKYYYDPDFLDTDEASTSYKGVCHKALPEEGHCRPGEILLGTDSHTCTAGAFGQFASGVGNTDAAFTMGTGKTWLKVPPTMRFNFHGEIPPFLTAKDLILAVIGDIGFAGATYKSMYFAGDGIGSLSLEDRMTLTNMAIEAGGKNGICDVDEKTLAYVRARNRPDWTVYSEDDGATYDYEQTWDLGNFEPLVAAPHSPDNTKTAHELMKAGTKLDRAYIGSCTGGKITDMLFAANILFGQEVRIPTFVVPGSTEVHADMLNLNLYGEPLDRQRIDPSLTQLGGTKPQAEGASAPGPDAQDPRATTSIYQALENAGCTLGAASCAACLGGPHDTFGRLNEAISCISTTNRNFPGRMGHKKAGVYLASPLTAAASALRGVVTDPREYYLLAIGCGQADPPEQSKPVGSTDASEPAAPGDPTPIEPDPIRDALDLALDQYRTIDQQARTVQAQALDPLIQRAAQAGDLDGAKRLTAIRDSVIAGEISLPPAPELAVTWHQAARLRAAAVSPALAAYATAIDDYTRDLQLDRATTLTQQLSTFQDNLPFTGRELDLLASPGIQYLPNRYEIIVDARENNARGKVTLEQTFQTSDVIYLFPNPDDTWYTGRFKWCDWRGRPNLRANQAPTMRLKRVGPGIPGRAVFPLGERIIPTQATTLSFYCEDRWPESNQGSIRVTVIALRPIP</t>
  </si>
  <si>
    <t>SL-13_001950</t>
  </si>
  <si>
    <t>CAGCTCATGGCTCGAACGGAGAAGAGGGCCGTCCTCAGCCTCTGGGCAGTGGTTCGAGCTTCTATGGGGGCACTTTGCTTGTTCGATACGGCGACGTCCTTCGTTTGGGGCCAACGGCTAGGGGTGACAAGTCGCACACGTGGGTGCATGCGCGCATTTGTGAGCTCGCGAGGAAGTACAGTTCAGCTTCCTCCCCTTCGAGAGCGTCAAGGTCGCGTAGTAAAGGCAGCTTCCCGTCCACAGACTCCATCGATGGTCACTTCTGTCAAGGTTTCCGAGCCGATGACCGTTACGGAGAAGATCATCGCAAAGGCTTGCGGCCGATCGAGCGTCGCGCCCAACGACAACGTGTGGGTTCGAACGGACGTTTTGATGACACACGACGTCTGCGGCCCAGGCACGATCGGCAACTTCTACAAGGAATTTGGACCCAAGGCTAAGGTGTGGGATCCTGAAGGCGTCGTCATCATACCGGACCACTATATCTTCACGGCAGACCCACGAGCCAACCGCAACGTCGACATACTTCGGGACTTCGTCAATCAGCAGGACATCAAGTACTTCTACGACATCACGGACCGCGGTAACTTCAAGGTCAATCCGGACTACAAGGGTGTTTGCCACGTCGCTCTTGCCCAGGAAGGCCACACCCGACCAGGAGAGGTCTTGTTCGGGACGGACTCGCACACGTGCAACGCCGGTGCGTTCGGGCAATTTGCAACCGGTATCGGGAATACAGACGCATCCTTCGTGATGGGCACCGGCAAGCTCCTCATCAAAAGCCCGGCCTCCATGCAGTTTGCTCTTGAAGGAGAGATGCCAGACCATCTCCTCGCTAAGGACATCATTCTCCAGATTATTGGCGACATTGGTGTGGCGGGTGCCACATACCGGTCGATGGAGTTTGCCGGATCCGCGCTTGGGCAGTTGTCTATGGAAGAACGCCAAACTCTGTGCAACATGGCAATCGAAGCTGGGGGGAAGAACGGGGTCATTCCTGCAGACCATGTCACTACGGCGTACGTGGATGCCAGGAATGCAGGCAACAAGCCGTACGAGATTTTCAATGCCGACCAAAATGCAAAGTACTTCTCCAAGCAACGATATGATGTGGGCAACCTCGAACCCGTGGTCGCTAAGCCTCACTCCCCAGACAACAAGGCGTTGGCGAGGGATTGCCGTGACACCAAAATTGACCGCGTCTACATTGGCTCTTGTACTGGAGGAAAGACCGAAGATTTCGCGGCTGCAGCCCGCATCCTTCAAAATCAAAAGGTTCGGGTACCGACGTTTCTGGTCCCTGCTACGCAAAAGGTGTACAACGACATCCAGACAATGACGATCGGAGGTCGAACCCTGGCTTCAATTTTTCGCGAGGCGGGGTGTTTGGAGCCTGCCTCCCCTTCCTGCGCCGCCTGTCTAGGGGGACCAGCGGACACGTACGCTCGAATGAATGAGCCTTTTCAGTGCGTCTCCACCACCAACCGGAACTTCCCTGGACGCATGGGGCACAAGGATGCCGGGATCTACCTTGCCTCGCCGTACACGGCTGCCGCCTCGGCCATCACAGGTTTCGTGACGGACCCTCGCGAGGTGTTCGAATTTGACAAAGGAAAGCGTTGGGCTGTTGAGGACATTTTATCTGCAGGCCTTGAGGTGGCGGATAATTAA</t>
  </si>
  <si>
    <t>QLMARTEKRAVLSLWAVVRASMGALCLFDTATSFVWGQRLGVTSRTRGCMRAFVSSRGSTVQLPPLRERQGRVVKAASRPQTPSMVTSVKVSEPMTVTEKIIAKACGRSSVAPNDNVWVRTDVLMTHDVCGPGTIGNFYKEFGPKAKVWDPEGVVIIPDHYIFTADPRANRNVDILRDFVNQQDIKYFYDITDRGNFKVNPDYKGVCHVALAQEGHTRPGEVLFGTDSHTCNAGAFGQFATGIGNTDASFVMGTGKLLIKSPASMQFALEGEMPDHLLAKDIILQIIGDIGVAGATYRSMEFAGSALGQLSMEERQTLCNMAIEAGGKNGVIPADHVTTAYVDARNAGNKPYEIFNADQNAKYFSKQRYDVGNLEPVVAKPHSPDNKALARDCRDTKIDRVYIGSCTGGKTEDFAAAARILQNQKVRVPTFLVPATQKVYNDIQTMTIGGRTLASIFREAGCLEPASPSCAACLGGPADTYARMNEPFQCVSTTNRNFPGRMGHKDAGIYLASPYTAAASAITGFVTDPREVFEFDKGKRWAVEDILSAGLEVADN</t>
  </si>
  <si>
    <t>GCCAAGTACTTCTCGAAGCAAACGTACGACCTGAGTAACCTTGAGCCGGTTGTCGCCAAGCCTCATTCTCCGGACAACAAGGCACTGGCGAAGGACTGCCGCGACACGAGGATCGACCGCGTATACATCGGTTCCTGCACGGGAGGGAAGACGGAAGACTTCGCGGCTGCCGCCCGCATCCTCCAGAATAAGAAGGCATATTCCACAGCGGTGCGAGTGCCGACGTTCTTGGTTCCCGCCACCCAAAAGGTTTACAACGACATCCAGACCTTGAAGATCGAAGGGCGCACGCTGGCTTCAATTTTTCGCGAGGCTGGCTGCTTAGAACCTGCATCTCCGTCGTGCGCTGCGTGCCTTGGAGGGCCGGCCGATACGTACGCACGCATGAACGAACCGTTTCAATGCGTGTCCACCACCAACCGCAACTTCCCTGGACGCATGGGCCACAAGGACGCTGGTATATATTTGGCATCCCCGTACACAGCCGCGGCTTCGGCTGTGACCGGTTTCGTCACGGACCCCCGCGAGGTGTTCGACTTCGACAAGGGCAAGCGTTGGGCGACGGAAGACCTTCTGACGGAGGGAGCCAAGGACGTTGTTGCGGGACAGAAGTCTTGTTGA</t>
  </si>
  <si>
    <t>AKYFSKQTYDLSNLEPVVAKPHSPDNKALAKDCRDTRIDRVYIGSCTGGKTEDFAAAARILQNKKAYSTAVRVPTFLVPATQKVYNDIQTLKIEGRTLASIFREAGCLEPASPSCAACLGGPADTYARMNEPFQCVSTTNRNFPGRMGHKDAGIYLASPYTAAASAVTGFVTDPREVFDFDKGKRWATEDLLTEGAKDVVAGQKSC</t>
  </si>
  <si>
    <t>MP-13_001950</t>
  </si>
  <si>
    <t>TGCCGGGGTGGACTAGATTCCGTTCAATCCTACCTACACAGAGAAAACCTTCGTCTGCAACGAGGACGGTATTACACGCACGTTGAAAGGGTGCTACTTGCTTGTCGACAATGGCTACAGCAAGTTGGTTTTTCTCATGGAGCCCAGCAAATACCCGATACTCGAAGGCGACATTACCTTCTCCAAGACGCTAGAGAGCGTGCCCATGGACATGGAGTGTTTTTCGGCATCCTAAAGGGCCGCTTTAGAATCCTGAAGCTCGTCATGACCTACCACAAGCAGGAGCGCATCGACAACGTGTTCTTCACGTGCTTTATTCTGCACAACATGCTCCACACCTTTGACAACATGGGCCAGATGGAGGACAACCACACCTGGGTTGGTAGTGCCGGACCCCATGACTCATGGGAGCACGACCCGACCACGGACCGCAGCTCGGTCGGGGCCAAGGACCACCAACTCAAGCGCAAAGTCGAGGCTGGGCACGCGTTGCGGAAGAAGCAGTTGAGCACCAGCTTCATGTACCGCAAGAAGTCAAGGAGGACATTGGATGGCGTTCCAGAAAACCCTGGCGTTTGTGATGGCGTCGTGACACCGGTTTGGGACCAAGACGGAGTTGTTATCATTCCGGACCACTACATTTTCACGGCGGATCCTCGTGCAAACCGTAATATTGACATTCTTCGGGATTTTGTGAACCAGCAGAGCATCAAATATTTTTACGACATCACGGACCGGGGCAACTTCAAGGTCAATCCGAACTACAAAGGCGTCTGCCACGTGGCGCTCGCCCAGGAGGGTCACACCAGGCCAGGAGAGGTTTTGTTCGGGACGGATTCGCATACGTGTAATGCGGGTGCGTTTGGGCAATTCGCCACAGGCATCGGAAACACAGATGCCTCTTTTGTCATGGGCACCGGCAAGCTCTTGATCAAGAGCCCGTCGTCAATGCAGTTTTCGCTCGATGGGGAAATACCAGATCATCTTCTCGCCAAGGATATTATTCTACAAATTATTGGCGACATTGGAGTGGCAGGTGCCACGTACCGATCGATGGAGTTTTCTGGTTCTGCTCTTGGACAGTTATCAATGGAAGAGCGACAAACTCTGTGCAATATGGCGATTGAGGCTGGCGGAAAGAATGGCGTCATTCCCGCAGACGATATCACCACCGACTATGTGAATGCGAGGAACGCTGGGAATAAGCCGKACGAGATTTTTTATGCTGACTCCAACGCTAAATACTTCTCGAAGCAAGCATACGACCTGAGTAATCTTGAGCCGGTGGTAGCGAAGCCTCATTCCCCGGACAACAGGGCACTGGCGAAGGACTGCCGCGACACGAAGATCGACCGCGTATACATCGGCTCGTGCACTGGAGGGAAGACGGAAGACTTCGCGGCTGCCGCCCGCATTCTCCAGAATAAGAAGGTGCGAGTGCCGACGTTCTTAGTTCCCGCTACCCAAAAGGTGTACAACGACATCCAGACCTTGAAGATCGATGGACGAACGCTGGCTTCAATTTTTCGCGAGGCTGGCTGCTTAGAACCTGCATCTCCGTCGTGCGCTGCGTGCCTTGGGGGGCCGGCCGACACGTACGCACGCATGAATGAAGCGTTCCAATGCGTGTCCACCACCAACCGCAACTTCCCTGGACGCATGGGGCACAAGGATGCTGGTATATATCTGGCGTCCCCGTACACAGCCGCGGCTTCGGCTGTGACCGGTTTCGWCACGGACCCCCGCGAGGTGTTCGACTTCGACAAGGGCAAGCGTTGGGCGACGGAAGACCTTCTGACGGAGGAGCCCAAG</t>
  </si>
  <si>
    <t>CRGGLDSVQSYLHRENLRLQRGRYYTHVERVLLACRQWLQQVGFSHGAQQIPDTRRRHYLLQDARERAHGHGVFFGILKGRFRILKLVMTYHKQERIDNVFFTCFILHNMLHTFDNMGQMEDNHTWVGSAGPHDSWEHDPTTDRSSVGAKDHQLKRKVEAGHALRKKQLSTSFMYRKKSRRTLDGVPENPGVCDGVVTPVWDQDGVVIIPDHYIFTADPRANRNIDILRDFVNQQSIKYFYDITDRGNFKVNPNYKGVCHVALAQEGHTRPGEVLFGTDSHTCNAGAFGQFATGIGNTDASFVMGTGKLLIKSPSSMQFSLDGEIPDHLLAKDIILQIIGDIGVAGATYRSMEFSGSALGQLSMEERQTLCNMAIEAGGKNGVIPADDITTDYVNARNAGNKPXEIFYADSNAKYFSKQAYDLSNLEPVVAKPHSPDNRALAKDCRDTKIDRVYIGSCTGGKTEDFAAAARILQNKKVRVPTFLVPATQKVYNDIQTLKIDGRTLASIFREAGCLEPASPSCAACLGGPADTYARMNEAFQCVSTTNRNFPGRMGHKDAGIYLASPYTAAASAVTGFXTDPREVFDFDKGKRWATEDLLTEEPK</t>
  </si>
  <si>
    <t>UP-13_001950</t>
  </si>
  <si>
    <t>GGGACGGGATCTCGAGCGGGCCTGCTAGTGTCTGGTATATACGTGGAAACATCCAGTTGCGCCCACTGGACAACACCTCAGCTGCCGGCGGAGAAGAGAATGACGGCCACACAAGAGGCACGGAGACGCCCATTCTTGCGCGGTTCTGTTGCGTGCGCCTACATAGCAGCGTTTGGGTGTGAGGGCTTGGCAACTGCGTCAACTGTTCAGCATGGATCAAGAGTCGTGCCGCTGCCGGACCAATCCATCTCTGCTTTCGTTGGTTCTTTGTCGAATTTGTACCCTGTTGGGTGGCGGCAGCGACGTGGACACAGTAAGAGGGGTGCTCCCGGGTGTTCTCCGAGCATGGTGGCGTCTGTCAAGGTTGACACGCCGATGACCCTGACGGAGAAGATCATCGCGAAAGCCTGCGACCGGCCCAGCGTAGCTCCGAACGATAATGTTTGGGTCAAGACAGATGTGTTGATGACACACGACGTTTGTGGTCCTGGTACGATCGGAAACTTCTACAAGGAGTTCGGTCTGCAGGCTAAGGTGTGGGACCAAGACGGAGTCGTGATTATTCCCGACCACTACATTTTTACGGCGGATCCTCGCGCAAACCGTAACGTTGACATTCTTCGGGACTTTGTCAATCAACAGGGCATCAAATATTTTTACGACATAACGGACCGCGGCAACTTCAAGGTCAATGCGGACTACAAAGGCGTCTGCCACGTGGCCCTGGCCCAGGAGGGTCACACCAGACCGGGAGAGGTTTTGTTCGGGACGGACTCGCATACTTGTAACGCGGGTGCGTTCGGGCAGTTCGCCACTGGCATCGGTAACACAGACGCCTCTTTTGTCATGGGCACCGGTAAGCTTTTGATCAAGAGCCCGGCGTCCATGCTTTTTTCCCTCGACGGGGACATGCCAGACCACCTTCTCGCAAAGGATATTATTCTGCAAATTATCGGCGACATCGGAGTGGCAGGTGCGACCTACCGATCAATGGAGTTTTCTGGTTCTGCTCTTGGACAGCTATCAATGGAAGAACGGCAAACTCTGTGCAACATGGCGATCGAAGCCGGCGGAAAAAATGGCGTCATTCCCGCAGACGCAATCACTACGGCTTATGTGGACGCGAGGAACGCTGGGAGTAAGCCTTACGAGGTTTTTCGGGCTGACTCCAATGCCAAGTACTTCTCGAAGCATTCGTACGACCTGAGTAACCTTGAGCCGGTTGTAGCCAAGCCGCATTCTCCGGACAACAAGGCACTGGCGAAGGACTGCCGTGACACGAAGATCGATCGCGTTTACATCGGCTCCTGCACGGGCGGAAAGACGGAAGATTTCGCGGCTGCAGCCCGCATACTCCAGAATCAAAAGGTGCGGGTTCCGACGTTCTTGGTTCCCGCCACTCAAAAGGTGTACAACGACATCCAGACCTTGAAGATCGAAGGGCGCACGCTGGCTTCAATTTTCCGCGAAGCTGGCTGCTTAGAGCCTGCTTCTCCCTCATGCGCTGCGTGCCTTGGAGGCCCCGCCGACACCTACGCACGCATGAACGAACCGTTCCAATGCGTTTCCACGACCAACCGTAACTTCCCTGGACGCATGGGGCACAAGGACGCGGGCATATATCTGGCGTCTCCATACACAGCCGCAGCTTCGGCTGTGACCGGTTTCGTGACTGACCCCCGCGAGGTGTTTGACTTCGATAAGGGCAAGCGCTGGGCGATGGAAGACCTCCTGACGGAGGAGGCCACACGAGTCCTTGCGGATCAGTAG</t>
  </si>
  <si>
    <t>GTGSRAGLLVSGIYVETSSCAHWTTPQLPAEKRMTATQEARRRPFLRGSVACAYIAAFGCEGLATASTVQHGSRVVPLPDQSISAFVGSLSNLYPVGWRQRRGHSKRGAPGCSPSMVASVKVDTPMTLTEKIIAKACDRPSVAPNDNVWVKTDVLMTHDVCGPGTIGNFYKEFGLQAKVWDQDGVVIIPDHYIFTADPRANRNVDILRDFVNQQGIKYFYDITDRGNFKVNADYKGVCHVALAQEGHTRPGEVLFGTDSHTCNAGAFGQFATGIGNTDASFVMGTGKLLIKSPASMLFSLDGDMPDHLLAKDIILQIIGDIGVAGATYRSMEFSGSALGQLSMEERQTLCNMAIEAGGKNGVIPADAITTAYVDARNAGSKPYEVFRADSNAKYFSKHSYDLSNLEPVVAKPHSPDNKALAKDCRDTKIDRVYIGSCTGGKTEDFAAAARILQNQKVRVPTFLVPATQKVYNDIQTLKIEGRTLASIFREAGCLEPASPSCAACLGGPADTYARMNEPFQCVSTTNRNFPGRMGHKDAGIYLASPYTAAASAVTGFVTDPREVFDFDKGKRWAMEDLLTEEATRVLADQ</t>
  </si>
  <si>
    <t>Esil-f_000030</t>
  </si>
  <si>
    <t>ATGACCCTGACGGAAAAGATTATCGCTAAGGCATGCGATCGCCCCAGTGTCTCTCCGAACGACAACGTTTGGGTGAAAACGGACGTCCTCATGACTCATGATGTCTGCGGTCCCGGTACGATTGGAAACTTCTACAAGGAGTTCGGGCCCAAGGCCAAGGTGTGGGACTCGGAAGGTGTCGTGATTATTCCTGACCACTACATCTTCACGGCGGACCCTCGGGCAAACCGTAACGTCGATATTTTGCGGGATTTTGTCAACCAGCAGGACATCAAGTACTTTTACGACATCACCGACCGTGGCAACTTCAAGGTGAATCCGGACTACAAGGGCGTCTGCCACGTCGCGCTCGCGCAGGAGGGTCACACGAGACCTGGAGAGGTGTTGTTCGGGACAGACTCTCACACATGCAATGCTGGTGCCTTTGGACAATTCGCGACTGGAATCGGAAATACGGACGCCTCCTTCGTCATGGGAACGGGCAAACTGTTGATAAAGAGCCCAGCCTCCATGCAGTTTTCGCTCGAGGGAGAGATTCCTGACCATCTCCTTGCAAAGGATATAATCCTTCAAATAATCGGCGACATTGGGGTGGCGGGTGCTACGTACCGCTCCATGGAGTTCGCGGGTTCAGCTCTAGGCCAGCTCTCCATGGAAGAGCGTCAAACTCTGTGCAACATGGCAATCGAAGCTGGAGGGAAGAATGGAGTGATCCCTGCAGATGACGTCACCAAGGCATATGTGGACTCTCGGAATGCAGGGAATAAGCCGTACGAGGTTTTCAATGCCGACCCTAACGCGAAGTACTTTTCAAAGCAGAGTTATGACTTAGGCTTGCTCGAGCCTGTAGTGGCGAGACCGCACTCCCCAGACAACAAGGCGCTGGCGAAGGACTGCCGTGACACCAAAATCGACCGCGTCTACATCGGCTCTTGCACGGGAGGAAAGACGGAAGATTTTGCAGCAGCAGCGCGCATCCTCCAAAACAAAAAGGTTCGGGTGCCGACATTCTTGGTGCCTGCCACACAAAAGGTTTACAACGATATTCAAACCTTGAAGATCGAGGGTCGGACGCTCGCGTCGATATTTCGCGAGGCCGGATGCTTAGAGCCTGCTTCCCCTTCCTGTGCTGCGTGTCTCGGGGGGCCGGCTGATACCTACGCCCGAATGAATGAGCCATTCCAGTGCGTTTCTACGACCAACCGGAACTTTCCTGGA</t>
  </si>
  <si>
    <t>MTLTEKIIAKACDRPSVSPNDNVWVKTDVLMTHDVCGPGTIGNFYKEFGPKAKVWDSEGVVIIPDHYIFTADPRANRNVDILRDFVNQQDIKYFYDITDRGNFKVNPDYKGVCHVALAQEGHTRPGEVLFGTDSHTCNAGAFGQFATGIGNTDASFVMGTGKLLIKSPASMQFSLEGEIPDHLLAKDIILQIIGDIGVAGATYRSMEFAGSALGQLSMEERQTLCNMAIEAGGKNGVIPADDVTKAYVDSRNAGNKPYEVFNADPNAKYFSKQSYDLGLLEPVVARPHSPDNKALAKDCRDTKIDRVYIGSCTGGKTEDFAAAARILQNKKVRVPTFLVPATQKVYNDIQTLKIEGRTLASIFREAGCLEPASPSCAACLGGPADTYARMNEPFQCVSTTNRNFPG</t>
  </si>
  <si>
    <t>Efas-f_000030</t>
  </si>
  <si>
    <t>ATGACCCTGACGGAGAAGATTATCGCGAAGGCATGCGACCGCCCCAGTGTCTCTCCGAACGACAATGTTTGGGTGAAAACGGACGTGCTCATGACTCACGATGTCTGCGGTCCCGGTACGATTGGAAACTTCTACAAGGAGTTCGGGCCCAAGGCTAAGGTGTGGGACTCGGAAGGTGTCGTGATTATTCCTGACCACTACATCTTCACGGCGGACCCTCGGGCAAACCGTAACGTCGATATATTGCGGGATTTTGTCAACCAGCAGGACATCAAGTACTTTTACGACATCACCGACCGTGGCAACTTCAAGGTAAATCCAGACTACAAGGGCGTCTGCCACGTCGCACTCGCGCAGGAGGGTCACACAAGACCTGGAGAGGTGTTGTTCGGGACAGACTCTCACACATGCAATGCTGGTGCCTTCGGGCAATTCGCTACTGGAATCGGAAATACGGACGCCTCCTTCGTCATGGGAACCGGCAAACTGTTGATAAAGAGCCCAGCCTCCATGCAGTTTTCGCTCGAGGGAGAGATCCCTGATCATCTCCTTGCAAAGAATGATGTCGCGCGCAGGTGTAACATGGCAATCGAAGCTGGAGGGAAAAATGGAGTGATCCCTGCAGATGACGTCACCAAGGCATACGTGGACTCTCGGAATGCAGGGAATAAGCCGTACGAGATTTTCAATGCCGACCCTAACGCCAAGTACTTTTCAAAGCAGAGTTACAACGTAGGCTTGCTCGAGCCTGTAGTGGCGAGGCCGCACTCCCCAGACAACAAGGCGCTGGCGAAGGACTGCCGTGACACCAAAATCGACCGCGTCTACATCGGCTCTTGCACGGGAGGAAAGACGGAAGATTTTGCAGCAGCAGCGCGCATCCTCCAGAACAAAAAGATCGACGGCCGGACGCTGGCGTCGATATTTCGCGAGGCTGGATGCTTAGAGCCTGCTTCCCCTTCTTGTGCTGCGTGTCTCGGGGGGCCGGCTGATACCTACGCCCGAATGAACGAGCCATTCCAGTGCGTTTCTACCACCAACCGGAACTTTCCTGGAAGAATGGGACACAAGGTGCGGTAG</t>
  </si>
  <si>
    <t>MTLTEKIIAKACDRPSVSPNDNVWVKTDVLMTHDVCGPGTIGNFYKEFGPKAKVWDSEGVVIIPDHYIFTADPRANRNVDILRDFVNQQDIKYFYDITDRGNFKVNPDYKGVCHVALAQEGHTRPGEVLFGTDSHTCNAGAFGQFATGIGNTDASFVMGTGKLLIKSPASMQFSLEGEIPDHLLAKNDVARRCNMAIEAGGKNGVIPADDVTKAYVDSRNAGNKPYEIFNADPNAKYFSKQSYNVGLLEPVVARPHSPDNKALAKDCRDTKIDRVYIGSCTGGKTEDFAAAARILQNKKIDGRTLASIFREAGCLEPASPSCAACLGGPADTYARMNEPFQCVSTTNRNFPGRMGHKVR</t>
  </si>
  <si>
    <t>SL-f_000030</t>
  </si>
  <si>
    <t>GTTACAACGAAGAGGTCTCTCCCGAGCAACGGAATCTTTCGCGCAGGAATAGCTGTCGCTCTGTTGTCGCTGACACTTCTCTCGACGTTTCCGACATCTTTCGTCTGGCGACCTGCAGACATGAGCGCAAAACTTGTGTATGCCTTATTGGGGGCGCTCACGATCACGCGCGGTGCTACTGCGTTTGTAATGGGAGGGAGAGCAGATCTGAGGTCATCTAGGCCTTCACGGGAGTGTCTGTACGCGGGGCGGCATCGGGGAGAACGATACATGCCTATGATGGTGGCATCAGTGAAGGTTTCCGCGCCGATGACACTGACGGAGAAAATCATTGCGAAGGCATGCGATCGCCCCAGTGTTTCTCCGAATGACAATGTGTGGGTCAATACGGACGTACTCATGACTCACGACGTCTGCGGCCCCGGTACGATTGGGAACTTCTACAAGGAGTTCGGCCCGACAGCGAAGGTGTGGGATCCCGAAGGCGTGGTGATCATTCCTGACCACTACATCTTCACGGCGGATCCTCGTGCCAATCGTAACGTTGATATCCTCCGGGACTTTGTGACCCAACAGGACATAAAGTACTTCTACGACATCACCGATCGTGGCAACTTCAAAGTGAACCCGGACTACAAAGGCGTCTGCCACGTCGCGCTAGCTCAAGAAGGCCACACCAGACCCGGAGAGGTGTTGTTCGGAACGGATTCACACACGTGTAACGCTGGTGCGTTTGGACAGTTCGCGACTGGAATAGGAAATACGGACGCATCTTTCGTCATGGGAACCGGGAAATTGTTGATCAAAAGTCCTGCCTCCATGCAGTTCTCACTCGAGGGAGAGATGCCTGATCATCTCCTAGCAAAGGATATCATTCTACAAATAATCGGCGACATCGGTGTCGCAGGTGCCACCTATCGCTCGATGGAATTCGCGGGTTCAGCCTTGGGTCAGCTCTCCATGGAGGAACGCCAAACTCTATGTAACATGGCGATCGAAGCTGGCGGCAAAAATGGAGTCATCCCTGCAGATGAAATCACGACTTCTTACGTGGACGCGAGGAATGCAGGGGACAAACCTTACGAGATTTTCAATGCTGATCCCAATGCGAAGTACTACTCGAAGCAGAGCTATGACTTGGGCAGTCTCGAGCCTGTCGTGGCCAGGCCGCACTCACCTGACAACAAGGCACTGGCTAAGGACTGCCGTAACACGAAAATCGACCGTGTTTACATTGGCTCGTGTACGGGAGGAAAGACCGAAGACTTCGCGGCTGCCGCGCGCATTCTCCAAAACAAGAAGGTCCGGGTGCCTACATTTCTGGTGCCAGCCACCCAAAAGGTTTATAACGACATCCAGACGCTGAAGATCGGAGGCCGAACGCTTGCGTCGATATTTCGTGAAGCTGGGTGCTTGGAGCCCGCCTCTCCTTCATGCGCCGCGTGCCTCGGCGGACCGGCCGACACATACGCGCGAATGAATGAACCATTCCAATGCGTATCAACCACCAACCGGAACTTTCCGGGACGGATGGGACACAAGGATGCCGGAATCTACTTGGCCTCGCCGTACACCGCTGCAGCTTCCGCGGTCACGGGTTTCGTGACCGACCCGCGCGAGGTTTTCGACTTTGAGAAGGGTAAACGTTGTGCTATCGAGGACCTCTTAGAAGATCCCAGTGTTTTGGCGATCTGA</t>
  </si>
  <si>
    <t>VTTKRSLPSNGIFRAGIAVALLSLTLLSTFPTSFVWRPADMSAKLVYALLGALTITRGATAFVMGGRADLRSSRPSRECLYAGRHRGERYMPMMVASVKVSAPMTLTEKIIAKACDRPSVSPNDNVWVNTDVLMTHDVCGPGTIGNFYKEFGPTAKVWDPEGVVIIPDHYIFTADPRANRNVDILRDFVTQQDIKYFYDITDRGNFKVNPDYKGVCHVALAQEGHTRPGEVLFGTDSHTCNAGAFGQFATGIGNTDASFVMGTGKLLIKSPASMQFSLEGEMPDHLLAKDIILQIIGDIGVAGATYRSMEFAGSALGQLSMEERQTLCNMAIEAGGKNGVIPADEITTSYVDARNAGDKPYEIFNADPNAKYYSKQSYDLGSLEPVVARPHSPDNKALAKDCRNTKIDRVYIGSCTGGKTEDFAAAARILQNKKVRVPTFLVPATQKVYNDIQTLKIGGRTLASIFREAGCLEPASPSCAACLGGPADTYARMNEPFQCVSTTNRNFPGRMGHKDAGIYLASPYTAAASAVTGFVTDPREVFDFEKGKRCAIEDLLEDPSVLAI</t>
  </si>
  <si>
    <t>SJ-f_000030</t>
  </si>
  <si>
    <t>GTGTTGTTCGGAACGGACTCGCACACTTGCAACGCGGGTGCTTTCGGTCAGTTTGCAACGGGGATTGGAAACACGGATGCTTCTTTCGTCATGGGCACGGGCAAGCTTTTGATCAAAAGCCCGGCGTCCATGCAGTTTGCGCTCGAGGGGGAAATGCCAGACCACCTGTTGGCGAAGGCAAGATACTACTCTAAGCAGAGCTACAACCTCGGCAACCTCGAGCCGGTTGTGGCTAAGCCCCACTCGCCAGACAACAAGGCCCTGGCCAAGGACTGCCGTGATACCAAGATTGACCGCGTCTATATCGGCTCTTGCACTGGAGGAAAGACGGAGGATTTTGCGGCTGCGGCCCGTATCTTGCAAAACGAGAAGGTTCGGGTGCCGACGTTCTTGGTTCCTGCGACCCAAAAAGTGTACAACGATCTGCAAACCTTGAAGATAGGTGGGCGTACTCTGGCGTCAATTTTCCGAGAGGCTGGCTGTCTAGAGCCCGCGTCCCCTTCTTGCGCCGCATGCCTTGGAGGACCGGCCGACACGTATGCCCGGATGAACGAACCCTTCCAGTGTGTCTCAACCACCAATCGTAATTTTCCCGGGCGCATGGGGCACAAGGTAAGCGCTCGTCTGGTCTATATGGTTTCTTGA</t>
  </si>
  <si>
    <t>VLFGTDSHTCNAGAFGQFATGIGNTDASFVMGTGKLLIKSPASMQFALEGEMPDHLLAKARYYSKQSYNLGNLEPVVAKPHSPDNKALAKDCRDTKIDRVYIGSCTGGKTEDFAAAARILQNEKVRVPTFLVPATQKVYNDLQTLKIGGRTLASIFREAGCLEPASPSCAACLGGPADTYARMNEPFQCVSTTNRNFPGRMGHKVSARLVYMVS</t>
  </si>
  <si>
    <t>MP-f_000030</t>
  </si>
  <si>
    <t>ATGGGCAGGCGGTTGTTGTCGGCGACGAGTCGGCGGACGTCGGTGTCTTCGATCTGCAACAGCGCGACCGCCATCTCCGGGCGGCGCTGCAGGCCGGTCGTCACTTCGTCGAGCCGACTGATGGAGATTTCGCCGTCGGCCGGGAGGTCGGACGGGACGAGGAGCTGTTCGCCGACGACGGGCAGGTCCGCGTCGTTGATGAGACGCTTGAGCTGGTCGGAGAGGTCGCGGACGCTGCGCTGGGCGCGGAGGACATCGGCCCGCCGTTGGCCGACGCGGGCGTTGACCTCGTTGAGGTCGGCCTGCAGGAGGTCAAACCCGACGCGGGGCTCGAGCTTGTCGCGCATCGCGGTCGTGCGTTCGAGCAGACTCTGCTGGATCAGGAGCACCTGCTGCGCCTGCGCGAGCTGCCAGTACGTCTGCTCCACCGCGACCGCGAGACCACCGATGCCGCGCAAAATGACCATGACCGAGAAGATCCTCGCCGCACACGCGGGCAAGGACAGCGTTACCCCCGGCGACAACGTCTGGGTCGATGTCGATATCCTCCTCACCCACGACGTCTGCGGCCCGGGCACGCTCGGCATCTTCGAAGAAGAGTTCGGCAAAGACGCAAAGGTCTGGGACAACGAACGCCTCGTCATCATCCCCGACCACTACATCTTCACCGCGGACGAGAAGTGCCACCGCAATGTCCAAATACTCCGTGATTTCGTTGTGAAGCAGAAGATCAAGTACTACTACGATCCAGATTTCCTCAACACCGAGTTCGGTTCTGGTTTCCCCTCCGCCTACCGCGACCCAAAGAACACGACCTACAAAGGCGTCTGTCACAAAGCACTCCCCGAAGAGGGCCACTGCCGGCCCGGCGAGATCCTGCTTGGCACCGACAGCCACACCTGCACCGCCGGTGCCTTCGGCCAGTTCGCCACCGGCGTGGGCAACACCGACGCCGCCTTCACCCTCGGCACCGGTAAGACCTGGCTCAAAGTCCCCCCCACCATGCGCTTCGACTTCCACGGCGACATCCCCCCCTACCTCACCGCCAAAGACCTCATCCTCGCCGTCATCGGCGACATCGGATTCGCCGGCGCGACCTACAAATCCATGTACTTCGCCGGCTCGGGCATCGGCTCGCTGTCGCTGGAGGACAGGATGACCCTCACCAACATGGCCATCGAGGCCGGCGGCAAAAACGGCATCTGCGACGTCGACGAAAAGACCCTTGCCTACGTCCGCAACCGATCGACCCGGCCCGACTGGACGGTCTACGAAGAAGACGACGACGCCGACTACGACTACCGCAACCAGTGGGACCTGGCCGACTTCGTCCCCCTCGTCGCCGCGCCCCACTCCCCCGACAACACCAAGACCGCCTACGAACTCCAGCAGCAAAACGTCAAGCTCGACCGCGCCTACATCGGCTCGTGCACCGGCGGCAAGATCACCGACATGCTCTTCGCCGCCAACATCCTCCACGGCAACGAAGTCCAAATCCCCACCTTCGTCGTCCCCGGCTCCACCGAAGTCCACGCCGACATGCTCCGCCTCAACCTCTACGGCGAACCCCTGGCGGAGGCCGAGGGCGGTTCACCGCCCGTCTCCCAAGACAATAAAGCCACCACCTCCATCTACCACGCCCTCGAAAACGCCGGCTGCAACATCGGCCCCGCCTCTTGCGCCGCCTGCCTCGGCGGCCCGCAAGACACCTTCGGCCGACTCAACGAACCCATCAACTGCATCTCCACCACGAATAGAAACTTCCCCGGAAGAATGGGCCACAAAGACGCCGGCGTCTTCCTCGCCAGCCCCCTCACCGCCGCCGCCAGCGCCTTGCGCGGCACCGTCACCGACCCCCGCGAGTACGTCGCCGAACCCATCCTCACCGGCGAGGCAGGATTGGTGTAA</t>
  </si>
  <si>
    <t>MGRRLLSATSRRTSVSSICNSATAISGRRCRPVVTSSSRLMEISPSAGRSDGTRSCSPTTGRSASLMRRLSWSERSRTLRWARRTSARRWPTRALTSLRSACRRSNPTRGSSLSRIAVVRSSRLCWIRSTCCACASCQYVCSTATARPPMPRKMTMTEKILAAHAGKDSVTPGDNVWVDVDILLTHDVCGPGTLGIFEEEFGKDAKVWDNERLVIIPDHYIFTADEKCHRNVQILRDFVVKQKIKYYYDPDFLNTEFGSGFPSAYRDPKNTTYKGVCHKALPEEGHCRPGEILLGTDSHTCTAGAFGQFATGVGNTDAAFTLGTGKTWLKVPPTMRFDFHGDIPPYLTAKDLILAVIGDIGFAGATYKSMYFAGSGIGSLSLEDRMTLTNMAIEAGGKNGICDVDEKTLAYVRNRSTRPDWTVYEEDDDADYDYRNQWDLADFVPLVAAPHSPDNTKTAYELQQQNVKLDRAYIGSCTGGKITDMLFAANILHGNEVQIPTFVVPGSTEVHADMLRLNLYGEPLAEAEGGSPPVSQDNKATTSIYHALENAGCNIGPASCAACLGGPQDTFGRLNEPINCISTTNRNFPGRMGHKDAGVFLASPLTAAASALRGTVTDPREYVAEPILTGEAGLV</t>
  </si>
  <si>
    <t>Esil-13_001990</t>
  </si>
  <si>
    <t>TGTGGTAGTTTTGGCGACATCTACCTAGGTGTTGGTCAAAATGGCGAACAGGTGGCGGTCAAGTTTGAGAAGCATAGCACAAGATGCCCGCAACTGCGACACGAGTACAAGGTCTACCGCGAGCTACAGAACTGCACTGGGTTCGGGAGGGTGTACTACTACGGAACATACAACAGCTATAACGCGATGGTGATGGACCTGCTCGGCCCTTCTTTGGAAGACCTCTTCACCAAATGCGGTCGTAGGTTTTCGCTCAGAACCGTGCTCCAGGTTGCCGACCAGCTACTGGACAGGATGGAGACGATGCACTCTAGGCATCTTATTCACCGAGATGTGAAACCGGCGAACTTCGTGCTCGGGCCTGGTCGCGGATGCCAGACTATATTTTGCATCGATTTCGGGCTGAGCACGCGATACCGACACCCACGCACTCTACAGCATATCCCTTACAGAGACGGAAGGTCTCTCACCGGCACCCCAAGGTATTCGTCCNTGGTTTATTTCCTGAAGGGTTCCTTACCTTGGCAGGGACTGAAGGCCCGCAACGCCAAACGAAAATACAAAATTATAATGGAGCGGAAGCAAGCCATTAGCATACAGCAACTTTGCCAGGGTTTACTGCGCGAGCTGTACAAGGTGCAAGGACACTCGCCGTCAGGCACCCCAGAGTGGGATTGGAGTAAGTTCGAGGGCGGGTCCGGGCGTGGAGGGGTTGAAAATGTCAGCGGGGAAGCAATCGCCACCAGCGACAAGCCTGGTGAAACACAAGTACCTGGAGTGTGGCAAGCAGTTCCTGCCGAAGTTAAGGCTACCACGAAGGCAAATATGATACCTGTCGTCAGGAGCACGAACGGAGAGAACCATGTTGGCAACCCAGGCGTTGGCCGCGAGCACGACCGACCCGGGGCGCAACCAGTAGCGAAACGTTCGACTACTGAGATAAAAAACGCAATTCGGACAGCACGAGTGACAGGTTGCCAACTACAACCCCAGAATGGAGAAAATGACAACCAAGCGACGGAGTTCACTGATAACAGTCGGGGAAGATGCGCGGGTGGCCGGAATGCAACTAGGCGCTCAAGAGGCCACAGCCCTGTACACGGGACAGCAGGATGGTCCATGTGGAATTTGCGACCCAAAACCTCTGGAACATTCTGGGGAAGAGGTGTTCAAGAAACTACGCCAACAGAAGCTGGAAATAGGGTGCCAGGAGGAGGCCAAGCGCAAGTAGCGGCCACACTAGGCGTTCCCCAGGTTGCTCATGGCTCGTCTAGAAGGCCATCAGCGGGCGAAACGCCGCGAATCGAGGGAGCCCGCACGGGACATGGTACTCACTGGGGCACCAATTCTGTGCCCCCTGATGTTGCCACCAAGAACGCGAGGCCGCATACGGCTCACGGCCTCAGAGAATCGGACATTACCAGGGGGCGAGGAGATGCTGCCCCGGTTGTTGCTGGCGCTCGCGGAATGATGAGATACCGCAATGAACGTATCGACTCTGGCGGCAGAAGCTTGACTGGACATGCGTGCAACGGGGGAGATCCATCTTCATCAGGCCGCAATGGAGCGAATCACGCTTGGTCAGGCGGCGATGGCGGAAACCGCCGCCGCGATACCATCCATCGGACCACCAGCATAAAATCGACCGCCGTGCGGGCCACGGAGTCAACCTACTTACTGGGGAGGTCTTCGTACGCCTTTGGAAGAAGACATGACATTGCTTTGCGAAGTGCGGGGGATACCAAAAAATATGTAGTCACAGCCAGAATTGCCGAGGGCCGCCAACGCCCGTCGTCAGCAAGGTCGCGTGGGCTGGCAGCGTCACCAACGTTCATTCATCCATCCAGG</t>
  </si>
  <si>
    <t>CGSFGDIYLGVGQNGEQVAVKFEKHSTRCPQLRHEYKVYRELQNCTGFGRVYYYGTYNSYNAMVMDLLGPSLEDLFTKCGRRFSLRTVLQVADQLLDRMETMHSRHLIHRDVKPANFVLGPGRGCQTIFCIDFGLSTRYRHPRTLQHIPYRDGRSLTGTPRYSSXVYFLKGSLPWQGLKARNAKRKYKIIMERKQAISIQQLCQGLLRELYKVQGHSPSGTPEWDWSKFEGGSGRGGVENVSGEAIATSDKPGETQVPGVWQAVPAEVKATTKANMIPVVRSTNGENHVGNPGVGREHDRPGAQPVAKRSTTEIKNAIRTARVTGCQLQPQNGENDNQATEFTDNSRGRCAGGRNATRRSRGHSPVHGTAGWSMWNLRPKTSGTFWGRGVQETTPTEAGNRVPGGGQAQVAATLGVPQVAHGSSRRPSAGETPRIEGARTGHGTHWGTNSVPPDVATKNARPHTAHGLRESDITRGRGDAAPVVAGARGMMRYRNERIDSGGRSLTGHACNGGDPSSSGRNGANHAWSGGDGGNRRRDTIHRTTSIKSTAVRATESTYLLGRSSYAFGRRHDIALRSAGDTKKYVVTARIAEGRQRPSSARSRGLAASPTFIHPSR</t>
  </si>
  <si>
    <t>Efas-13_001990</t>
  </si>
  <si>
    <t>GGCTGCGGTAGCTTTGGCGACATCTACCTAGGTGTTGGCCAAAACGGCGAACAGGTGGCGGTCAAGTTTGAGAAGCATAGCACAAGATGTCCGCAATTGCGACACGAGTACAAGGTCTACCGCGAGCTACAGAACTGCGCTGGGTTTGGGAGGGTG</t>
  </si>
  <si>
    <t>GCGSFGDIYLGVGQNGEQVAVKFEKHSTRCPQLRHEYKVYRELQNCAGFGRV</t>
  </si>
  <si>
    <t>SL-13_001990</t>
  </si>
  <si>
    <t>GATATGAGTGCCAGCACGGGGGCGAGCAGCCAAGGGCGCAAATTCCACGCACTCATGAACGAGCAGTACAGAATCACCAAGCGGCTCGGGGGTGGAAGTTTCGGCGACATCTACTTAGGTGTAGGTCAAAACGGGGAACAGGTGGCCGTCAAGTTCGAAAAACACAGCACAAGATGCCCCCAACTTCGACACGAGTACAAGGTCTACCGAGAGCTCCAGAATTGCGTCGGTTTCGGCATGGTCTATTACTATGGCTCATACAACAGCTACAATGCGATGGTGATGGACCTCCTCGGGCCATCTTTGGAAGATCTGTTCACGAAGTGTGGGCGCCGATTTTCGCTCAGGACCGTGCTGCAGATTGCCGATCAGCTGCTGGAGAGAATGGAGACGATGCACTCGCGGCATCTCATACATCGTGACGTGAAACCGGCGAATTTCGTACTCGGACCTGGTCGCGGGTGCCAGACGATTTTCTGTATCGATTTCGGACTGAGCACGCGGTATAGGCACCCACGCACTCTGCAGCATATTCCTTTCAGAGACGGACGGTCTCTCACCGGTACCCCAAGATATGCGTCAATCAACAACCACCTTGGTCTGGAGCAGAGCCGTCGGGACGACTTGGAAAGTATCGGGTTTGTGCTGGTCTACTTCCTGAAAGGATCCTTGCCTTGGCAGGGGCTGAAAGCCCGCAACGCCAAGCGCAAATACAAGATCATCATGGAACGAAAGCAAGCTATAAGCATCCAACAACTTTGTCAGGGCCTTCCGCAGCAGTTCGCGGAGTATCTGGCGTACTGCCGATCCCTCAAGTTTGAAGCAAAGCCCAACGTGCCATATCTCCAGGGTTTACTACGCGAGCTCGACAAGATCCGTGGGCATTTACCCACAAATACTACCGAGTGGGACTGGAGTAAACTCGAGGTCCAATCGGGGTCGAATGAGGTTCAACACACTGTCGGGGAGAAGCTCTCCGAGGCTGTCAAGCTTGGCGAAACTTCACAAAAGCCTAACGATTGCGATACCATCCCGGCAGAGGCAGAGGTGACCGCCATAACGCATAAAAAACTGCTGGAAGAAGGACGTCAAGAGCGAAATGTTGATGCCCAAGGTCTTGGCAGCGAACCTGCTGGACTTAGGACACAACCGACAGCGAAGTGGGCTCTCGATGGCGATAACAAGAAGGGCATGGCGGATGGTATGGACTACAGCTGTCACGTAGACGTGGACACCGGAGATAAAGACAAAGAAGGAGTTGACTGCGCAGGCAGAATGACCATCAACTCAACGACCGGCAGCCGGGAAAGGTGTCTTGGCGGAAGTAATGCCGGGCGAATCGGGAGAGGCCAAGATTCTGCGCATAGCACTACAGGATGGTCCATGTGGAATTTGCGTCCAAAAACCTCAGCAACCTTTTGGGGGAAAGGTTTACAGGGAACGACGCCGTCAGGGCGAAGAACGAGTGCCGTGGGAAGTGGCCAAGCGCTGCAGGCAGCCAAAGTAGGCACAGCTGGTCGCGGTCATGGCTTATCAAGGAGACCTTGTCCCAGGGCAGCACAGGGAATGAAAGGGGACTCAAACATGCTGGATAAACACTGGGGAACCAACTCTGTGCCACCTGATCTCGCCACAAAAAGTGGAAGGCCGCATACTGCTCAAGGCCTCAGAGACTCGGATATTTCGAAAGGAAGAGGCGATGATGCTCCGGTTGTCGCCGGCGCTCGCGGAATGATGAGGTATCGTATGGAACGCATCGGCCGCGGGGTTGGGAGCTCAACAATATGCAATGACAGCCGTGTTGGCGGGGCACCAACGTCGGTCCACGTTGGTACAAGTCATGCGTGGTCGGGCGGTGGCTGCGAAAGCCTCCGCCGCGACACCATTCCTAGGGCCAGAAGCGCAAAATTTGCGACGGCGAGCTCCAAGGGATCTACGAACGTGCGAGGGAGCGGGTTCATGGGTGAAGCTACCGCATGGAGTCGGGCCGATATAGGCAATCGAGGGGAGCAGTCTACTGGCAGCAGGAACAGTCCGGCGGCAACCGGGCGAGCGAATACATCCAGTTCTGGCACAGCAGGAACTAGGTTGGGATCGTCACGGTGA</t>
  </si>
  <si>
    <t>DMSASTGASSQGRKFHALMNEQYRITKRLGGGSFGDIYLGVGQNGEQVAVKFEKHSTRCPQLRHEYKVYRELQNCVGFGMVYYYGSYNSYNAMVMDLLGPSLEDLFTKCGRRFSLRTVLQIADQLLERMETMHSRHLIHRDVKPANFVLGPGRGCQTIFCIDFGLSTRYRHPRTLQHIPFRDGRSLTGTPRYASINNHLGLEQSRRDDLESIGFVLVYFLKGSLPWQGLKARNAKRKYKIIMERKQAISIQQLCQGLPQQFAEYLAYCRSLKFEAKPNVPYLQGLLRELDKIRGHLPTNTTEWDWSKLEVQSGSNEVQHTVGEKLSEAVKLGETSQKPNDCDTIPAEAEVTAITHKKLLEEGRQERNVDAQGLGSEPAGLRTQPTAKWALDGDNKKGMADGMDYSCHVDVDTGDKDKEGVDCAGRMTINSTTGSRERCLGGSNAGRIGRGQDSAHSTTGWSMWNLRPKTSATFWGKGLQGTTPSGRRTSAVGSGQALQAAKVGTAGRGHGLSRRPCPRAAQGMKGDSNMLDKHWGTNSVPPDLATKSGRPHTAQGLRDSDISKGRGDDAPVVAGARGMMRYRMERIGRGVGSSTICNDSRVGGAPTSVHVGTSHAWSGGGCESLRRDTIPRARSAKFATASSKGSTNVRGSGFMGEATAWSRADIGNRGEQSTGSRNSPAATGRANTSSSGTAGTRLGSSR</t>
  </si>
  <si>
    <t>ATGAATGCCAGCACGGCAACACGAAGCCAGAGCCACTCCTCGGTGCTCGTCAACGAGCAGTACCGGATCGCAAAGCGGCTCGGGGGAGGAAGTTTCGGCGACATCTTCCTGGGCGTTGGTCAAAACGGTGAACAGGTGGCCGTGAAATTTGAGAAGCACAGCACGAGATGCCCGCAACTACGGCACGAGTACAAGGTTTACCGGGAACTGCAGAACTGCCCCGGCTTCGGACGCGTCTACTTCTACGGGACACACAACAACTTCAACGCCATGGTGATGGACCTCTTCGGGCCCTCGCTGGAAGACCTGTTCACCAAGTGCGGGCGACGATTCTCGCTGAAGACCGTCCTTCAGGTTGCTGACCAGCTCCTTGAACGGATGGAGACGATGCACTCTAGGCACCTCATACACCGAGACGTCAAGCCGGCCAACTTCGTGCTCGGGCTCGGCACCGGGTGCCAGACAATATACTGCATCGACTTCGGGCTGAGCACGCGGTACCGGCACCCGCGCACGCTGCAGCACATCCCCTACCGACGCGGAAGGTCCCTCACCGGGACGCCGAGGTACGCGTCCGTCAACAACCACCTGGGCCTGGAACAGAGTCGGCGGGATGACCTGGAGAGCATCGGATTCGTGCTGGTGTACTTCTTGAAGGGGTCTCTGCCCTGGCAAGGGCTCACGGCGCGCAACGCCAAGCGAAAGTACAAACTCATCATGGAGCGAAAGCAAGCCACCAGCATCCAGCAGCTATGCCAGAACCTTCCGCAGCAGTTCGCGGAGTACTTGGCGTACTGCCGATCCCTGAAGTTCGAAGCCAAGCCGAACGTGCCTTACCTTCAGGGTTTACTCCGGGACCTGTACAAGGTGCAGGGATACGCGTCTTCGGCCACGACAGAGTGGGACTGGGGAAAATTCGAATCGCCGTCGTCTGTGTTGAGGGTGGGCGACACCACCACCGCAGGAGACACGCGGCCCAGTACGGGTTGCGCCATTGTCCCAAGCACGGCTCACGACAGGATACCCACCGCCGGAGACAGGGCCGACAGTTCTCACGGTGGCAAACCGAGCATAGGTAACAGCCGACACGACAACAAGGCCGGGACAGCTCTGTGCTTGAAGTGGGACGCCAGGAAGCGCACCTCGAGCGCCACGAACAACAGGAACGACGTGGAGACACCCCCCTGCACCCGGGACTACGCGACAGTGGCGGCCGCGACGGGGGGGGATCAACCGCGAGGCCAGACGATTTGGCGCAGGAGCACGAGGGGGGGTGGAGCAGGTAGCGTCACGCGCCCGAGTGCACCACCGCGGGGCGAGCGGCTGGCCGACCCTCACAGGCTTCTCCAACGCCTTCAGCACGGTCAGACGGACGCCGGGGCTCGTGGAGGCGGCCACCTGCTTGCCGGCGCTCGCACCTTTCGCCGCTAA</t>
  </si>
  <si>
    <t>MNASTATRSQSHSSVLVNEQYRIAKRLGGGSFGDIFLGVGQNGEQVAVKFEKHSTRCPQLRHEYKVYRELQNCPGFGRVYFYGTHNNFNAMVMDLFGPSLEDLFTKCGRRFSLKTVLQVADQLLERMETMHSRHLIHRDVKPANFVLGLGTGCQTIYCIDFGLSTRYRHPRTLQHIPYRRGRSLTGTPRYASVNNHLGLEQSRRDDLESIGFVLVYFLKGSLPWQGLTARNAKRKYKLIMERKQATSIQQLCQNLPQQFAEYLAYCRSLKFEAKPNVPYLQGLLRDLYKVQGYASSATTEWDWGKFESPSSVLRVGDTTTAGDTRPSTGCAIVPSTAHDRIPTAGDRADSSHGGKPSIGNSRHDNKAGTALCLKWDARKRTSSATNNRNDVETPPCTRDYATVAAATGGDQPRGQTIWRRSTRGGGAGSVTRPSAPPRGERLADPHRLLQRLQHGQTDAGARGGGHLLAGARTFRR</t>
  </si>
  <si>
    <t>MP-13_001990</t>
  </si>
  <si>
    <t>ATGGATGCCAGCACGGCAACAAGAAGCCAGGGCCATTCCTCGGTGCTCGTCAATGGGCAGTACCGGATTGCAAAGCGACTCGGAGGAGGAAGTTTCGGCGACATCTTCCTAGGTGTTGGTCAAAACGGTGAACAGGTGGCTGTAAAATTCGAAAAGCACAGCACGAGATGCCCGCAACTGCGGCACGAGTACAAGGTTTATCGTGAACTACAGAACTGCCCTGGCTTCGGACGGGTGTACTTCTACGGGACACACAACAACTTCAATGCAATGGTGATGGACCTTTTTGGGCCTTCGTTAGAAGACCTGTTCACCAAATGCGGGCGAAGATTTTCGCTGAAGACTGTCTTGCGAGTCGCCGACCAACTTCTCGAACGGATGGACACAATGCACTCTCGGCATCTTATTCACCGAGACGTCAAACCAGCTAACTTCGTGGTCGGGCCAGGCAGCGGGTGCCAGACAATATTTTGCATCGACTTCGGATTGAGCACACGATACAGACACCCGCGCACTCTGCAGCACATCCCCTACCGACGCGGAAGGTCCCTTACCGGGACACCAAGGTATGCGTCTGTCAACAACCACCTGGGCGTGGAACAGAGTCGGCGAGATGACCTGGAGAGCATCGGATTTGTGCTGGTGTACTTTTTGAAGGGGTCTCTGCCTTGGCAAGGGCTCAAGGCGCGTAATGCCAAACAAAAGTACAAAATCATCATGGAGCGGAAGCAAGCTATTAGCATCCAGCAGCTATGCCAGGGTCTTCCGCAGCAGTTCGCGGAGTACTTGGCGTACTGCCGCTCCCTGAAGTTTGAAGCTAAGCCGAACGTGCCTTACCTCCAGGGCTTACTCCGAGACCTGTTCAAGGTACAGGGACACACATCTTCAGCCACAACAGAGTGGGATTGGGAAAAATTTGAATCGCCGTATGTGTCTGGGGTGGGCGACAATACCGCGGGAGAGACGCGCCCCACAACCGGCTGTGCTATCGTCCCAACGGTTCATGACAAAGTGCCCACTGCCGGAGACAACAACGACATTTCTCACGGTGGCGAACCAAGCATAGGCATAAGCCGACACGATAAGGCCGGGACAGCTACAGCTCTGTGCTCGAAGTGGGGTGCTAGGAAGCACACCTCAAGCGATACGAGCAACAACAGGAATGACCTGGAGACGCCTCCCTGCAGCCGGGACTATCCGGTAGCGGCGGCCGCGACTGGATTAGATCGACCTCGAGCCATGACAGTTTGGGGTAGGAGTACGAGGGGGGGT</t>
  </si>
  <si>
    <t>MDASTATRSQGHSSVLVNGQYRIAKRLGGGSFGDIFLGVGQNGEQVAVKFEKHSTRCPQLRHEYKVYRELQNCPGFGRVYFYGTHNNFNAMVMDLFGPSLEDLFTKCGRRFSLKTVLRVADQLLERMDTMHSRHLIHRDVKPANFVVGPGSGCQTIFCIDFGLSTRYRHPRTLQHIPYRRGRSLTGTPRYASVNNHLGVEQSRRDDLESIGFVLVYFLKGSLPWQGLKARNAKQKYKIIMERKQAISIQQLCQGLPQQFAEYLAYCRSLKFEAKPNVPYLQGLLRDLFKVQGHTSSATTEWDWEKFESPYVSGVGDNTAGETRPTTGCAIVPTVHDKVPTAGDNNDISHGGEPSIGISRHDKAGTATALCSKWGARKHTSSDTSNNRNDLETPPCSRDYPVAAAATGLDRPRAMTVWGRSTRGG</t>
  </si>
  <si>
    <t>UP-13_001990</t>
  </si>
  <si>
    <t>CCCAAATGGCTCCGGGCACAACCAGCCTCAACGGATCTGCGTCTCAACGAGGAAGGAGGAATGAACGCCAGTACGGCAACAAGAATCCAGGATCACACGTCGGTACTCGTCAATGACCAGTACCGAATTGCAAAACGACTCGGTGGAGGAAGTTTCGGCGACATCTTCCTAGGTGTTGGGCAAAACGGTGAGCAGGTGGCTGTCAAATTTGAGAAGCACAGCGCAAGATGCCCGCAGCTTCGGCACGAGTACAAGGTTTATCGTGAACTACAGAACTGCCCTGGCTTCGGACGGGTGTACTACTACGGGACACACAACAACTTCAATGCAATGGTGATGGACCTTTTTGGACCTTCGTTAGAAGACCTGTTCACCAAATGTGGAAGACGCTTTTCGCTCAAGACTGTCCTGCAAATTGCTGACCAGCTTCTTGAGCGGATGGAAACAATGCACTCTCGGCATTTAATACACCGAGACGTCAAACCGGCTAACTTCGTGCTTGGGCCTGGCAGCGGATGCCAGACCATATTCTGTATCGACTTCGGATTAAGCACACGCTTTAGGCACCCGCGCACTCTGCAGCACATCCCCTACCGACGCGGAAGGTCTCTCACCGGAACTCCAAGGTATGCGTCTATCAACAACCACCTGGGCCTGGAACAGAGTCGGCGGGATGACCTGGAGAGCATTGGATTTGTGCTGGTGTACTTTTTGAAGGGGTCTCTGCCTTGGCAAGGGCTCAAGGCGCGGAATGCCAAACGAAAGTACAAAATAATCATGGAGCGGAAGCAATCCATCAGCATTCAGCACCTGTGTCAGGGTCTACCGCAGCAGTTTGCGGAGTATTTGGCGTATTGCCGATCCCTGACGTTCGAAGCTAAGCCGAATGTGCTTTACCTTCAGGGCTTACTCCGGGAGTTGTACAAGGTGCAGGGACACTCATCTTCAGCCACCGTAGAGTGGGATTGGGGGAAGTTTGAATCGCCGTCCGTGTCCGGTGGGGCCGACCATACCGCGGGAGACGTTCTCCCCGCCACCGGGTGTGGTGTTATCCCAGCAGGTCAAGAGAAGGTGCCCATTGCCGGAAACAAGATCGACTATTCTCACGGTGGCGAACCAAGCCTAGGCATAGGCCGACATGATAAGGCTGGGCCAGCTTTGTACGCGAAGGGAGATTCCAGGAAGTGCACCTCGATCGACACCAACAACAGCTGCCAGCCATACGCGACAAACGGAGAAATGGAGAACGCTGGGGCTCGTGTTATGGGCAGGATCAGTGCTGGCGGTTCGGCATCAAGCAGGCGCTTACGACCAACCACCCAAGGAACATTCTGGGGGGAGGGAACTCAAGATAGCTCGAAGATGCCGGCATACCAAGTGGGCATGTCCTTGGCGCCTACTGACGTAACCACAAGAAGCACTCGGCCACACACGGCACACGGCCCGAGGGGGCCGGACATATGCATGCGTCCTAGTTTAAGTGAAAATGATCGAGTTGAGGTTACCCCTGCCGTGGCTGGGGCACGGGGCGTGATGAGATATCGCAGCGAGCGCACGGCCTGTGAGGACTGGACATCAACGGGGTACAGGTTTAGTGCTGATGTAGGCCCATCATCAACCGGACAAAATTCAGCTAATCACGTTTGGTCACGCAGTGAATGTGGAAGGCGCCGACGCGATACCGTATCAAATGCGGGTTTGCGCGGAAGCAGCGACGATAGAGCCGCCGGCACTAGATCCACGATAGGTCCGACGGCCGACATGGCCTACCTGCGCAGGAGCTTGGAGCAAAGCTGA</t>
  </si>
  <si>
    <t>PKWLRAQPASTDLRLNEEGGMNASTATRIQDHTSVLVNDQYRIAKRLGGGSFGDIFLGVGQNGEQVAVKFEKHSARCPQLRHEYKVYRELQNCPGFGRVYYYGTHNNFNAMVMDLFGPSLEDLFTKCGRRFSLKTVLQIADQLLERMETMHSRHLIHRDVKPANFVLGPGSGCQTIFCIDFGLSTRFRHPRTLQHIPYRRGRSLTGTPRYASINNHLGLEQSRRDDLESIGFVLVYFLKGSLPWQGLKARNAKRKYKIIMERKQSISIQHLCQGLPQQFAEYLAYCRSLTFEAKPNVLYLQGLLRELYKVQGHSSSATVEWDWGKFESPSVSGGADHTAGDVLPATGCGVIPAGQEKVPIAGNKIDYSHGGEPSLGIGRHDKAGPALYAKGDSRKCTSIDTNNSCQPYATNGEMENAGARVMGRISAGGSASSRRLRPTTQGTFWGEGTQDSSKMPAYQVGMSLAPTDVTTRSTRPHTAHGPRGPDICMRPSLSENDRVEVTPAVAGARGVMRYRSERTACEDWTSTGYRFSADVGPSSTGQNSANHVWSRSECGRRRRDTVSNAGLRGSSDDRAAGTRSTIGPTADMAYLRRSLEQS</t>
  </si>
  <si>
    <t>Esil-f_000040</t>
  </si>
  <si>
    <t>ATGAGTGGCAGCACTGCGACGGCGGGCAGCATCAACAACACTTTTGCGCCACTTATCAACGAGCAGTATCGGATCACCAAGCGCCTGGGAGGAGGGAGCTTTGGTGACATCTACCTTGGGCTAGCCCAGAACGGAGAGCGAGTGGCTGTGAAGTTCGAAAAGCACAGCACAAGATGCCCTCAGCTGCGACACGAATACAAGGTTTATCGCGAGATGCAAAACTGCTCTGGCTTTGGGCGGGTCTATTGCTACGGGACCCACCACAGCTACAATGCCATGGTGATGGACCTTCTCGGACCGTCACTGGAGGACCAATTCACGAAATGTGGCCGGCGATTCACGTTGAAGACAGTTTTACAGATAGCCGACCAGCTGCTTGAGAGAATGGAGACAATGCATTCTCGGCACATTATTCACCGAGACGTCAAACCAGCCAACTTCGTGCTTGGGCCGGGTCGTGGATGCCAAAAGGTGTTCTGCATTGATTTCGGGTTAAGCACACGCTATAGGCACCCACGCACACTGCAGCATATTCCTTACAGAGACGGGCGCTCACTCACCGGTACCCCGAGGTATGCGTCAATCAACAACCATCTCGGCCTGGAACAGAGCAGGAGGGATGACCTGGAGAGTGTGGGGTATGTGTTGGTGTACTTCTTGAAGGGATCTCTGCCATGGCAAGGACTGAAGGCTCGCAATGCCAAGCGCAAGTACAACATGATCCTTGAACGAAAACAGGCTATCAGCATACAACAACTCTGCCAGCGTCTTCCGCAACAGTTCGCCGAATATTTGGCGTATTGTCGATCGCTCAAGTTCGACGCCAAGCCCAATATTCCGTATCTACAGGGCCTATTGCGCGAGCTCTATAAGGCTCAAGGCCACTCAACAGCAGGGCCTTTGGACTGGGACTGGAGTAAATTCGATGCACTACTCGAATCGAACAGTGAATGCTCGTCAGGCGATGTTGGTGCGGTAGAAGCCACGGCAGACACAGTCCAAGGCTTTGTGGCAGCATCGACCACTGCTGAGGGAGTCACGTCCAGAACACAGGTAGCCATCACGGACGGCAAAGGCCAACTGCCGCAGGCCAATTTCAGCGAGACCCCTGCGTGCGACGTTCGTGGTTCGGGGGCTCTTCCAGCACGGAAGATCACAGCGGCAAATACCGACGAGGAACCCTGCGCGGAAGATGTCGGTGGCAGGAACCTTCGGACCAAAACGTCGGCAGCATTGTGGGCGGGAGCCACCCGAAGCTGGAGCGCCAGAGATGCATCAAGTGGGCAGTCTAGGGCCGTTCCTGTGGCGGGGATGAGGGCGATTACCAAGGCAACCGCGCGAGGCTCACCTCTTAGGGAGTCGCCAGACCGGCTGGCAACCGACGACGCAAAGAAGAGAGAAGGTGGCACAAATAATGCAAACCAAAGGGGGAAAGCGACGGACAAGAAGGCTGCATCAGTAGATGTCACTAGAGCAGTACGGCCACACACTGCACATGGAACCCGTGCCACGGATATCGGCGGGGAGGTCTCGGCTTCCCAGGGCGCTTTTGGTGAAGGCGGCCAAGCTGCACCGGTCGTAGCTGGCGCTCGAGGCATGATCAGGTATCGAAATGAACGGAGCGGCTCTGCGGCAAGCGGTGGAATAGGTACACGCGGGTGCTACTCTTGGTTTGGCGGTGGGAGTGATGGCAGTGGTATCAGGGGCTCCGGAAAGGGGACTCCGGGGGGGCAACGCCCAGCAACAGGAAGCGCCAAGGAATCAATTCACCCACGTGGAAGGCAATTAAGGTACGTGGATGCCCACCTGTTTGGGTTCGGACCATTTTGTTCTCAGGGATCCCCNNATGATTGGAATTTG</t>
  </si>
  <si>
    <t>MSGSTATAGSINNTFAPLINEQYRITKRLGGGSFGDIYLGLAQNGERVAVKFEKHSTRCPQLRHEYKVYREMQNCSGFGRVYCYGTHHSYNAMVMDLLGPSLEDQFTKCGRRFTLKTVLQIADQLLERMETMHSRHIIHRDVKPANFVLGPGRGCQKVFCIDFGLSTRYRHPRTLQHIPYRDGRSLTGTPRYASINNHLGLEQSRRDDLESVGYVLVYFLKGSLPWQGLKARNAKRKYNMILERKQAISIQQLCQRLPQQFAEYLAYCRSLKFDAKPNIPYLQGLLRELYKAQGHSTAGPLDWDWSKFDALLESNSECSSGDVGAVEATADTVQGFVAASTTAEGVTSRTQVAITDGKGQLPQANFSETPACDVRGSGALPARKITAANTDEEPCAEDVGGRNLRTKTSAALWAGATRSWSARDASSGQSRAVPVAGMRAITKATARGSPLRESPDRLATDDAKKREGGTNNANQRGKATDKKAASVDVTRAVRPHTAHGTRATDIGGEVSASQGAFGEGGQAAPVVAGARGMIRYRNERSGSAASGGIGTRGCYSWFGGGSDGSGIRGSGKGTPGGQRPATGSAKESIHPRGRQLRYVDAHLFGFGPFCSQGSPXDWNL</t>
  </si>
  <si>
    <t>Efas-f_000040</t>
  </si>
  <si>
    <t>GACCCGGCACGCTTTGGCGACATCTACCTCGGGTTAGCTCAGAACGGAGAGCGAGTGGCTGTGAAGTTCGAAAAGCACAGTACAAGATGCCCTCAGCTGCGACACGAATACAAGGTTTATCGCGAGATGCAAAACTGCTCTGGCTTTGGGCGGGTATATTGCTACGGGACCCACCACAGCTACAACGCCATGGTGATGGACCTTCTCGGACCGTCACTGGAGGACCAATTCACGAAATGCGGGAGACGATTCACATTGAAGACAGTTTTACAAATAGCCGACCAGCTGCTTGAGAGAATGGAGACAATGCATTCTCGGCACATTATTCACCGAGACGTCAAACCAGCCAACTTCGTGCTTGGGCCGGGTCGTGGATGCCAAAAGGTTTTCTGCATTGATTTCGGGTTAAGCACACGCTATCGACACCCGCGCACTCTGCAGCATATTCCTTACAGAGACGGGCGCTCCCTTACCGGTACCCCGAGGTATGCGTCAATCAACAACCATCTCGGCCTGGAGCAGAGCAGACGGGATGATCTGGAGAGTGTGGGGTATGTCTTGGTGTACTTCTTGAAGGGATCTCTGCCATGGCAAGGACTCAAGGCTCGCAATGCCAAGCGCAAGTACAACATGATCCTTGAACGAAAACAGGCCATCAGCATACAACAACTCTGCCAGGGTCTTCCGCAACAGTTCGCCGAATATTTAGCGTATTGTCGATCGCTCAAGTTCGACGCCAAGCCCAATATTCCGTATCTACAGGGCCTATTGCGCGAACTCTACAAGGCTCAAGGCCACTCAACAGCAGGACCTATGGACTGGGACTGGTCG</t>
  </si>
  <si>
    <t>DPARFGDIYLGLAQNGERVAVKFEKHSTRCPQLRHEYKVYREMQNCSGFGRVYCYGTHHSYNAMVMDLLGPSLEDQFTKCGRRFTLKTVLQIADQLLERMETMHSRHIIHRDVKPANFVLGPGRGCQKVFCIDFGLSTRYRHPRTLQHIPYRDGRSLTGTPRYASINNHLGLEQSRRDDLESVGYVLVYFLKGSLPWQGLKARNAKRKYNMILERKQAISIQQLCQGLPQQFAEYLAYCRSLKFDAKPNIPYLQGLLRELYKAQGHSTAGPMDWDWS</t>
  </si>
  <si>
    <t>SL-f_000040</t>
  </si>
  <si>
    <t>TTCGAGAAGCACAGCACCAGATGCCCGCAGCTGCGACATGAATACAAGGTGTACCGTGAAATGCAGAACTGCCCTGGCTTTGGACAGGTCTACTGCTACGGGACGCATCATAGCTACAACGCCATGGTGATGGACCTTCTTGGTCCGTCGCTAGAGGATCAATTCACCAAATGTGGACGGCGTTTTACCTTGAAGACGGTTTTGCAGATAGCCGATCAGCTGCTGGAAAGGATGGACGCAATGCACTCACGCCACATAATTCACCGAGACGTGAAGCCTGCCAACTTTGTGCTCGGGCCAGGCCGTGGATGCCAAAAGGTGTTCTGTATTGATTTCGGGTTAAGCACACGCTTTCGGCACCCGCGTACTCTGCAGCACATTCCCTACAGAGACGGACGGTCGCTCACGGGCACCCCAAGGTATGCGTCCATCAATAATCATCTCGGTCTGGAGCAGAGCCGGCGTGATGATCTGGAGAGCATCGGATATGTGTTGGTGTATTTCTTGAAAGGATCTCTCCCGTGGCAAGGGCTCAAGGCACGCAACGCTAAACGCAAGTATAACATGATTCTTGAGCGAAAGCAGGCGATCAGCATACAGCAGCTCTGCCAGGGTCTTCCACAGCAATTTGCGGAATACTTGGCGTATTGTCGATCTCTGAAGTTCGACGCCAAGCCCAACGTGCCCTATCTGCAGGGTTTGTTGCGTGAACTCTACAGGGCACACGGACATTCTGCAACGGGCCTCATGGACTGGGATTGGAGTAAGTTCGACGTACCTGCCGGTCCCGGCAGAAGTGCAAAATTGGCAGGAAGTGAGAACGTCTCGCTGACGGGACCACGCGACGTTGGAGCTAGGGAAGTACTGGGCAGCGCCGTTACAGGTCCAATGCTACCGTCAACCGCCGCAAGGGGGATCATGTTCAGACCACAGGCGGAAGTCATCGATACAAAAAGCCAAACGCAGCAGGCCTTGAGTAATGCAACCTCTGCCTTCGATGGTACTAGATTGGGAGCCGCACGGGCACGGATGGGGTCCGACGCGGAGGTCGACAGAAGACCCTGCAAAGATGATGTCAAAGCCAGGGAGTTTGATGACGTTGAAGATGCACAAGGGACGGAATCCTTACCAGAAGCAGACGGTCGTAATGACGTACTTATGGGCGGCGCCAATATATCAGGAGTGCACGGGCAAGACAAATTGCGCAAAACGGGATGGTCGAAATGGAACCTCCGACCCAAGATGTCTGCGGCAGTTTGGGCAGGAGCCACCCGAGACTGGACTGACCAAAGTTCAGCAGGTGGAAGATCCAAGACGGCACCAGTGGCGGGGACGAGAGCGGTTACCACGACGACCGTGGAAGGCTCACCTTTACGCGCATCGTGTGAAAGGCCTACTACCAGCGTTTTGAAAGCAGGAATAGCCAAGTATCCGAATAGGCGGTCGAGTGGTACCATCACACAACCATTGTCAGCGGATGGTGCTACGAAAGCCGTTAGGCCACATACCGCCCACGGTACCCGGATCACCGACGTCAGTGCTACAGCGTTCTCTTCTCCGGGCAAAGCCAGCGATGGTGGCGAAGCGGCGCCTGTGGTTGCTGGTGCTCGCGGCATGATGCGAGCTCCG</t>
  </si>
  <si>
    <t>FEKHSTRCPQLRHEYKVYREMQNCPGFGQVYCYGTHHSYNAMVMDLLGPSLEDQFTKCGRRFTLKTVLQIADQLLERMDAMHSRHIIHRDVKPANFVLGPGRGCQKVFCIDFGLSTRFRHPRTLQHIPYRDGRSLTGTPRYASINNHLGLEQSRRDDLESIGYVLVYFLKGSLPWQGLKARNAKRKYNMILERKQAISIQQLCQGLPQQFAEYLAYCRSLKFDAKPNVPYLQGLLRELYRAHGHSATGLMDWDWSKFDVPAGPGRSAKLAGSENVSLTGPRDVGAREVLGSAVTGPMLPSTAARGIMFRPQAEVIDTKSQTQQALSNATSAFDGTRLGAARARMGSDAEVDRRPCKDDVKAREFDDVEDAQGTESLPEADGRNDVLMGGANISGVHGQDKLRKTGWSKWNLRPKMSAAVWAGATRDWTDQSSAGGRSKTAPVAGTRAVTTTTVEGSPLRASCERPTTSVLKAGIAKYPNRRSSGTITQPLSADGATKAVRPHTAHGTRITDVSATAFSSPGKASDGGEAAPVVAGARGMMRAP</t>
  </si>
  <si>
    <t>UP-f_000040</t>
  </si>
  <si>
    <t>CAAGAGGACACGGGGATGGAGCCCGTAGTGCCCCCGCCCCAGCGGGAGCAGAGGGAGCCTGCCTTGACCGCGGGCGCCCTTGTCAAGAACCGGTGGACGGTGTCGGAGAAATTGGGGCAGGGTGCGTTTGGGGAGACCTATGCGGGGAAGGACCAGGATGGGACTGAGGTGGCCATCAAGGTGGAGCTGTGGGATAACCGGAAGATGGTGCTAAAGTTAGAGGTGATGGCACTCAAAAAGCTGCAGGCTTGTCCCTATATCGTCAAGTACATCAGCAGTGGCAGGCAGGAGGAGTTCAATTTCCTGGTGATGGAGCGGTTAGGGGAGAACCTGGCAGAACTGAGGAAGCGGGTGCCGAGCGGGAAATTCACCATGGGCACGACAGTGAGGCTGGGTATCCACATGTTGAACGCCATTGAGGGCTGCCACCAGCTGCAATACACACACAGGGACATAAAGCCCTCCAACTTTGTGATCGGACTCAACGACAAGTGCCGACAGGCCTTCCTGATCGATTTCGGACTGGCCAGAAAATACAGATTGGCGAACGGGGACATCAGACCCGCCCGTCGGCAGGCGGGGTTCAGAGGTACTGCCCGTTACGCCTCCATCAACTCGCACCAGTCCAGGGAGCTATCGCGGAGGGATGACCTCTGGTCCCTCTTTTACGTCCTGGTCGAATTTGCCACGGGGGCACTCCCCTGGAGGAGACTCAAGGACAAAGATGAAATCGGGAAGCAGAAGGAGAAGTGCACTAATGCCGACTTGTGCAACGCGATCGAGGACGGGGGGGAGGAGTTCAAGAAGTTCATGGACCACCTCAACAACCTGTCCTTCGCCGCAGACCCCGATTACGACTACCTCAAGGGCCTACTGGAGGGGATCCGGAAGCGGGTGGGTGAAGAATGGGACCATCCAATGGACTGGGAGCGTAAGGGACAGCAGGCAGTAGCTCCCCCCCTCCACTCCCAAGTCACAGGGAACAGGGACCGGCCCGTGCCCGGCCGCCACACCTCCCCACCTCGGCCCAAGCCCTCACCACCCCCCGTGGAGCGCGCGGAGCAGTCCTCCGAGGGCTATGCGGAGGCTCAGCCGGAGAACGTGTCGGACGAGGAAAAGGGAGAGGGGGAGGGGGAGGGGGGCGCCCACTCGAGAGAGGCCAGCCCCTCCCCCCAGGAG</t>
  </si>
  <si>
    <t>QEDTGMEPVVPPPQREQREPALTAGALVKNRWTVSEKLGQGAFGETYAGKDQDGTEVAIKVELWDNRKMVLKLEVMALKKLQACPYIVKYISSGRQEEFNFLVMERLGENLAELRKRVPSGKFTMGTTVRLGIHMLNAIEGCHQLQYTHRDIKPSNFVIGLNDKCRQAFLIDFGLARKYRLANGDIRPARRQAGFRGTARYASINSHQSRELSRRDDLWSLFYVLVEFATGALPWRRLKDKDEIGKQKEKCTNADLCNAIEDGGEEFKKFMDHLNNLSFAADPDYDYLKGLLEGIRKRVGEEWDHPMDWERKGQQAVAPPLHSQVTGNRDRPVPGRHTSPPRPKPSPPPVERAEQSSEGYAEAQPENVSDEEKGEGEGEGGAHSREASPSPQE</t>
  </si>
  <si>
    <t>Esil-13_002040</t>
  </si>
  <si>
    <t>CAAATCCGGCGACTGGCAAATCAAGCCCTGGTCGATGTGTTCAACGCGCTTGGGGGTGATCGATGGCGAAATAAAAGTGGCTGGCTCACACCTGGAACAGACGTTAAGAGATGGCACGGGGTGACCGTAAATGCGGGAAGCCTTGTGTCGCTCAACTTGATGAGCAACGACTTAGAG</t>
  </si>
  <si>
    <t>QIRRLANQALVDVFNALGGDRWRNKSGWLTPGTDVKRWHGVTVNAGSLVSLNLMSNDLE</t>
  </si>
  <si>
    <t>Efas-13_002040</t>
  </si>
  <si>
    <t>GCAGACAACAAAGACTTAAGGCAAATCCGGCGACTGGCAAACCAAGCCCTGGTCGATGTGTTCAACGCGCTTGGGGGTGATCGATGGCGAAATAAAAGTGGCTGGCTCACACCTGGAACAGATGTTAAGAGGTGGCACGGGGTGACGGTAAACGCGGGA</t>
  </si>
  <si>
    <t>ADNKDLRQIRRLANQALVDVFNALGGDRWRNKSGWLTPGTDVKRWHGVTVNAG</t>
  </si>
  <si>
    <t>SL-13_002040</t>
  </si>
  <si>
    <t>AGAACCTGCTCGCCTTTGATTAACGGTAACTTCAGGACGTCGATGCCTCGTGATGTTGGCAGCGGACAACATGGCCAGGCGATGGCCGAATCGCAAGAACGAGGGCGGACTCGGCGCAAGGCAGACCAAGCCTTGACCGATATGTTTCATTCACTGGCGGGATATCAATGGCGGAATAGAGATGGCTGGCTGACGCCTGGGACAGATGTGAAGACGTGGTACGGGATTACGGGGAAAGATGGGAACCTCGTGTCGCTCAACTTGATCAACAACGACTTGGAGGGGACAATACCTGATACCATCTCGAAGCTGGGCACGCTTAACGAGCTCAACCTGTCCTACAACTTTGGGGTGGTTGGGGTTCTGCCACGAGAGGTCGGCTACTTGACAAACCTGACAATGTTGCATCTTTACAGCGCTGGTTTGCACGGGCCTATTCCTGAGTCACTCAGCCTGCTCCAGCATCTTGAAGAGCTATGGCTGAATGGGAATCGTCTCACGGGCAGTATTCCAGACGGACTGGGGTACTTGCGTCACCTGCGAGAGCTCTACCTTAACGCCAACGAACTGGTGGGCGGTATACCTTCGTCGTTTGGCGAACTCTCCAGCCTCGAGGGATTGAATCTCAGCTGGAACAAGCTGTCGGGTACCTTTCCGGCTAGTCTGTGCAAAATGGTAAGCTTAAAGCTGCTGGTACTTCAAGGGAACGAAGGCCTAGAAGAGCTGCCACCCGCCGAACAGGGAGAAGAGTTGCACAAGTGGTTGACAGGCAAGCGTTCAGATTTTGGCTGCCCGCCGAGGGATTGCTGTCTTGGCGTAGCTCGAGCAGCGCGCCTTGGGCAAGAGCATCTTTCTACCTGTGGAGGAACGGAGGACGGGCACGCGATTTTGTCTCGCTTTCCGAGTGGGTCGTCTTTTCTCCGAGGGCCGAATTTCGTTCGGACGGAACGTGCAAATCTCGACCCTGGATCTTCTCCGTCTTTGCAGGACGTGCTGCTCGACGAAGCGGGTCCACCATTTGGTTTGGAAGCGTTGAAAGCTTTCGCAGCTGCCCAGCTCATGGAGGAAAACATTGACTTCTGGATTGAGGTGGAACATTTCAGGGTTGTGGACGAAGATGATTGTCTTCGAGCAGCCTTGGCGGTGTGTAACAGATTTATCGCACCTGGAACTCCAATGGAAATAAACTTGGGTGGCGGTGTGAGGTCGGCAATCATGGCCAATATTCGATCGCTGCAGATGCAGGAACAACTTGGAGACGAAATGGGCGTCAGCGAGCAGCGTGTGCTTGACCGCACTATCTTCGACCAAGCGCAGAGACAGATTTACGACCTCATAGAGACAGACGCCTTCCCTCGTTTCATCCATACCCAGACCAGGGACTCAAGAACAGCATAA</t>
  </si>
  <si>
    <t>RTCSPLINGNFRTSMPRDVGSGQHGQAMAESQERGRTRRKADQALTDMFHSLAGYQWRNRDGWLTPGTDVKTWYGITGKDGNLVSLNLINNDLEGTIPDTISKLGTLNELNLSYNFGVVGVLPREVGYLTNLTMLHLYSAGLHGPIPESLSLLQHLEELWLNGNRLTGSIPDGLGYLRHLRELYLNANELVGGIPSSFGELSSLEGLNLSWNKLSGTFPASLCKMVSLKLLVLQGNEGLEELPPAEQGEELHKWLTGKRSDFGCPPRDCCLGVARAARLGQEHLSTCGGTEDGHAILSRFPSGSSFLRGPNFVRTERANLDPGSSPSLQDVLLDEAGPPFGLEALKAFAAAQLMEENIDFWIEVEHFRVVDEDDCLRAALAVCNRFIAPGTPMEINLGGGVRSAIMANIRSLQMQEQLGDEMGVSEQRVLDRTIFDQAQRQIYDLIETDAFPRFIHTQTRDSRTA</t>
  </si>
  <si>
    <t>Esil-f_000110</t>
  </si>
  <si>
    <t>ATGTCATCGGCCTGGTTGCTGTGGTTGGACCGGATCAGGTTTTATATGGCTAGTTCTGCATACGACGACGACACCGGTTCCGTCTTCGCCGGCACCGAAGATCCGGTGCGCCTTCGGTCTCTGGCAAACCAAGCCTTGGTTGATATATTCAGCTCGCTCGAGGGCAACCGGTGGAGGAACAGGGACGGCTGGCTCACTCCTGGGACAGACGTGAAAATATGGCATGGAGTCATTGTGGAAGCCGGAAAACTGGTTTCCCTTAATTTAATCAGCAACGACTTGAAGGGAGCTATACCTAGCACAATCAACAACCTGGTGACGCTGGAAGAGCTCAACATGTCGTACAACTTCGGACTGGTTGGAGCTTTGCCGATGGAGGTTGGCAGTATGGTGAATCTTACCGTCCTGCACATCTATTGCGCCGGAATCGACGGGCCCATCCCGGAGTCATTGAGCCAACTCCACCGTCTGGAAGAGCTCTGGCTGAACGGAAATCGTCTGAACGGTAGCATTCCTGATGGTCTGGGGCTCCTGTCTCACCTGAGGGAGCTGTATCTCAATGCGAATGAGCTGGCTGGATCCATACCTTCGTCTTTCAGCAATCTCACAAGCCTTGAGGGGTTGAATGTTAGCTGGAACCACCTCTCCGGGGGCTTCCCGCCGTGCCTAGGTGGTATGGTAAGCTTGAGGCTCCTCGTCCTCGAAGGAAATGATGAACTTGAAGACCGTCCACCAGTGTCGCACGGGACAGAGTTGCTCGAGTGGTTGACAAGTAAGCGTGCAGCGTTCGCCTGTGGATATCAACCGGAGCTAGATCTGAGCGATCTGAACGGTGAACCAGAGGGGATGTTTTCGACTCTCGAAGCTCAAGGGCAACATGGGTTGTCGAAGCGTCTCTGCGCTGGCAACCAGTCTGCGTTTGACAACGTGGTGCCTACGGGTCCTTGTTCTGAAGAGAAGCGACAGCATGTCGCCACGTACGTCAACTCTGAAACATCTCCTTCTCTCCAGGACGTGCTGGAAGGCGAAACCGAGCCCCCTTTTCATTTGGAGGCGCTCAGAACGTTCACAGCTTCCCATCTCATGGAGGAGAATATCGACTTTCTGTTGGAG</t>
  </si>
  <si>
    <t>MSSAWLLWLDRIRFYMASSAYDDDTGSVFAGTEDPVRLRSLANQALVDIFSSLEGNRWRNRDGWLTPGTDVKIWHGVIVEAGKLVSLNLISNDLKGAIPSTINNLVTLEELNMSYNFGLVGALPMEVGSMVNLTVLHIYCAGIDGPIPESLSQLHRLEELWLNGNRLNGSIPDGLGLLSHLRELYLNANELAGSIPSSFSNLTSLEGLNVSWNHLSGGFPPCLGGMVSLRLLVLEGNDELEDRPPVSHGTELLEWLTSKRAAFACGYQPELDLSDLNGEPEGMFSTLEAQGQHGLSKRLCAGNQSAFDNVVPTGPCSEEKRQHVATYVNSETSPSLQDVLEGETEPPFHLEALRTFTASHLMEENIDFLLE</t>
  </si>
  <si>
    <t>Efas-f_000110</t>
  </si>
  <si>
    <t>GCCGACACCGAAGATCCGGTGCGCCTTCGGTCTCTCGCGAACCAAGCCTTGGTCGATATTTTCAGCTCGCTTGAGGGCAAGCAGTGGAGGAACAGGGACGGCTGGCTCACTCCTGGAACAGACGTGAACAGATGGCATGGAATCATTGTGGAAGCCGGA</t>
  </si>
  <si>
    <t>ADTEDPVRLRSLANQALVDIFSSLEGKQWRNRDGWLTPGTDVNRWHGIIVEAG</t>
  </si>
  <si>
    <t>SL-f_000110</t>
  </si>
  <si>
    <t>CTCTTCCGATCTGCTGTACACTGCAACACACCCGGCCGCAATCTCGAACCAGAGATGGTGCGATCGACCATTGCTCCATGTGGCGACAGAACCATCACCTCCCTTCCAGGCATCCATCATCCTCTGCCGGTTCGGACATTGGAAAGCCAGTCCTTGGTCGACCTCTTCTCCTCGCTCGAGGGGGCTAGATGGAAGAATAAGGATGGATGGCTCACCCCTGGAACAAACGTGAAAAAATGGCATGGAATCACCGTTGACGCCGGAAACCTCGTTTCCCTGAATTTGATCAACAACGACTTGGAGGGAACTATACCTGGCACCATCTCCAACCTGGCGGCGCTGAGAGAACTGAACATGTCGTACAATGATGGGCTGGTTGGGACGTTGCCGATGGCAATCGGCAGCATGTCCAACCTGACCGTACTTCATATCTACAGCGCCGGCATCCACGGGTCAATTCCGGAATCGATCAGCCAACTACACTGGTTGGAAGAGCTCTGGATGAATGGAAATCGTTTGTCTGGTAGTATCCCTGAGGGTCTTGGATATTTGCCGCAATTGCGAGAGCTTTATCTAAATTCGAACGAGCTGGATGGTTGTATACCGTCCTCATTCAGCATGCTTACCAACCTTGAGGGACTGAACGTCAGCTGGAATCACCTTTCTGGTGGCTTCCCGGCCTGCCTCGGCGGAATGACTAGCTTGAAGCTGCTTGTTCTGGAGGGAAACGACGAGCTTCAAGACCAGCCGCCAGCCGAGCATGGAACGGAATTGCTCCAGTGGTTGTCGAGCAAGCGCTCGGCGTATGCCCGTCTTTCTCGACGAGTGCTGGCTCTCAACAGTGGGTTGGAGGGGCGTCAAAACGGACCAGTTCAACGGAAAGGAAGGCCTTCAAATGGTCTCAGCGCTATACTGCAAGAAGACGAAAGGAAGACGTCATCGGTTGGCAATAGGTTACCCGGAGATCTTGATGTCGAAGAGTTCCAACTGTCGACCCGTCATCTCAAGGCCGAAGTCCATCCTTCTTTACAAGAAGTCCTGCAAGACGAAGCTGGACCGCCATTCAACTTGGAGGCCTTCAGATCGTTCACGGCCACCCAGCTCATGGAGGAGAATGTCGAGTTTTTGTTGGAGGTCAATCAGTTCAAGATCGCTGACTCTGCGTGTCTCCAGCATGTAGGAGCAGCACTGTGCAGTAGGTTCGTAACTGCAGGCGCGCCGATGGAGGTAAACCTCAGTGGTGCTGTGAGGGCGACAACTGTGGCTAATGTGGGGTGTGTTCCACATCACTCGTCCTTTCCACAGAAACCGCGTATGACGGAGCCTGGTCCGCTGGCACGAGTAACGCTGTCCCGCAACGTTTTTGATCAAGCCGAGCGCCAAATCTACGATCTGTTGGATGCGGATGCTTTCCCGCGCTTCCTGCAATCCGCCCATGCTTAG</t>
  </si>
  <si>
    <t>LFRSAVHCNTPGRNLEPEMVRSTIAPCGDRTITSLPGIHHPLPVRTLESQSLVDLFSSLEGARWKNKDGWLTPGTNVKKWHGITVDAGNLVSLNLINNDLEGTIPGTISNLAALRELNMSYNDGLVGTLPMAIGSMSNLTVLHIYSAGIHGSIPESISQLHWLEELWMNGNRLSGSIPEGLGYLPQLRELYLNSNELDGCIPSSFSMLTNLEGLNVSWNHLSGGFPACLGGMTSLKLLVLEGNDELQDQPPAEHGTELLQWLSSKRSAYARLSRRVLALNSGLEGRQNGPVQRKGRPSNGLSAILQEDERKTSSVGNRLPGDLDVEEFQLSTRHLKAEVHPSLQEVLQDEAGPPFNLEAFRSFTATQLMEENVEFLLEVNQFKIADSACLQHVGAALCSRFVTAGAPMEVNLSGAVRATTVANVGCVPHHSSFPQKPRMTEPGPLARVTLSRNVFDQAERQIYDLLDADAFPRFLQSAHA</t>
  </si>
  <si>
    <t>Esil-13_002060</t>
  </si>
  <si>
    <t>AGCAACTACGTCATGAACGAGATGCCAAATAGATTGACGGGCCACCCACGATTGCACGACAACCCTGAGCTTGCCCTCCAGGAGACATTCGAAGAAGTAGACAAAGCACTCCGTGAAGCTGCGAAGGATAATGAGCACGTCTACAGTGGGACGACCGCTGCAGTCGTATTGTACAGAGATGATCGTGTTTGGGTAGCAAACGCTGGAGACTCCAGGGTTGTGCTAGGAACAGAGAAGAGAGCAGGTTCAGCCGACGGGAGCAGCGCGGAAGTGGAACCGTCAGGACTGGTGCCGGTAGCACTTTCAGACGATCACAACCCGGACAAGCCCGAAGAGTTGGAGCGCATCGAATCATGCGGTGGCTTCGTGAGCCCTCCTCCAGAGGAAGGACTGAGCGCCAGAGTATGGCTCGACCAAGCGCTGACGAGGATCGGTCTGCAGGTTATTGAAATCGTTCAAAGGGGTCTTCTACGTGGAGGGGGGTGCGAAGCTGCCGAAGCATGTGCCGAAGTGATTGGAGCAGCCGCTACGTGCTGGCGTCGGTTTGAAGGCGCTTACCGTGATGATATCAGCTGCATTGTTCTACGGCTTCCATGTTTCCAAGCCGCGACGGATATCGACAAGTCGGGAAGTAACGAGCGCTGA</t>
  </si>
  <si>
    <t>SNYVMNEMPNRLTGHPRLHDNPELALQETFEEVDKALREAAKDNEHVYSGTTAAVVLYRDDRVWVANAGDSRVVLGTEKRAGSADGSSAEVEPSGLVPVALSDDHNPDKPEELERIESCGGFVSPPPEEGLSARVWLDQALTRIGLQVIEIVQRGLLRGGGCEAAEACAEVIGAAATCWRRFEGAYRDDISCIVLRLPCFQAATDIDKSGSNER</t>
  </si>
  <si>
    <t>SL-13_002060</t>
  </si>
  <si>
    <t>CCAAGAGCTTCTGTCAACTCAACGCAGGAACAGACTCCGACGGAAAGCTTGAGTCGTGGAGCTATGCCTTGGAAAGACGGTGGCCCGGATTCAAGCTCTCCACATTTGGACAGTGCAAAGCGAGACCCTTCGCAGCCGCACTCTTTCAAAGTGGCGCCACCAGCCGCTTCAGCGATGTGGGACGAAGGCAAACCATCTCTGGAGCGCGGTCAAGGGTGTCCGGTAAAGGGCGACAAGGAATTTCGACGGAGGCGATTGACATTCGCTGCTCAAGGAAGAATGTCATCCAACACGTGCCCCCCTTCGGTTCAAACCTCGCCTATCTACCGTGCGCTTGAACGAGAAGAGGAGAATGCCCACCGAGTAGCTCCCTTCCCGGCGTCCGTCTTGGGGATTTATTCTTGCCACGGAGCTGAGCCTGGGTGGGAGGAAGGACAGGAGGATCTGGCAAAAATTAATCAAGATAGGGCGTGTGTAGTGCACCCGTTCATGGGTTCGGAAACCTGTGCGCTATTCTGCATTTACGACGGGCATGGCGAGCGCGGGGAAATGGTCAGTAACTATGCCATGAACGAGGTGCCTCGCGTTTTGGCGGGTCACCCAAGGTTATTCGACAACCCTGGACTTGCTCTCCAGGAAACGTTCGAGAAAATTGATGAAGCACTCGGTGAAGCTTCACAGGAAAATGAGCATGTGTACAGTGGGACAACTGCTTTGGTAGCGCTGTACAGGGATAACCATCTTTGGATAGCAAACGCCGGAGACTCTAGGGCCGTGTTGGGGACAGCGAACACAGAGGCTCCGTCCAAGCAAGGCAACCATGGATTGGAATATTCCGGAACGGTGCCAGTAGCACTTTCAGACGACCACAACCCCGACAGACCTGGAGAGCTGGAACGAATCGAGTCCTGTGGCGGTTTCGTAAGCCCTCCACCAGAGGAAGGCCTCAGCGCCAGGGTGTGGCTCGACGAAGAATTGACAAGGATCGGGCTGGCCATGTCAAGGTCAATCGGAGATCATGCTGTCAAGGACGTGGGCGTCATTGCTACCCCAGAGATCAAATTCAGGGATGTAGCCGAAGGCGACGCTTTTCTGATCCTTGCTTCAGACGGAGTATGGGAGTTCATGGAAAATCAAGAGGTCGTCGACTTGGTGCAATCATGTTTGTGCCGAGGAGGGGGGGGCGAAGCAGACGAAGCTTGCGCTGAATTAATTGCAGCGGCCGCTAAGCGCTGGCGCCACTTCGAGGGCGCTTACCGCGACGACATCAGCTGTATTGTCCTTCGATTGCCACGTTTTCATGCAACCGTTCGGTCTGTCGCAAGCTCTGATAATCTATTGGCGAGGGAGAATGCGATAGAAACGGCTGAGAACGCTCCGGCGCTTCGAATTTCGGACGTTGATTGTTCAACTTGA</t>
  </si>
  <si>
    <t>PRASVNSTQEQTPTESLSRGAMPWKDGGPDSSSPHLDSAKRDPSQPHSFKVAPPAASAMWDEGKPSLERGQGCPVKGDKEFRRRRLTFAAQGRMSSNTCPPSVQTSPIYRALEREEENAHRVAPFPASVLGIYSCHGAEPGWEEGQEDLAKINQDRACVVHPFMGSETCALFCIYDGHGERGEMVSNYAMNEVPRVLAGHPRLFDNPGLALQETFEKIDEALGEASQENEHVYSGTTALVALYRDNHLWIANAGDSRAVLGTANTEAPSKQGNHGLEYSGTVPVALSDDHNPDRPGELERIESCGGFVSPPPEEGLSARVWLDEELTRIGLAMSRSIGDHAVKDVGVIATPEIKFRDVAEGDAFLILASDGVWEFMENQEVVDLVQSCLCRGGGGEADEACAELIAAAAKRWRHFEGAYRDDISCIVLRLPRFHATVRSVASSDNLLARENAIETAENAPALRISDVDCST</t>
  </si>
  <si>
    <t>Esil-f_000200</t>
  </si>
  <si>
    <t>ATGGGATCGAAGACATGTGCCTTGCTCTGCGTTTTTGACGGCCACGGCGAGCGCGGGGACATGATCAGCAACTACGTGATGAACGAGCTACCGGTAATGCTCGCAAGGCACCCCAGAGTGTTTGACGACCCTGAGCTGGCCCTGCAGGAGACGTTCGAAAAGGTAGACATGGCGCTCATTGATGCTGCGATGGAAGATGAACACGTTTACAGTGGCACGACGGCTGTTGTAGCCTTGTGCAGAGACGACTGTATCTGGGTGGCCAACGCTGGGGACTCCAGGGCCGTCCTGGGAACGGAGGAGAGAGAGGCTTCAGGCGAGCGCAGCGGCATCGACACGCGACCATCACGACTGGTGCCAGTTGCCCTATCCGATGATCATAACCCAGATCGACCCGGAGAACGGGAACGGATTGAATCCTGTGGCGGCTTCGTAAGCCCTCCACCCGAAGAAGGCCTGAGCGCGAGGGTGTGGCTCGACCGCGAGATGACGAGGATCGGCCTGGCGATGGCAAGGTCTATCGGAGATCGTGCTGTCAAGGATGCGGGAGTCATCGCCACCCCCGAGGTGTCGTCAATCTCGTCCAGGAACTCCTTGAGCGAGGAGGTGGACGTGAAGCCGCTGACGCATGCGCGAAAGTGA</t>
  </si>
  <si>
    <t>MGSKTCALLCVFDGHGERGDMISNYVMNELPVMLARHPRVFDDPELALQETFEKVDMALIDAAMEDEHVYSGTTAVVALCRDDCIWVANAGDSRAVLGTEEREASGERSGIDTRPSRLVPVALSDDHNPDRPGERERIESCGGFVSPPPEEGLSARVWLDREMTRIGLAMARSIGDRAVKDAGVIATPEVSSISSRNSLSEEVDVKPLTHARK</t>
  </si>
  <si>
    <t>Efas-f_000200</t>
  </si>
  <si>
    <t>ATGACGAAGTGCGCCGATGGCACCCTTCCGTTTGGCACGACGGCTGTTGTAGCGTTGTGCAGAGACGACTGTATCTGGGTGGCCAACGCTGGGGACTCCAGGGCCGTACTGGGAACGGAGGAGAGAGACGCTTCAGGCGAGCGGAGCGGCATCGACATGCGACCATCACGACTGGTGCCAGTTGCCCTATCCGACGATCATAACCCAGATAGACCCGGAGAACTGGAACGGATCGAATCCTGTGGCGGTTTCGTAAGCCCTCCACCCGAAGAAGGCCTGAGTGCGAGGGTGTGGCTTGACCGCGAGATGACGAGGATCGGGCTGGCAATGGCAAGGTCAATCGGAGATCGTGCCGTCAAGGATGCGGGAGTCATCGCCACCCCAGAGGTTGTCGATCTCGTCCAGGAGCGCCTTGAGCGAGGAGGTGGACGTGAAGCCGCTGACGCATGCGCTAAAGTGATCGCCATTTCAGCGGCGCGATGGCGTCAGTTTGAAGGGGCGTACCGCGATGACATCACGTGCATGGTGCTCCGCCTGCCGTGCTTTCGTACCACTGCCGCGGCAGAATCGTGCGACCCTCTCTAG</t>
  </si>
  <si>
    <t>MTKCADGTLPFGTTAVVALCRDDCIWVANAGDSRAVLGTEERDASGERSGIDMRPSRLVPVALSDDHNPDRPGELERIESCGGFVSPPPEEGLSARVWLDREMTRIGLAMARSIGDRAVKDAGVIATPEVVDLVQERLERGGGREAADACAKVIAISAARWRQFEGAYRDDITCMVLRLPCFRTTAAAESCDPL</t>
  </si>
  <si>
    <t>SL-f_000200</t>
  </si>
  <si>
    <t>ACACGTCCTGTTGCCTGTACAAGCTTGGCGCGCCAGGAGGAGAAGGGGAGGAGCGAGCAAAAGCTGGTCGGTCTTCAACTACCAGCATCTATGACGTTCCAAGGCTCGGCGTCGCGCACAGGTCTGGACGAAGCTTTCCCAGAGACCGCGAAGCACAACGAGGATCATCGACGCGGAGATGAAGATGATGAAGGAACAATGATTTGCGACAAGGATCTGTCCAAAGTCAACCAAGATAGGGCGTGTGTGGTGTACCCTTTTCTGGGCTCGGACACCTGCGCCCTGCTCTGCGTCTATGACGGGCACGGCGAGCGAGGGGACATGGTCAGCAATTACGTCATGAACGAGCTCCCGGTGAGACTTGCAAGGCATCCACAACTAGCCGAGAACCCTGAGCTTGCCCTCCAGGAGACATTCGAACAAGTAGACCAGGCTCTGGCCGACGCAGCGACTGAAAATGAACAGATCTACAGCGGCACGACAGCGGTCGTAGCGTTTTACAGAAAGGATTGCGTTTGGGTTGCGAATGCAGGCGACTCCAGGGCGGTACTGGGAACTAAGGAGACCGAAACTTGGACCCAGGGGAGCAGCAATGCAGAGGAGGTGACAAGAATGGTTCCAGTTGCCTTGTCGGACGACCACAACCCTGATAGGCCAGGAGAGTTGGAAAGGATCGAATCTCGCGGTGGCTTCGTGAGCCCTCCACCTGAGGAAGGCCTCAGCGCCAGAGTTTGGCTTGATCGTGAAATGACAAGGATCGGCTTGGCAATGGCAAGATCGATCGGAGATCACGCGGTGAAAGATGCGGGTGTCATCGCCACCCCGGAGGTGAAAGTGAGGAGCATTGGTGGAAGCGACTCCTTCCTTGTGCTTGCTTCGGACGGCGTGTGGGAATTCATGGACAATGCCGAGGTCGTGAATCTTGTTCAAGAATACCTTCAGCGTGGAGGTGGCCACGAAGCGACGGAAGCATGCGCCGAGATTATGGCTGTTGCAGCTGAACGTTGGCGTCAATTCGAGGGGGCATACCGTGATGACATCACCTGCATGGTGCTTCGTCTTCCTTGTTTTCGTCCAGATGGCGCTACAATGTCCTGTGACGGTGTGAAGAGTGCGCGTGGGGCAGACCTCGGGTAG</t>
  </si>
  <si>
    <t>TRPVACTSLARQEEKGRSEQKLVGLQLPASMTFQGSASRTGLDEAFPETAKHNEDHRRGDEDDEGTMICDKDLSKVNQDRACVVYPFLGSDTCALLCVYDGHGERGDMVSNYVMNELPVRLARHPQLAENPELALQETFEQVDQALADAATENEQIYSGTTAVVAFYRKDCVWVANAGDSRAVLGTKETETWTQGSSNAEEVTRMVPVALSDDHNPDRPGELERIESRGGFVSPPPEEGLSARVWLDREMTRIGLAMARSIGDHAVKDAGVIATPEVKVRSIGGSDSFLVLASDGVWEFMDNAEVVNLVQEYLQRGGGHEATEACAEIMAVAAERWRQFEGAYRDDITCMVLRLPCFRPDGATMSCDGVKSARGADLG</t>
  </si>
  <si>
    <t>Esil-13_002070</t>
  </si>
  <si>
    <t>AGGACAATACCCACCGAACGTGATGGTGTTCCTAGTCGGCCGGAAGCAGAACGTCCACAGGCAGCAAGACTGAGGCACGCCAACGCCTTTACAGGTGGTTTTGGTGTTGGAGGGGGAGGTGGAGCTGGCGCAACAGGCGTAGATGGTGTTGGGAATGGTGCCGTAGCCGGCGGGCATGTGCACTTCCAGGCTGGTCTTGGATTCTTCCCTTCATTGTTCGGACTTCAGTTTGTAAGTGGCACGAATTGTTTG</t>
  </si>
  <si>
    <t>RTIPTERDGVPSRPEAERPQAARLRHANAFTGGFGVGGGGGAGATGVDGVGNGAVAGGHVHFQAGLGFFPSLFGLQFVSGTNCL</t>
  </si>
  <si>
    <t>Efas-13_002070</t>
  </si>
  <si>
    <t>TTGTGCGGCCCGTCTTACCCTGCCTTGTCTCCGCGCTCGGGACATGACGCATTCGTCCTGCAGTGGCTGAACACCAACCAAACGGAATGTCCGGTGTGCAAGGCCGGGGTCACAGCTAGCAACGTTATTCCCCTTTACGGCAGAGGGGCGGAAAGCGTCGATCCGAGGTGGGGTGGTAACACTGGTTATTCTTCCCGTAAATTCCTGTGA</t>
  </si>
  <si>
    <t>LCGPSYPALSPRSGHDAFVLQWLNTNQTECPVCKAGVTASNVIPLYGRGAESVDPRWGGNTGYSSRKFL</t>
  </si>
  <si>
    <t>SL-13_002070</t>
  </si>
  <si>
    <t>ATCATCCCCGTTTCGATCGGGCTCGGTATAGTTTGTTGTCGACTGCCGCTGCTGTTGCTCTCTCGCGTTGCTCGGAAGATGGCGAGCCAGCGTCCCCCGGAGACGGCGAAAGCATCCGCAGCGAACGCTTCAGGAGAGGAATCGTACTTCGAGTGCAACATCTGTCTGGATGGGGTGCGGGAGCCGGTGGTAACTCGTTGTGGGCACCTCTTCTGCTGGCCGTGCCTGTACAGGTGGCTCAGCACGAACCAGACGGAGTGTCCCGTCTGCAAGGCCGGCGTCACGGCGCGGAACGTCATCCCTCTCTACGGCAGAGGCGCCGACAACATCGACCCCAGGACCAAGCCGACGGGACCAGGCAGCGTCCCCAACAGACCGGAGGCAGAGCGACCAGCGGCCGAGAGGCCCCGACCACCCTTGTGCGGCCCGTCTTACCCTGCCTTGTCTCCGCGCTCGGGACATGACGCATTCGTCCTGCAGTGGCTGAACACCAACCAAACGGAATGTCCGGTGTGCAAGGCCGGGGTCACAGCTAGCAACGTTATTCCCCTTTACGGCAGAGGGGCGGAAAGCGTCGATCCGAGGTGGGGTGGTAACACTGGTTATTCTTCCCGTAAATTCCTGTGA</t>
  </si>
  <si>
    <t>IIPVSIGLGIVCCRLPLLLLSRVARKMASQRPPETAKASAANASGEESYFECNICLDGVREPVVTRCGHLFCWPCLYRWLSTNQTECPVCKAGVTARNVIPLYGRGADNIDPRTKPTGPGSVPNRPEAERPAAERPRPPLCGPSYPALSPRSGHDAFVLQWLNTNQTECPVCKAGVTASNVIPLYGRGAESVDPRWGGNTGYSSRKFL</t>
  </si>
  <si>
    <t>ATGGCTACGCCAAGGTCCTTTGATTCGGAAGGCGCGCCGCCGTTCTGTCTGGACGAGGATGATGGACGCTTAATGGCAACAAGTCGGGACAGGGCTGTGAGCTCCCGTGTTCTTGGAGGTCGGGAAAGCAACGAAGACCATGCCGAGCCCAACACAGGGAAAGAGGCTGCAATGAAGGGAACAGCAGGAGTTCGAGCGGGATTCCAGCATTCTCCTCAGGCCAAAGACTCAGGTGAAGATTCACCCTTCGAGTGTAACATATGCCTGGACGGGGTGACGGAGCCGGTGGTCACGCGGTGTGGCCATCTATTCTGCTGGCCGTGCTTGTACCGGTGGCTCAATACGAACCAGACGGAGTGCCCGGTGTGCAAGGCTGGGGTTACGGCTACAAACGTAATTCCCCTCTACGGCCGTGGGGCTGCAAACGTTGACCCCAGAACGAAATCTTCAGGGCATGGAAATGTACCAAGTCGACCGGAGGCAGAACGGCCACGAGCAGAGAGGCCCAGGACTCCTAATCCGTTTTCTGGCGGCGTAGGGGTGGGCGGCGGGTGGGGTGGGTTAGGGGCAAATGGAACGGGGATGGAAGCCGGCGGGGCTGGGGCTACAGGCGGTCATTTGCATTTCCAAGCTGGTCTGGGTTTCTTTCCTTCCCTCTTCGGCTTGCAATTTCAAAGCTTCACCTTCCTAGCGGAACATGGAAATTCTAGGAGCGAAGAACGGGGGAGAAACGCCGCAATGTCAGCAAGAGAAGAAGAAGCCAGTGGGACGACGGGGATGGGGGGGGGCGGAGCTGCAACAGGTGGTCGTAGACTAGCGGCCGTGGGTGATGAGAGGTTGCTGGTAGCGGAGGAGGCACAGCAGGATTTTCTGTCGCGTCTGCTGCTCGTGCTTGGGTCTTTCGTGGTGCTTTGTCTGGTCTTATTCTGA</t>
  </si>
  <si>
    <t>MATPRSFDSEGAPPFCLDEDDGRLMATSRDRAVSSRVLGGRESNEDHAEPNTGKEAAMKGTAGVRAGFQHSPQAKDSGEDSPFECNICLDGVTEPVVTRCGHLFCWPCLYRWLNTNQTECPVCKAGVTATNVIPLYGRGAANVDPRTKSSGHGNVPSRPEAERPRAERPRTPNPFSGGVGVGGGWGGLGANGTGMEAGGAGATGGHLHFQAGLGFFPSLFGLQFQSFTFLAEHGNSRSEERGRNAAMSAREEEASGTTGMGGGGAATGGRRLAAVGDERLLVAEEAQQDFLSRLLLVLGSFVVLCLVLF</t>
  </si>
  <si>
    <t>MP-13_002070</t>
  </si>
  <si>
    <t>TGTAGTCATTCGTCCGATGGCGGCGCGGCGTGCAGGAACACCAAACGTTCCGGACCTTCGTGTGAAGACTCGTACTTCGAGTGCAACATTTGCTTGGATGGAGTGCGGGAGCCCGTCGTGACCCGGTGTGGGCATCTTTTCTGCTGGCCGTGCTTATACCGGTGGCTCAACACCAACCAGACGGAGTGCCCGGTGTGCAAGGCTGGGGTCACAGCTACAAATGTCATTCCTTTGTACGGTCGCGGGCCCGATAACATCGATCCAAGGACGATGTCTACAGGGCGTAATGGTGTCCCTAGTCGACCAGATGCAGAGCAGTGGTGCTGTTGCTTTAGCGTAGTCTCCTCATTGCGTGTAGAACTCCTTTTGAATTGCCGCGCCGTATCGCGGCCGTTTCCCACACCCGGTTTTTTGGATGTGGAGGGCCCATCTCCAAATCTGAGGTACGCTAGGGGTTTATTGTTCTGGGTATTGTATCCGCCATGTCCAAGGCAAGGCATGCTGCCGTGTTATAGAATTCTCGCTTGCGACTGA</t>
  </si>
  <si>
    <t>CSHSSDGGAACRNTKRSGPSCEDSYFECNICLDGVREPVVTRCGHLFCWPCLYRWLNTNQTECPVCKAGVTATNVIPLYGRGPDNIDPRTMSTGRNGVPSRPDAEQWCCCFSVVSSLRVELLLNCRAVSRPFPTPGFLDVEGPSPNLRYARGLLFWVLYPPCPRQGMLPCYRILACD</t>
  </si>
  <si>
    <t>UP-13_002070</t>
  </si>
  <si>
    <t>ACAAGCCGTGGTTTAAGTTGTCGCCCCTTCTCCACCCTGGGGAATCGATACGGCAACATGGAGAGCAAGACCTCGTCGCCAAGGCAAGGAAAGATCGAAGACGTGGAATGCCTTGCAGATGAGGAAACCGTGGATACGATGCCTACGACAGGAGCATGCCCGAGAGGAATGCGCCGACTGAACGCCTCAGGTGAAGACTCGTACTTCGAGTGCAACATTTGCTTGGATGGAGTGCGGGAGCCCGTCGTGACTCGGTGTGGACATCTTTTCTGCTGGCCTTGCTTATACCGGTGGCTAAACATCAACCAGACAGAGTGTCCCGTGTGCAAGGCCGGGGTAACCGCTACGAATGTCACACCTTTGTACGGTCGCGGGGCCGATAACGTCGATCCGAGGACTACACCCACAGGGCGTGATGGTGTCCCCCATCGACCAGATGCAGAGCGTCCACGAGCGGAAAGACCCAGACCTCCCAACCCCTTTTCAGGTGGCCTAGGTACGGGAGGGGCGTGGGGCGGGTTTGGAGGGGGCGTCACTGGGATGGAAGGGGCCGGGGCCGGGGCTTTTGTTGGGGGGCAGGTGCACTTCCAGGCTGGCCTGGGTTTCTTCCCGTCCTTATTTGGCTTGCAATTTCAAAGCTTTACTTCGTTGGTGGGTCCTACGAATGCCGGCGAGAGTGGGGGGGGATACCCCGATGGAGGTGGAGAGGAAGGCGAGAGGGAAGTGGTCACAAGGCCGGATGGCGTAGGGACAAGCAGTGGTGGAGCAACCGGAAATGTTGATCGAGTGAGCCTGTCCATGACCGAGGAGGCACAGCAGGCGTTCTTGTCCCGACTGCTCCTGATGCTGGGATCTTTCGTGGTGCTTTGCCTTATTGCGTTTTAG</t>
  </si>
  <si>
    <t>TSRGLSCRPFSTLGNRYGNMESKTSSPRQGKIEDVECLADEETVDTMPTTGACPRGMRRLNASGEDSYFECNICLDGVREPVVTRCGHLFCWPCLYRWLNINQTECPVCKAGVTATNVTPLYGRGADNVDPRTTPTGRDGVPHRPDAERPRAERPRPPNPFSGGLGTGGAWGGFGGGVTGMEGAGAGAFVGGQVHFQAGLGFFPSLFGLQFQSFTSLVGPTNAGESGGGYPDGGGEEGEREVVTRPDGVGTSSGGATGNVDRVSLSMTEEAQQAFLSRLLLMLGSFVVLCLIAF</t>
  </si>
  <si>
    <t>Esil-f_000070</t>
  </si>
  <si>
    <t>TGGCTCAACACAAACCAAACGGAGTGTCCGGTGTGCAAGGCAGGAGTTACAGCCATGAACGTCATTCCTCTTTACGGGCGTGGAACAGACAACATTGATCCCAGGTGGGGAGGATTCATGGTTCGAATGCAACATCTGCCTGGAAGGAGTGAAGGAGCCTGTCGTAACGCGCTGCGGTCATCTGTTCTGCTGGCCATGCTTGTA</t>
  </si>
  <si>
    <t>WLNTNQTECPVCKAGVTAMNVIPLYGRGTDNIDPRWGGFMVRMQHLPGRSEGACRNALRSSVLLAMLV</t>
  </si>
  <si>
    <t>Efas-f_000070</t>
  </si>
  <si>
    <t>GCTGGGGAATGTGCCGGGTACGTGCTCCGCCCGGTCGTATATACCTGCAGGACAAAGCGAACAGGGCAGGACAGAGTTCCCAGTCGACCAGAAGCAGAACGGCCACAGGTGGAAAGACCCAGGTCCCCGAACGCCTTTGTTCCTGGTCTAGGCGTGGGAGGGGGATGGGCAGCAGCGACGGAGGGTGGAGGAGTGGGGGGTGTCGCCGGAGGCCATGCGCAGTTCCAGGCCGGTCTGGGGTTCTTTCCTTCCTTGTTCGGCCTGCAGTTTGTGAGTGGCATGAGATGA</t>
  </si>
  <si>
    <t>AGECAGYVLRPVVYTCRTKRTGQDRVPSRPEAERPQVERPRSPNAFVPGLGVGGGWAAATEGGGVGGVAGGHAQFQAGLGFFPSLFGLQFVSGMR</t>
  </si>
  <si>
    <t>SL-f_000070</t>
  </si>
  <si>
    <t>CTCAGCACGAACCAGACGGAGTGTCCCGTTTGCAAGGCCGGCGTCACGGCGCGGAACGTCATCCCTCTCTACGGCAGAGGCGCCGACAATATCGACCCC</t>
  </si>
  <si>
    <t>WLSTNQTECPVCKAGVTARNVIPLYGRGADNIDP</t>
  </si>
  <si>
    <t>MP-f_000070</t>
  </si>
  <si>
    <t>ATGCGTATACTATGGTACCGCATTGTGTTATCATTACTTGCGCTAAGTGAAGATTCATCTTTCGAGTGCAATATATGCCTGGACGGGGTGACGGAGCCGGTGGTCACGCGGTGTGGTCATCTTTTCTGCTGGCCATGTTTGTACCGGTGGCTCAATACCAACCAGACGGAGTGCCCGGTGTGCAAGGCTGGGGTCACGGCTACGAACGTCATTCCCCTTTATGGCCGTGGGGCTGCAAACGTTGACCCCAGAACGAAGTCTGCAGGACATGGAAATGTACCCAGTCGACCGGAGGCAGAACGGCCACGAGCAGAGAGACCCAGGTCTCCTAACCCGTTCGCTCACGGCGCAGGGATGGGCGGAGGGTGGGCTGGGTTTGGGGCAAGTGGGACAGGGATGGAAGCCGGTGGGGTTGGGGCCACAGGCGGTCAATTGCATTTCCAAGCTGGTCTGGGTTTCTTTCCTTCCCTCTTCGGGTTGCAATTT</t>
  </si>
  <si>
    <t>MRILWYRIVLSLLALSEDSSFECNICLDGVTEPVVTRCGHLFCWPCLYRWLNTNQTECPVCKAGVTATNVIPLYGRGAANVDPRTKSAGHGNVPSRPEAERPRAERPRSPNPFAHGAGMGGGWAGFGASGTGMEAGGVGATGGQLHFQAGLGFFPSLFGLQF</t>
  </si>
  <si>
    <t>UP-f_000070</t>
  </si>
  <si>
    <t>AACACCATTGACGCAGACCAGCTGGACCGAGTACTACGATCCTCCTCGCCGTCTTATTATATCCTCAACTTTGGACCGGTGCGTGTACTATTTTACACCACAGCATCCATTATGGCTACGACGAGACCCTTCGAAGCAGAGGCCGCGCCACCGCTCTGCCCTGACGAGGACGGCGAACGACGATCTTTGATGTCAAGTGGGAACAGCAGTGGTGGAAGCCCCCGCGTTCTTGGTGAACGGGAAAACTGTGAAGACACTACTGAGCGCAACACAGGTGAAGATTCGTCCTTCGAGTGCAACATATGCCTGGACGGAGTGACGGAGCCGGTGGTCACGCGGTGTGGCCATCTATTCTGCTGGCCATGTTTGTACCGGTGGCTCAATACCAACCAGACGGAGTGCCCGGTGTGCAAGGCTGGCGTCACGGCCACAAACGTCATTCCCCTGTATGGTCGTGGGGCTGCAAACATTGATCCAAGAACGAAACCCGCAGGGCGTGAAAATGTACCCAGTCGACCGGAGGCAGAACGTCCGCGAGCAGATAGACCCAGGATTCCTAACCCATTTACTGGCGGCGGGTGGGGTGGATTTGGAGGAAGTGGGGCAGGAATGGAAGCAGGCGGGGGTGGG</t>
  </si>
  <si>
    <t>NTIDADQLDRVLRSSSPSYYILNFGPVRVLFYTTASIMATTRPFEAEAAPPLCPDEDGERRSLMSSGNSSGGSPRVLGERENCEDTTERNTGEDSSFECNICLDGVTEPVVTRCGHLFCWPCLYRWLNTNQTECPVCKAGVTATNVIPLYGRGAANIDPRTKPAGRENVPSRPEAERPRADRPRIPNPFTGGGWGGFGGSGAGMEAGGGG</t>
  </si>
  <si>
    <t>Esil-13_001750</t>
  </si>
  <si>
    <t>GGAGTGTCCATCGAGCCAAGACCTGACTGGCAAGACATCCTTGATGCAGCTGCATCATCTCTCATAGGGAGTAACGCGTGCGGAGCCGTCGGCGGAATGGAACCGCTATTCAACGCGCTACCCTTGTGGGCATCTGTGGTGCATGTGGCGCCACATCGGGTTTCAGTTCACCAACGCAGCTCTGACGGCGTCACGGATGGCGTGGCTTTTCAACACTCCCTCGTGAACGGAGATGGCGGGCTTGTCTCAACGGCGAAGGAAGAAATGTACCACAACAGCGTTCAAGATGCATTCGTCATTTTCAACACCCATCCTTCCGGTTCTGCGAGGTTTGTCGAACATTCTCAAGCGTTGACGAGCGGACACACCCGTTCTTCCGAAGCACGCCGCATGGTGCCCAAGAAGACCTCGCCACCCAGGCGCAAGAGGAAGGATCCGAATCGTCCGCGTGGCTATGTCAGTGCCTTTAACTTCTTCGTCATTGACAAGCGACCAGCCTACGTTCGGGATGTGCAGGGGGTTTCTCCCGGAAACAACAATGAAGTGAACAAAATGCTTGGTCAGGCTTGGAAAGAATTGACCACCGAAGAGAAGAACTGTTATCAAGCGCGGTCAGACGTGGACAAGTGTCGCTACCTGAAGCAGGAGACGATCGGGGTGCGATGTTCCAAATCGACTGCGGCCAAGAGCTTAATGAGCAAAACGTTCGGCCAACGATGGAGTGGTGGTCATCAGTTTTCCAGGATGTCACATGAGGACAAATCCGGCAATCCAGGCACCAAGGAGAAATGCAGAATGCCAGACGAGGAGAAGGAGCTGTACAAAGAGCTTGAAGAAGCTGACAAGACTTTCTACAACACGACAGCA</t>
  </si>
  <si>
    <t>GVSIEPRPDWQDILDAAASSLIGSNACGAVGGMEPLFNALPLWASVVHVAPHRVSVHQRSSDGVTDGVAFQHSLVNGDGGLVSTAKEEMYHNSVQDAFVIFNTHPSGSARFVEHSQALTSGHTRSSEARRMVPKKTSPPRRKRKDPNRPRGYVSAFNFFVIDKRPAYVRDVQGVSPGNNNEVNKMLGQAWKELTTEEKNCYQARSDVDKCRYLKQETIGVRCSKSTAAKSLMSKTFGQRWSGGHQFSRMSHEDKSGNPGTKEKCRMPDEEKELYKELEEADKTFYNTTA</t>
  </si>
  <si>
    <t>Efas-13_001750</t>
  </si>
  <si>
    <t>AGAGTGTCCACCGAGCCAAGACCTGACTGGCAAGACATCCTAGATGTTGCTGCATCATCGCTCAGTACGGATGGCCATGGTAGTAGCGCGCGCGGGGCCGTCGGCGGAATGGAACCGCTATTCAAGGCGCTACCCTTGTGGGCATCGGTTGTGCACTTGGCTCCACATCGGGTTTCAATTCACCAACGCAGCGCTGACGGCGTCACGGATGGCGTGGCTTTTCAACACTCGCTCATAAACGGAGATGGTGGGCTTGTCTCAACGGGTAAGGAAGAGATGTACCACAACAGCGTTCAAGATGCATTCGTCATTTTCAACACCCATCCTTCCGGTTCTACGAGGTTTATCGAACAGTCTCGAGCCTTGACTAGTGGACATACCCGTTCTTCCGAAGCACGTCGCATGGTGCCCAAGAAGACCTCGCCACCCAGGCGCCGAAGGAAGGACCCGAACCGTCCGCGTGGCTATGTCAGTGCCTTTAACTTCTTTGTCAAGGACAAGCGATCGGCCTACGTTCGGGATGCGCAGGGTTTTTCTCCCGGAAACAACAATGAAGTGAACAAAAAGCTTGGTCAGGCTTGGAAAGAATTGACAACCGAAGAGAAGAACTGTTATCACACAGGAACGATCCACCCTGTGCATCGAGGCGTGAAGCGGACTGGAAATGCCGACGCTGACAAAGAGACCGGTCGTCCATCGCCTGCATATACCCACTTTACGAACCAGGAAACGATCGGGGTGCGATGTTCCAAATCGACTGCGGCCAAAAGCTTAATGAGCAAAACGTTCGGCCAAAGGTGGAGTGGTGGTCGTCAGTTTTCCAGGATGCCACATGAGGACAATTTCGGCGATCCAGGCGCCAAGGACAAATGCAGAATGCCGGACGAGGAGAAGGAGCTGTACAAAGAGCTTGAAGAGGCTGATAAGACTTTCTACAACACCACAGCA</t>
  </si>
  <si>
    <t>RVSTEPRPDWQDILDVAASSLSTDGHGSSARGAVGGMEPLFKALPLWASVVHLAPHRVSIHQRSADGVTDGVAFQHSLINGDGGLVSTGKEEMYHNSVQDAFVIFNTHPSGSTRFIEQSRALTSGHTRSSEARRMVPKKTSPPRRRRKDPNRPRGYVSAFNFFVKDKRSAYVRDAQGFSPGNNNEVNKKLGQAWKELTTEEKNCYHTGTIHPVHRGVKRTGNADADKETGRPSPAYTHFTNQETIGVRCSKSTAAKSLMSKTFGQRWSGGRQFSRMPHEDNFGDPGAKDKCRMPDEEKELYKELEEADKTFYNTTA</t>
  </si>
  <si>
    <t>SL-13_001750</t>
  </si>
  <si>
    <t>TCCATCTTACACGTTGATAGCTGTGGCTCCCTTGCGTTCGACGCCATTGGATACAACGTCCATCGTTGTCAAAGCCTTACCATGTATGCAGCCTTCATTGATGTAGGGCGTCAAGACTCTCAACTAGTGGTCGGCTTTGAGACAGGTCAAGAACTCGGTTTATCGAAATCGCCTAACGGATCCAACGTCCTCTCCACCGGATTGCACACAGAAGGAGCCGCATCTGATATCCTGGGATCGAGTGAAGAAGCCTTTCGGCCACCAGGTACCATGCACTGGGCTGGATTCTCGTCAGCGAGAAGAGCCTGGGGAATGCAGGGTTCTAACAAGAACGGCGTCCTCCACACTGGGGTTGCTGAAAGTGCCCGCGAGGCTGGGTCTCATTTTCTGAGTTCGACGTGTGGCGCCCTGGATGGTCTCCTTGGAATGGAAGAATACGACGGGATCGACAAATTTTGCGTTTTCGCCTACGACGGACTGCATGCAGCCATTTTGGTCGTGGAGGACCATACCACGGTATTCTGCGCACAAGTGGTAGCCGGTCTCTACGATCTAGGCTCGTCAAAGATGCCCATGGAAACAAGGTTTGGCTGGCAGGAGAGTCTTACTGCCGCAGCGTCTCGGCTTGCTTCGGACGACATCAAATGTAGTACGAAAGAAGCCCTCGTCAAAGAGGAATTGCCCACCAAGAAGCCACCCTTTCTGGCGACAACGGTGCACATGGCGCCAGATCGGGTTTCTGTTCACCAGCGCTGTGCAGACGGTGCAACAGAAGGAAGCTCCGTTCAGTACGCCATTGGAAAACAGCATCTGGAGAACCTTCAAGATGCTTTTATCGTTTTCAACACACATTCGGCTTGTTCCGAGCGTTTCGTGCAACGTTCTGCAGCCTTGGCCAGCTGTTACAGTACCTGTTCCGAAGCACACGTGGTGATACCAGCGAGCATCATCCCACCCAGGAAGATCAGGAAGACCAAAAAAGATCCGCGGGGCCCTCGGGGCTATGTTAGTGACTTCAACTTCTATGTCAAGGCAAAGCGGCCGGCCTACGTTCGGGATGCGCAGATTGATTCTGCCCACGCCAACAATGAAATAAACAAAGAGCTCGGAAAAGCATGGAAAAGGGCAACCGCCGAAGAAAAAAATCACTTCAAACTCTTGGCCGAGATGGACAAGGCTCGCTACGTGGAGGAGGTGAATCGCTTTAACATTACGCCAGAGGGTCGCGTCGCCCCAATTCATGCAAGGATCAACGTGTCGTCTTCAACTGTGCCCCAAGACCTAATGCAGACTCCCGGACCCAAGCAGCGATGTCGTCCAGCGCCAGCGTACACTCATTTCACGCACCAGGAGAAGATCGGAGTGCGATCGTCGAAATCGACAACAGCCCAGAGGTCCATGAGTAGAGCTTTCGGTCGCCGGTGGGACCGCGATGAAGTTCGCATGCCGAGCGAGGAGAGAGACCTTTACACCGAACTAGCACATGCTGATGACAAGAAATTCAACGACGCGTGTGTGAGG</t>
  </si>
  <si>
    <t>SILHVDSCGSLAFDAIGYNVHRCQSLTMYAAFIDVGRQDSQLVVGFETGQELGLSKSPNGSNVLSTGLHTEGAASDILGSSEEAFRPPGTMHWAGFSSARRAWGMQGSNKNGVLHTGVAESAREAGSHFLSSTCGALDGLLGMEEYDGIDKFCVFAYDGLHAAILVVEDHTTVFCAQVVAGLYDLGSSKMPMETRFGWQESLTAAASRLASDDIKCSTKEALVKEELPTKKPPFLATTVHMAPDRVSVHQRCADGATEGSSVQYAIGKQHLENLQDAFIVFNTHSACSERFVQRSAALASCYSTCSEAHVVIPASIIPPRKIRKTKKDPRGPRGYVSDFNFYVKAKRPAYVRDAQIDSAHANNEINKELGKAWKRATAEEKNHFKLLAEMDKARYVEEVNRFNITPEGRVAPIHARINVSSSTVPQDLMQTPGPKQRCRPAPAYTHFTHQEKIGVRSSKSTTAQRSMSRAFGRRWDRDEVRMPSEERDLYTELAHADDKKFNDACVR</t>
  </si>
  <si>
    <t>ATGGGCTCCACGGAGAGCATTGCGGGCGGAGCGCCTTGTGGATTAAATTCGCGTTCCGAGTGGTTCTCGTCCCCAGCTTGGTCTTCAGTGGTACATATGGCGCCGAGTCGGGTGGCAGTACACCAACGATGCGCTGACGAAGCCACCGAAGGCCTCTCTGTACACTACTTCCGCACAATGGTTGAGGATCGCCACCTCGGTTTGTCTTCTATTCACGATCGACAGGATAATGTTCAAGATGCATTTGTCATATTCGGCACCCACTCGCGTCACCCCGTACGATTCAGGCAACACACCGGTGCCCTAGGGCACGGAAGAAGCAGGTATTCTAAACCACAAACCCGAGTTGCGTATGAGAGCGCCACGGCACCCAAGCGGCATAAGAAGGATCCGAACCGTCCGCGTGGCTACATCAGTGCTTTCAACTTTTTCGTCAAGGATAAGCGACCAACTTACGTCCAGAGTCGACCTAATGCACAGGGGCATTCTCTCGAACATAACAACGAGATCAACAAGATGCTAGGGAAGGTTTGGAAGACCGCAACTGAACAGGAGAAGAAAACCTACGAAGAGAAGGCCACGGCGGATAAAGTTCGCTACCTTAAGGAAATGAGTGCGTATCGCCCGCCAGAAGGATACGAACGCATCGCTCCCAGGATCAACGTCCCGAAAGGTTTCTCAACGGTTTCTTGGGACCCCGACGTCATTGCTGGCACTACGGCGCAGCCGTGTCGGAGACCGTGGCCAGCCTACACTCACTTTGCCCATCAG</t>
  </si>
  <si>
    <t>MGSTESIAGGAPCGLNSRSEWFSSPAWSSVVHMAPSRVAVHQRCADEATEGLSVHYFRTM VEDRHLGLSSIHDRQDNVQDAFVIFGTHSRHPVRFRQHTGALGHGRSRYSKPQTRVAYES ATAPKRHKKDPNRPRGYISAFNFFVKDKRPTYVQSRPNAQGHSLEHNNEINKMLGKVWKT ATEQEKKTYEEKATADKVRYLKEMSAYRPPEGYERIAPRINVPKGFSTVSWDPDVIAGTT AQPCRRPWPAYTHFAHQ</t>
  </si>
  <si>
    <t>MP-13_001750</t>
  </si>
  <si>
    <t>GAGGGAGAAGAGTACGTGCAGCTCTTGCCGAACTGCAGGGCGCCCTTTCGGATGGTTGGGAACCAGAGACGGAGACCAAAGCGTCGGAAGCCGGTCCGGATGTCGAGACGGACGGCGCTGGAAACTGGTACGACGTGTTGGGTTGGGTTTTCATCACGTAGACGGGCATGGGCGATGGAGGGGTCCTTCAGCGATGGTGTGCCACCTGCCAACATTTTTGATGACGTGCGCAATGCTGGGCTGTTGTTCCTCGATTTGGGATGCGAGGCGCTGGCCAGTCTCTCCGCGGCAAACGACTTGGACGGAATTGGCAGGAGTCGCATCTTCGCATACGATGGGGTGCACGCAGCCATTTTGGTGACCGAAGGACGCACTCGAATTTTCTGCCAACAAGTTTCATCCGGCTTGTACGATCTGGGGTCTCTCGATTTGGGATGCGAGGCGCTGGCCAGTCTCTCCGCGGCAAACGACTTGGACGGAATTGGCAGGAGTCGCATCTTCGCATACGATGGGGTGCACGCAGCCATTTTGGTGACCGAAGGACGCACTCGAATTTTCTGCCAACAAGTTTCATCCGGCTTGTACGATCTGGGGGTATCCACCATTCCAAGATCTGATTGGCGGGACGCCCTCAGTGCGACGGTGAAGTCGCTTGTCGTGGGCTCCACGGAGAGCATTGCGGATGGAGTGCATCATGGATTCAATTCACGTTCTGAACGGTTTTCGTCATCATCTTGGTCTTCAGTGGTGCATATGGCGCTGAGTCGGGTGGCAGTACATCAACGATGCGCTGATGGAGCCACAGAGGGCCTCTCTGTACACTACTTCCGCACAATGGTTGAAGAAGACCACATCGGTTTCACTCCTATTCAAGACGGTCGACAGGATAACGTTCAAGATGCTTTCGTCATATTTGGCACGCACTCTCATGACCTCGCACGGTACAGTCAACACGCCAGTGGGCTAGGGCGCGCAAGAAGCAGGCCTCCCAAACCACAAGCCCGAGTTGCGCACGAGAGCGCTACGGCACCCAAGCGGCATAAAAAGGACCCTAACCGTCCGCGTGGCTACATCAGTGCTTTCAATTTTTTCGTCAAGGATCAACGACAAACTTACGTCCAGAGTCGTCCAAATGCACAGGGGCATTCTCTCGAGCACAACAACGAGATCAACAAGATGCTAGGGAAGGTTTGGAAGACGGCAACTGAACACGAGAAAAAAATCTACGAAGAGAAGGCCACGGCGGATAAAGTTCGCTACCTTAAGGAAATGAGCGCGTATCGCCCGCCAGAAGGATACGAGCGCATCGCTCCGAGGATCAACGTCCCGAAAGGTTTCTCAGCGGTTGCTTGGGACCCCGATGTCATTGCTGCCACTACGGTGCAGCCGTGTCGAAGACCGTGGCCAGCCTACACTCACTTTGCTCACCAGGAGAAAATCGGGGTGCTGTCGTCCAGATCAAATCGCGCCAAGACACTCATGAGTAAAGCATTCGGTCAACGGTGGCATGGTATGCCCTACGAAGAAACCGAGTTGTACAAGGAGCTGGAAGAAGCCGACAAAGAACGCTACGAGAAGGAAGCGTGTGCGCAAGACACTGCGGCATCGCTCCCG</t>
  </si>
  <si>
    <t>EGEEYVQLLPNCRAPFRMVGNQRRRPKRRKPVRMSRRTALETGTTCWVGFSSRRRAWAMEGSFSDGVPPANIFDDVRNAGLLFLDLGCEALASLSAANDLDGIGRSRIFAYDGVHAAILVTEGRTRIFCQQVSSGLYDLGSLDLGCEALASLSAANDLDGIGRSRIFAYDGVHAAILVTEGRTRIFCQQVSSGLYDLGVSTIPRSDWRDALSATVKSLVVGSTESIADGVHHGFNSRSERFSSSSWSSVVHMALSRVAVHQRCADGATEGLSVHYFRTMVEEDHIGFTPIQDGRQDNVQDAFVIFGTHSHDLARYSQHASGLGRARSRPPKPQARVAHESATAPKRHKKDPNRPRGYISAFNFFVKDQRQTYVQSRPNAQGHSLEHNNEINKMLGKVWKTATEHEKKIYEEKATADKVRYLKEMSAYRPPEGYERIAPRINVPKGFSAVAWDPDVIAATTVQPCRRPWPAYTHFAHQEKIGVLSSRSNRAKTLMSKAFGQRWHGMPYEETELYKELEEADKERYEKEACAQDTAASLP</t>
  </si>
  <si>
    <t>UP-13_001750</t>
  </si>
  <si>
    <t>TCTACCGCTCGTTGTGTTATCCTTGACCAGAGTCCGGAGTCTACAGTGATACCTAGCACGCTTTTCAACGGACGTTCGCAACGCACGATGTACGTCGCTTTCTTCAATTCTGGATGCCAGGACTCTCAAGTCGTCCTTGCCTTGGAGAACAGTGCAGGGTTCGTGCGGTCACAGGGTCAAAATGGGGCGAGTGTGTTCTCTACAAACTTGACAAACAGCGGTTCAGGTACGGCGTGCTGGGTTGGCCTTTCATCACGTAGACGAGCATGGGCGATGGAGGGCTCCTTCGAGAATGATGTCCCCTCTGTTGACCTTGTTGATGGTGTGCGCAATGCTGGACTTCTGTTTCTCGACCTGGATTGCGAGGCGATTGCCAGTCTCTCCGCTGCAGACGATTTCGACGGAATCGACAGGAGTCGCGTCTTCGCGTACGATGGAGTACACGCAGCCATTATGGTGACCGAGGGTCGCACACGGGTTTTCTGCCAACAAGTGTCATCTGGCTTGTATGACCTAGGGGTGTCCATCAATCCGAGAATTGAATGGCGGAATGCCCTCGGTGCCGCAGCAAGCTCGCTTTTTGTGGATTCCATGGAGGGTGCTGCGGACGGGACGCTTGGTGGGTTCAGTTCGCCTTCCGAACGGTTCTCGTTATCAGCATGGTCTTCAGTGGTGCATATGGCACCGAATCGGGTGGCAGTTCACCAACGATGCACTGGCGGAGCCACAAAAGGTCTCTCTGCACACTACTTCCGTACAATGGTGGAGAATGATCCCATGCAGCACGGTCGAAAGAACAGTGTCCAAGATGCGTTCGTCATCTTTGGCAGACACTCCCATGACGCCGTACGATTGGGGCCACACCCCCGTGCGCTCGTGCATGGAAAACACAGGCCCTCCAAGCCACAAGCCCGTGTTGCATACGAGAGCGCCACGGCACCTAAGCGCCACAAGAAAGATCCGAACCGCCCGCGTGGCTACATCAGTGCCTTCAACTTCTTCGTTAAGGATAAGCGGCCAACTTACGTCCAGAATCGGCCAAATGCACAGGGGCATTCTCTCGAGCATAACAACGAGATCAACAAGATACTAGGGAAGGTGTGGAAGATGGCAACTGAACACGAGAAGAAAACTTACGAAGAGAAGGCCACGGCGGATAAGGTTCGCTATCTCAAGGAAATGAACGCGTACCGCCCGCCAGAAGGATACGAGCGCATCGCTCCGAGGATCAACGTCCCAAAAGGGTACTCATCGGTTGCATGGGACCCTGACGTCAATGCTGGCACTTCGGCACAGCCGTGCCGGCGGCCGTGGCCAGCCTATACTCACTTTGCTCACCAGGAGAAAATTGGGGTGCTGTCGTCCAGATCGAACCGTGCCAAGACGCTAATGAGCAAGGCATTCGGTCAAAGGTGGCACGGTATGCCCGACGAAGAAACCGAGCTATACAAGGAGCTAGAGGAAGCTGACAAGGAACGCTACGAGAAGGAGGCCTATGCGCAGGATACTGCGGCATCGCTTTCTTGA</t>
  </si>
  <si>
    <t>STARCVILDQSPESTVIPSTLFNGRSQRTMYVAFFNSGCQDSQVVLALENSAGFVRSQGQNGASVFSTNLTNSGSGTACWVGLSSRRRAWAMEGSFENDVPSVDLVDGVRNAGLLFLDLDCEAIASLSAADDFDGIDRSRVFAYDGVHAAIMVTEGRTRVFCQQVSSGLYDLGVSINPRIEWRNALGAAASSLFVDSMEGAADGTLGGFSSPSERFSLSAWSSVVHMAPNRVAVHQRCTGGATKGLSAHYFRTMVENDPMQHGRKNSVQDAFVIFGRHSHDAVRLGPHPRALVHGKHRPSKPQARVAYESATAPKRHKKDPNRPRGYISAFNFFVKDKRPTYVQNRPNAQGHSLEHNNEINKILGKVWKMATEHEKKTYEEKATADKVRYLKEMNAYRPPEGYERIAPRINVPKGYSSVAWDPDVNAGTSAQPCRRPWPAYTHFAHQEKIGVLSSRSNRAKTLMSKAFGQRWHGMPDEETELYKELEEADKERYEKEAYAQDTAASLS</t>
  </si>
  <si>
    <t>Esil-13_001770</t>
  </si>
  <si>
    <t>GGGTGGTCCTGGCCACGTGTCTGCTGCTAGGAGCGCCAACATTTGTTGGGTCGGCCAACCTTCAGGCTCACGCAACAGTTAACGGCGGTGCCGTTCAGAAAACCTCGTCTCTGCTAAATGCGAGCACGGTTCAACAGTCTACCACCAAAAGGCTTCGGCAGAAACTACTTGAGGTGGAAACGTTTGTGGCATTTCTTCGACATGACGTCCTGCACACCTTGCCCGAGCGGGTTGCTCCTCAGGTGCAAGACCTCTTGGTGACTGTCGAAATGTTTACCGTGAAGCTAGACAGGCTTCTATCACGGGCACCATATCCAGACACAGCTCCTGGAATGAAGAAGGCCGTCATGCGATCGGAATTGCTATGTCCTGTCATCGACCAGCTAGCTTCTGCTCTTGCAGGCTTGTCGGGTGCTGCATCAGGAGAACAGGCTACCGTCGTTCTGCAGATCAAGTCTTCTCTGGTGACTGCGAGGGCGCTCGACCCATCTGCCTACCTTCCGAATCTGCCAATGAGTCATGCTGCAAACGGCGCAAAAGTGGTACTGTCATTCGCTCAAGTTATTGCTGCCACTCCCCTAGTGCTGGTTGTGAGGCGTTCAAACACCCTCCGATCCTTTCTAGGAGGGCTGGACATGGTGAACTTTACCGTTCCGAAGGTTTTTTCTGCGACGTGCTTGGTACACGGTACCTTCTACGGTGAACTCGTTTTTAAAACTATCGCACCGCTGGGCGTGGCGGTCGTGATCATGGGCGTTCGCACATTTCTTCGCTCCAGCTGCGTCACCGACGGTCGTACATGCCGAGGCCGATCAATGAAGTGCAACGAGTGCCTCCTCGCGCTTACGTACTTTGTGCAGACTCCTGCCATCAACGCGGCTCTCAGGACACTTTCTTTTGACGAACCTCGAGCTTGGTGGTACGAAATATTCGAAACCTGCCGTCGGATTCTGCTCACCAGCCTGGTTTTCTTTGCCACGAGAACATCCATGCAGCTGTGGATAGCGATGGGTTTCACATGTTCGCCTCCAGGGAGCAGAGACGAGGACATTTGCAGCAAAACGACAGAAAACGCGACGCACAAGAGCACAAGCAGTCCAACAAGCCTCTCACAAGCACAAAGCCGTCGCACTCAGATGGAGTGCTGTGCCCGAAGGAAGCAAGACCATTCTGCGCCCGCGACAGTGGCGGATGCACATCTACGTGCCAAGAAGAGCGCCAGAGCTCGATCATTGGCGGGTATCAACATGAGAAGGGTCACCGTAGCTCTGGCGGATGACGACGAACCCTGCAGGGAAGACTGCATTCAACCAGGGGAGCCCAACGTATAA</t>
  </si>
  <si>
    <t>VVLATCLLLGAPTFVGSANLQAHATVNGGAVQKTSSLLNASTVQQSTTKRLRQKLLEVETFVAFLRHDVLHTLPERVAPQVQDLLVTVEMFTVKLDRLLSRAPYPDTAPGMKKAVMRSELLCPVIDQLASALAGLSGAASGEQATVVLQIKSSLVTARALDPSAYLPNLPMSHAANGAKVVLSFAQVIAATPLVLVVRRSNTLRSFLGGLDMVNFTVPKVFSATCLVHGTFYGELVFKTIAPLGVAVVIMGVRTFLRSSCVTDGRTCRGRSMKCNECLLALTYFVQTPAINAALRTLSFDEPRAWWYEIFETCRRILLTSLVFFATRTSMQLWIAMGFTCSPPGSRDEDICSKTTENATHKSTSSPTSLSQAQSRRTQMECCARRKQDHSAPATVADAHLRAKKSARARSLAGINMRRVTVALADDDEPCREDCIQPGEPNV</t>
  </si>
  <si>
    <t>Efas-13_001770</t>
  </si>
  <si>
    <t>TGCTTCACCGACAGCTGTACATGGCGAGCCCGATCAGTGAAGTGCAACGAGTGCCTCCTGGCGCTTACGTACTTTGTGCTGATTCCTGCCATAAACGCGGCTCTCAGGACACTTTCTTGTGAGTCGTTCGATGATGGCCGCACCATGCTAAGAGCGGACTACTCCATAGACTGCAATGATGCAGAGCATCCGAAGTACCGAGCATTAGCGGTGGTCATGGCTGTGGCGTACCCGACCGGCGTGCTTGCGCTCTACTCTGGCGTGCTTTGGAAACATCGACATCTGTTATATCCTAGCGAGATACACGGTCGGCCTAAAGAGGATGACACAATTGCTGAGGAGGCTAAACGGGTCAACGCACTCACGCTTCAGCCATTTGCGCTTCTGCACGATGCATACGAACCTCGAGCTTGGTGGTACGAAATATTCGAAACCTGCCGTCGGATTCTTCTCGCCAGCCTGGGTTACTTTGCCACAAGAACATCCATGCAGCTGTGGATAGCAATGGGTTTCACAGTGGTGAGAGATAGGGTGTTGGTTGCGAACAAC</t>
  </si>
  <si>
    <t>CFTDSCTWRARSVKCNECLLALTYFVLIPAINAALRTLSCESFDDGRTMLRADYSIDCNDAEHPKYRALAVVMAVAYPTGVLALYSGVLWKHRHLLYPSEIHGRPKEDDTIAEEAKRVNALTLQPFALLHDAYEPRAWWYEIFETCRRILLASLGYFATRTSMQLWIAMGFTVVRDRVLVANN</t>
  </si>
  <si>
    <t>SL-13_001770</t>
  </si>
  <si>
    <t>CAGCTCGAACCGACGACAATGCCATCCGAGTTTCCATTCCGCGTGTCATATCTCAGACTCCTGTACATACTAAATGTATCCCGCCTGGGGTCGTGCGCAGGAAATTATTGTGTAAACAGAGGCGGAGCTCTTTTCAACGATGCATGCTTCGTCTTTGCCGATCCTGGCGTCAGCTGCACCGACAAATGCTTGATGGAAGGGGCGTTATGTGATGAAGATGCTTTGGACATGAGCCACACGGAATGTGAGAGCGTTTTAGCTGCTCTTGGAGTTGATATTGCTTCAACGACATCAGAATGGTACTACAACTTTGGACCCGCGGACGACTTCGTGCGATCGGCCTTCTGGACAAGCTCAATTTTCGACGAAAATACTCAAAAAATCGTCGATGCGGTTCCTTCTTTTCGCACAGCGGGATGCATTGTAAGCCCCACCTTTGATGCAACGGACCAAGACAGCTTCACAAGTCTGCCAAGGTTGACAGGGGAGGTAACGTACGGAACCATGGATGCCGCTGAGGCCCACAATTTTATCGCAGAAACACCGACATGTGGCGGAGCAAGTCTCGTATACCGACGAGTTTGCGCCTGCTTCTTCCTCACTCCACCCCCTACGCCGTCCCCAACCACACCATTCCCATCTCCAACCTCGGCACCTCACCTTCCGACGTCTCCTCCGGCACCGCCTTCGTCTCCGCGCCCAACACCATTCCCGACGTCACTATCTACGATATTGCCCACGCCAAATCCAACATCATCGTCAGTGCCGCACCAAACTCCTACTCCAACTCGATCTCACATCGCACCAGGATACTGGCGAACGAGCCATTCATCTACCGACGTGCGACTTTGCCCTGTTCCTCACCTGTGTGACGGTGGGATCGGTGGGGCGGATGATCTCTGTTTAGGCGACAACACAGGGCCGTACTGCCTCGTATGTCCGAGCTCGCATTTCGCTTCTGTCAGTGGCGTTTGTCTCGTTTGTGGCTCTACCAGCGGCTTGACGGCTTCATATGTCGTGGGATTGGTCCTTGCCGTGTCTATCCTGTTGGGAGGGTTGGTGCTCGTTGGGCCGACTAGCTCACAACCTCACAGAACAGGCAAGAATGACGAGATCCCCTGTACAGATACCGTGGAAGACCTCAACGCTCAGGTGCAACAACAATCAGCCATTGGGAAGCTCACCAAGAAACTTCTGGATCTGGACTTATTCGTGAAGCGTATCCGTCGCGACGTCCTTGGTATTCTGCCTCAGCGAGCGATGCAACAATTAGGAGATCTGCTGGTCACCATCGATCTGTTCACTTCTAAACTAGTAAGGTTGTTACCTCGAGAGCCGTGTCCAGATCGCAGGACGGCAACGCAGAGGACCCTCGTGCAAGTGGAATTGCTTTGTCCAGTGATCGACCAGCTTGCATCTGCTCTCTCTGGCCTATCGGGCGCGATGGCAGGCGAAGAGGCTACTGCAGTACTCCAGATACAGTCATCCTTGTCGGCCGCAAGAGCCCTCGATCCATCCTCCTACCTTCACTATCCAACGAGCAATACCGCAAACGCCGTGAAAGTTCTGCTTTCATTTGCTCAGACCGTGACAGTCGTGCCCGTAGTTTTGGCAATGAGGCACGCGAACAACATCCGTTCCTTTCTTGGCGGGATTGACATTGTCAACTTTTCGGCCCCAAAGGTGTTGTCCAGCGCATGCTTGATGCGTGGCAACTTCTACGATGAGCTCCTTTTCAAGACTGTCGGACCGCTGATTATGGCTGCGGTCATCAGGAGTTCACAAGTCGTCCTTCGCTCGAGTTCCATCATCTCCCACCGTATCTGGCCCACACTTTCGTTGAGATGCAGCGGGTGTCTGTTGGCGATCACGTATTGTGTACTTATGCCTGCAACGGCCGCCGCTCTCAGAGCACTTCCTTGTGAGACATTCGACGATGGCCGAACCCTTCTTCGAGCGGACTACTCCATTGATTGCGACGCTGCCGAGCATAAAAAATATCGAGCACTCGGGATCACTCTAGCAATTGCTTATCCGATCGGATCCTTCGGGCTCTTCTTCGGCGTACTTCTCAAACGTCGCGAAGAGCTATATCCAGTTCAAATCCGTGGTAGACCGAAGGAAGACGACGCGATTTCACAAGAAGCGAAACGGGCTCACGAACTTGCCCTGCAAGCGTTTGCGCTGCTGCACAACGCATACCACCCTCGAGCTTGGTGGTACGAAGCCGCTGAAACTTGTCGTCGGCTTCTCCTGACCTGCATGGTGTGTATCGGCACAAAGACGTCCACTCAGCTATGGGCAGCAATAAGCTTTACCGCGCTCGGTCTCGCGATGAACGTCGTGTTCAGTCCTTTCGTGAACGTCATGGACGATTGCCTCTATTCCATCGCGCACATTCTGACCCTGACAGTGCTAGTCCTGGCGCTTTTGACAGAGGCAGGCGTTGGGTACGAGGACCACGACAAAGCGTCTTTGGTCGGCTTGGTGATTATCGTGTTGTTGACTGCTTATATTGTGGCGGCATTTGTCGTCTTCGCCATGAGATGGGACAACCGATCGAAGGACGGGCAAGTCGATGGTACAACACGGAGGACGACGGCACTTGTCGGCACGGCCAGGAATGACGAAAAACGACTCTCGTGCATAGGGCGAATGGAACAAGGCGATCCGGAAGAGGAGCCATCGATACCAGCGCGCAGCTTCAAAGAAAGCGACGAGCCGGAAGCGCTATCCCTTCCTTCTTTGGACCGGGCCTACAACAATTGTGGCGGCACGCGCGAAAGCACGACACTGGATATCAACGAGGATCCAGGAGGCCCCTCAAGCCCTCCAGAAGACGGGAGTAGAAGCACAATCGTTTGGTCTAAAAGGATACATGGTTTTTCCCCGCCGGCGAAAGTAGCGAACGCGCAACGACGGGCGAAAAACCGAACAAAAGGTCGCACACTCCGAGCTATCAACGCCAGAAGGGCCACGGTCCGTCCGACGGACGCAGGGCTGCCCGACCAGACAAGCAGCACGGAGAGGACATCCTGA</t>
  </si>
  <si>
    <t>QLEPTTMPSEFPFRVSYLRLLYILNVSRLGSCAGNYCVNRGGALFNDACFVFADPGVSCTDKCLMEGALCDEDALDMSHTECESVLAALGVDIASTTSEWYYNFGPADDFVRSAFWTSSIFDENTQKIVDAVPSFRTAGCIVSPTFDATDQDSFTSLPRLTGEVTYGTMDAAEAHNFIAETPTCGGASLVYRRVCACFFLTPPPTPSPTTPFPSPTSAPHLPTSPPAPPSSPRPTPFPTSLSTILPTPNPTSSSVPHQTPTPTRSHIAPGYWRTSHSSTDVRLCPVPHLCDGGIGGADDLCLGDNTGPYCLVCPSSHFASVSGVCLVCGSTSGLTASYVVGLVLAVSILLGGLVLVGPTSSQPHRTGKNDEIPCTDTVEDLNAQVQQQSAIGKLTKKLLDLDLFVKRIRRDVLGILPQRAMQQLGDLLVTIDLFTSKLVRLLPREPCPDRRTATQRTLVQVELLCPVIDQLASALSGLSGAMAGEEATAVLQIQSSLSAARALDPSSYLHYPTSNTANAVKVLLSFAQTVTVVPVVLAMRHANNIRSFLGGIDIVNFSAPKVLSSACLMRGNFYDELLFKTVGPLIMAAVIRSSQVVLRSSSIISHRIWPTLSLRCSGCLLAITYCVLMPATAAALRALPCETFDDGRTLLRADYSIDCDAAEHKKYRALGITLAIAYPIGSFGLFFGVLLKRREELYPVQIRGRPKEDDAISQEAKRAHELALQAFALLHNAYHPRAWWYEAAETCRRLLLTCMVCIGTKTSTQLWAAISFTALGLAMNVVFSPFVNVMDDCLYSIAHILTLTVLVLALLTEAGVGYEDHDKASLVGLVIIVLLTAYIVAAFVVFAMRWDNRSKDGQVDGTTRRTTALVGTARNDEKRLSCIGRMEQGDPEEEPSIPARSFKESDEPEALSLPSLDRAYNNCGGTRESTTLDINEDPGGPSSPPEDGSRSTIVWSKRIHGFSPPAKVANAQRRAKNRTKGRTLRAINARRATVRPTDAGLPDQTSSTERTS</t>
  </si>
  <si>
    <t>ATGACGCTTAGAGAGCCGTTTATTTCCTTCCTGCATGTCGGCCTGTTCCTCGTACTTCAGGCATGCCTCACTGCCCTGTGCACAGGTGTAGCTCTAGATTGCGTAGACGACGTTGGGGGCACTGTCTTCGAAGGAATGTGCTTCGCGTTCGCCTCTGTCGAAGTGAGTTGCACCACCAGATGTAATGATGTGGGAACCACCTGCAACGAGGCTGCGTTGGACATGGACAACCAGGGTTGTCTCGACGTTATTACCGCCATGGGAATCGACCTATCTACGTCAACCTACACGTGGTACTTCAATTTTGGAGAAGCAGGGGTCCTTCCGACCCTATACTTCACATCCTCGAGATTCGACGAGAACATATTTAAATTCCCGACAAATTCCGATGGCAATTTTCGAACCCTGGGGTGCGTCGTGAGTCCAGTCTATGATGCTGAGGACCAGGACAGCTTCGTAGATGGACCTGGGAATGCTCAATTTGTGGGGAACAAGCGGGATGAACTCGAAGCGCACAACTTCGATAATTTCCCACCAACGTGCGACCTTTCGAGTCCGATACTGCGTAGAGTATGCGCATGCACCATAGACACACCGGCCCCTACGCCTGCGCCAACGATAGCCCCGACGCCATCCCCGACGCCACCCCCGACGACATCTCCGGTAGTACCCACCACTCCATCCCCGTTGCCACCCGCCACGCCCTCCCCTCCACCAGCGCTCACACCAGCTCCAAGCCTATCCAACTACTACCCTTCGCCTCTCGTCGACGGGGGAGGGTATTGGCGTACGAGTGGAGCGTCCTCCGATGTACGTTCCTGTCCCATTCCTGACCTGTGTGAGGGTGGAACGGGGGGCGGGGATGACCTTTGTTTCGGCAATAACACGGGGCCGTACTGTATGGTGTGTCCGAGCTCCTACTTTGCATCTGTGAACGGTGTGTGCCTCGAATGCGGGTCGACTAGTGGGGTAACTACTGTTCAAGTTGCCGGGTTTCTGCTGTCCGTGTGCTTGCTGCTGGTGGGAGCGACCTTGGTCGGACCGTGTATCAGGAAAGCGTCGGTTGCTGGCGGTGACACCCCTGAGATAGAACCTCTTCCGCTCTTCAGCATCACAGCGGGCGCAAGTATCCCGCAGTCCGCCCTCACAACACTCAGGCAAAAAACAGTTGAACTTGGGCTGCTAGTTGCGTGTCTTCGACGCGACCTGACGGGCACTTTCTCTCATCAGCTGGATGCCCAGCTGCAGCATCTTCTGGTTACGATCGAAATGTTCGTTCTAAAACTCATCCGGGTTTTACCTCGGGTGCCGGAGCCGGATCCGGATAGAACAACGAAAAGGGCCATTTCAAATGCGCAGCTACTGTGCCCAGTCATCGACCAGTTAGCTGCCGGCCTTGCTGGCCTGTCAGGTGCGGCGCCAGTGGAAGCGACTACAGTCATTCAACACGTAAGGTCTGTCCTGGCGATCGCAAGGGATCTCGATCCGTCTGCATACCTTACAACCGTCCCGACCAATGACGGCGCCAGTGTGGCGAAAGTGATGGTGTCGTTTGTTCAAATTATTGCCACCACACCCGTAGCCCTGGTGGTCAGACACTCTGACAGCCTCCGTTCTTTCCTTGGAGGGCTAGACATGGCCAACTTCTCCGCGCCGAAGATAGCAGCGCCACTGGTGGTGGCTGTTGCGATCTGCGGTGCAGAACGGGTCCAACGGTTGAGAGCAACCCACACCAAGCAAGAAGGACGAGGGCGAGCCATAAGTCGCACAGAATGGCTCCTCGCGCTCACATACCTCCTCGTCACTCCCGCCACTAACGCTGCGCTTAAGGGACTTCCTTGTGAGGTGCGCTTGACCGACTCGTTTGACTAA</t>
  </si>
  <si>
    <t>MTLREPFISFLHVGLFLVLQACLTALCTGVALDCVDDVGGTVFEGMCFAFASVEVSCTTRCNDVGTTCNEAALDMDNQGCLDVITAMGIDLSTSTYTWYFNFGEAGVLPTLYFTSSRFDENIFKFPTNSDGNFRTLGCVVSPVYDAEDQDSFVDGPGNAQFVGNKRDELEAHNFDNFPPTCDLSSPILRRVCACTIDTPAPTPAPTIAPTPSPTPPPTTSPVVPTTPSPLPPATPSPPPALTPAPSLSNYYPSPLVDGGGYWRTSGASSDVRSCPIPDLCEGGTGGGDDLCFGNNTGPYCMVCPSSYFASVNGVCLECGSTSGVTTVQVAGFLLSVCLLLVGATLVGPCIRKASVAGGDTPEIEPLPLFSITAGASIPQSALTTLRQKTVELGLLVACLRRDLTGTFSHQLDAQLQHLLVTIEMFVLKLIRVLPRVPEPDPDRTTKRAISNAQLLCPVIDQLAAGLAGLSGAAPVEATTVIQHVRSVLAIARDLDPSAYLTTVPTNDGASVAKVMVSFVQIIATTPVALVVRHSDSLRSFLGGLDMANFSAPKIAAPLVVAVAICGAERVQRLRATHTKQEGRGRAISRTEWLLALTYLLVTPATNAALKGLPCEVRLTDSFD</t>
  </si>
  <si>
    <t>MP-13_001770</t>
  </si>
  <si>
    <t>CTGCTGGTAGGAGCGACCTTCGTCGGAACGTGCATCAGGAAAACGTCGGCTGCTGGCGATGACACCCCAGAGATGGAACCTCTCCCGCTCTTCAGCATCACAACTGCAACAGCTGCAACTACTCCGCAGTCCGCCCTCACAACACTCAGGCAAAAAATTGTTGAACTTGGACTGCTAGTTGCGTGTGTTCGACGCGATCTGACGGGCACTTTCTCTCATCAGCTGGATGCTCAGCTGCAGTATCTTCTGGTTACCATCGAAATGTTCGTTCTAAAACTCATCCGGGTTTTACCTCGGGTGCCGGATCCGGACCCGGACAGAACAACGAAAAAGGCAATTTCCAATGCGCAGTTGCTGTGTCCAGTCGTCGACCAGATAGCTGCCGGCCTTGCCGGCCTGTCTGGCGCGGCGCCAGTGGAAGCGACTACCGTCATTCAACACGCAAGGTCTGTCCTATCGACCGCAAGGACTCTCGATCCGTCTGCATACCTTCCAAACGCCCCGACGAATGACGCCGCGAGTGTGGCGAAAGTGATGGTATCGTTTGTTCAAGTTATGGCTACCACTCCCATGCCCCTGGTTGTCAGACACTCTGACAGCCTCCGTTCTTTCCTGGGAGGGCTAGACATGGCCAACTTCTCCGCACCGCAGGGATTTTCGATAGCCTGCTTGGTACAAGATAGCAACTTCTACGGTGAACTCGTTTTCAAGATAGCAGGGCCACTGGTGATGGCTGTTGTGATCTGCGGCGCAGAACGGGTCCAGCGGTTGAGAGCGAGCACCACCAAGCGAAAAGGGCGAGGGCAAGCCATAAGTCGTACAGAATGGCTCCTCGCGCTCACATATCTCCTCGTCACTCCCGCCACTAACGTTGCGCTTAGGGGACTTCCTTGTGAGACTTTTGATGACGGAAGCAATATGCTACGGGCGGACTACTCTATCGACTGCGATGCTGCGGAACACGGGAGATACCGTGTGCTCGCCGGAACAATGGCTGTAGTCTACCCTTTAGGCGTTTTCACTTTCTACACCTTCGTGCTCTGGAGACGCCGCCATCTCCTGTATCCCATGCAAGTACGCGGAAGGCCAAGGGAGGATAAAGCTATCGCCGAAGAAGCCAAACGGCTCAACGAACTCGCACTGCGGCCATTCGCGATTTTGCATGACGCATATGAACCCAGAGCTTGGTGGTTCGAAATATTTGAGACCTTTCGCCGGATCTGTCTCACGGGTCTGGTTTACTTCGCTGCGGCGACGACGTCACAGCTCTGGATGGCGATGCTGATAACGGTGGTTAGCCTGGCGTTTAACGTTGTCTACAGCCCTTTCGCGGGGAGCGTTAACGACTACATCTACTCTGCCGCGCAATACGTGACTCTCGTGGTCTTGGCCTTGGCCCTTACCGTAAATGCTGAGAGCGACTATGTAGCAGACATTACATCGGAGGGGATAGGCTGGGCGATTGTTGTCCTCGTGGGCGGCTACATTGTTGTGGCGCTCGTAGTGGTCATCGCCAAGTGGAAAAATCGGACAAAGGCTGTACGATATTTCCACCGAAGTGGTGCCGGCGCAATCGAGGGCGACGAAAGAAGCACCCAAGCAAGGGCAACACAAGGTGTGATTCTAGCGCAAGAGCAATCGCTGGTGGACATGTTAACTCCCGGGAAGAAGGACAACACGTCGGCAGTCCTGGCATTCTCGTCTTTAAATAGGAACGACGAAGAGGACAAAGACGGAGCGAACTCTTCACGTAAAGACCTTGCACATGTCGGGAATGGAGGCGCGAATTCTGTATCACAAGAGGAAAACCTTCAGAGTTCTTCTGTAGAGCAAATCGGCAGCAGGCGGCGACTCAAAGGGTCGTGGAAGCCACGCGTACACCCTTCTACGTTGATGACGGATTTACACCAGCGGCTGACACGCCAAAAGCGGACATCCACAGCTCGGCGACTAGTACCAATTAACACAAGAACGGACGAGGCTCTGACGGACAGGAACAAACCGTATGAGTTGGAAAGCAAGGAAAGGGAGACCGATGGTCTTATCCGTTGGGAAGCTACAACTGGCAGTTCCAGTTCACCTCAACAAAAAACATACTGGGAAGAGGGGGTCAAAGAAGAAATTTAA</t>
  </si>
  <si>
    <t>LLVGATFVGTCIRKTSAAGDDTPEMEPLPLFSITTATAATTPQSALTTLRQKIVELGLLVACVRRDLTGTFSHQLDAQLQYLLVTIEMFVLKLIRVLPRVPDPDPDRTTKKAISNAQLLCPVVDQIAAGLAGLSGAAPVEATTVIQHARSVLSTARTLDPSAYLPNAPTNDAASVAKVMVSFVQVMATTPMPLVVRHSDSLRSFLGGLDMANFSAPQGFSIACLVQDSNFYGELVFKIAGPLVMAVVICGAERVQRLRASTTKRKGRGQAISRTEWLLALTYLLVTPATNVALRGLPCETFDDGSNMLRADYSIDCDAAEHGRYRVLAGTMAVVYPLGVFTFYTFVLWRRRHLLYPMQVRGRPREDKAIAEEAKRLNELALRPFAILHDAYEPRAWWFEIFETFRRICLTGLVYFAAATTSQLWMAMLITVVSLAFNVVYSPFAGSVNDYIYSAAQYVTLVVLALALTVNAESDYVADITSEGIGWAIVVLVGGYIVVALVVVIAKWKNRTKAVRYFHRSGAGAIEGDERSTQARATQGVILAQEQSLVDMLTPGKKDNTSAVLAFSSLNRNDEEDKDGANSSRKDLAHVGNGGANSVSQEENLQSSSVEQIGSRRRLKGSWKPRVHPSTLMTDLHQRLTRQKRTSTARRLVPINTRTDEALTDRNKPYELESKERETDGLIRWEATTGSSSSPQQKTYWEEGVKEEI</t>
  </si>
  <si>
    <t>ATCCAGGCATGCCTCACTGCCTTGTGCTCAGGCGTCGCTCTAGATTGCGTAGACGACTTGGGCGGGGCTGTGGTTAACGGGATTTGCTATATATTTTCCTCGGTTGAGGTCAGTTGCACCGACAAATGCATTGAGGTGGGAACTACCTGTAACGAGGCTGCCTTGGCCATGGACAACCAGGGTTGTTTGGAGGTCATCACCGCACTCGGAATCGACCTGGCCACGACAACCCACTCTTGGTTCTACAATTTCGGGTCCTCCATCTTTCCGACCCTCTACTTCACGTCTTCGGTGTTTGACGAGAACGTATTTCGTTTCGTGACAGGTTCAAACGGGAACTTTCGAACCATGGGGTGCGTCGTCAGTCCGGTCTACGATGCTACCGATCAGGACAGCTTCACCACCGGACCAGGGAATATCAATTTTGTGGGAAATAAGCGGGATGCACTTGAAGCCCACAATTTCGAAGTTTATCCACCAACGTGCGATCTTTCGAGTCCCGTGTTGCGTAGGGTGTGCTCGTGCACCGGGGATGACCTTTGCTTTGGCAACAACACGGGGCCATACTGTATGGTGTGTCCGAGCGCTTATTTCGCATCGGTTAGCGGTGTGTGCCTTGAGTGCGGCTCGGCCAGCGGGGTCACTACCGTCCAGGTTGCAGGGTTCCTGCTGGCCGTGTGCTTGCTGATGGTAGCAGTAACTTTGGTAGGACCGTGCGTTCTCATGAAAACGTCGGCTACTGGCAACGATGACACCCCTCCGGTAGAACCGCTCCCGCTGTTTAGCATCACAGCGGGGGCAACTCCGCAGTCCGCCCTCACAACACTCCGGCAAAAATTGCTCGAACTTGGACTGCTAGTGGCGTGTCTCAGGCGCGACCTTACGGGCACTTTCTCCCATCAGCTAGACGCCCAGCTGCAGGATCTTCTGGTTACCATCGAAATGTTTCTCCTAAAACTCATCCGGATTTTGCCTCGGGTGCCGGAGGCGGACCCAGACAGAACAATGAAAAGGGCCATCTCCAACGCACAGCTGCTGTGCCCGGTGATCGACCAGCTAGCCGCCGGGCTTGCTGGCTTGTCAGGCGCGGCGTCGATGGAGGCGACTACGGTCATTCTGCACGTTAGGTCTGTCCTGGCGACCGCAAGGACTCTCGATCCCTCGGCATACCTTCAAAACGTCCCGACGAATGACGCCGCCAGCGTGGCAAAGGTGGTGGTGTCGTTTGTTCAAATTTTGGCCTCCGTTCCCTTGGCTCTGGTCGTGAGACACTCCGACAGTCTCCGTTATTTCCTAGGAGGGCTAGACATTGCCAACTTCTCCGTGCCGAAGGCGTTTTCGATAGCCTGCTTGATTGAAACCAACTTCTACGGTGAACTGGTGTACAAGACAACCGCGCCAATACTTCTGGCCGTTGTAATCTGCGGCGCAGAATGGATATATCGGTTGAGATCCACCATCACCAATCGGGAAGGGCGAGGACGGGCAATAACCCGAACGGAATGTCTCCTCGCGCTTACTTACCTGGTCGTCACTCCGGCCACCAACGCGGCGCTTAGGGGCCTTCCCTGTGAGACGTTTGATGACGGCACCACGATGCTGCGGGCAGACTACTCCATCGACTGCGACGCTACGGCACACACCAAATACCGTGTGCTAGCCGCGACA</t>
  </si>
  <si>
    <t>IQACLTALCSGVALDCVDDLGGAVVNGICYIFSSVEVSCTDKCIEVGTTCNEAALAMDNQGCLEVITALGIDLATTTHSWFYNFGSSIFPTLYFTSSVFDENVFRFVTGSNGNFRTMGCVVSPVYDATDQDSFTTGPGNINFVGNKRDALEAHNFEVYPPTCDLSSPVLRRVCSCTGDDLCFGNNTGPYCMVCPSAYFASVSGVCLECGSASGVTTVQVAGFLLAVCLLMVAVTLVGPCVLMKTSATGNDDTPPVEPLPLFSITAGATPQSALTTLRQKLLELGLLVACLRRDLTGTFSHQLDAQLQDLLVTIEMFLLKLIRILPRVPEADPDRTMKRAISNAQLLCPVIDQLAAGLAGLSGAASMEATTVILHVRSVLATARTLDPSAYLQNVPTNDAASVAKVVVSFVQILASVPLALVVRHSDSLRYFLGGLDIANFSVPKAFSIACLIETNFYGELVYKTTAPILLAVVICGAEWIYRLRSTITNREGRGRAITRTECLLALTYLVVTPATNAALRGLPCETFDDGTTMLRADYSIDCDATAHTKYRVLAAT</t>
  </si>
  <si>
    <t>Esil-13_001890</t>
  </si>
  <si>
    <t>TACCACAACGTGCACCACCGCAATTGTTTGCGGGACATAGCCCCTGGGACGGAT</t>
  </si>
  <si>
    <t>YHNVHHRNCLRDIAPGTD</t>
  </si>
  <si>
    <t>Efas-13_001890</t>
  </si>
  <si>
    <t>ATGTCTCCGCTGTCGCATCAGGTGGGCGAGAATATCCCAAACATCACACGGCCCTATGCGTTTATAGACCTTAGGATCCGCCGCACTGCCGAAAAATGTCCATATATTTTGCTGTTCCTGTGGCCAATTTTCTTCGTTGTTGCCTCGCAGGAAGAGCCCACCTTGAAGCCTCGTGACTTCAGGAAGACGTTGCAGAGGGGTACAGAGCGTGTGATGAAGTGCAACTGTTGCACTAGGTCGGGCACTGAGCAAGTGGAGATGGCAGCCAGGGGGGATTTTGGAACACCAAATCCAATTAGGACCGATCGTACCTCCGTGGACGTATCGGGTTTTTCTTTATCCAGCCGCCCCCGTGAACAAGATGGACCGCGACGAACCTCTTCGTATTCCTCCGCAGTCTGA</t>
  </si>
  <si>
    <t>MSPLSHQVGENIPNITRPYAFIDLRIRRTAEKCPYILLFLWPIFFVVASQEEPTLKPRDFRKTLQRGTERVMKCNCCTRSGTEQVEMAARGDFGTPNPIRTDRTSVDVSGFSLSSRPREQDGPRRTSSYSSAV</t>
  </si>
  <si>
    <t>SL-13_001890</t>
  </si>
  <si>
    <t>CAACCAGGGTTGTTTCAATTTTTCTCCCTGGCCGACGGCTTCTTCTCGTCCCGCTGGCAGACGGCTACCAACTACGAAGTACTTGTCTCGAGCAGCCTTTTCCGCGAAAAGGAGCAGCGGCAGCAGCGGCAGCAGCAGCGAAAACATTCGTACCAATTGGTGCTCCTTTACATCGGTGAAATGTGGAAGGCTCGCGTCGTACATGAACGTCATCGACGCCGCCACATCCTTCTTTGGGCCATCCTCATCACTGCGATTCTCGCCTATATCGGCTGGGCACTCAGCAGGCTGCATGACCAGTATCTCAACCCCTCGACGTCCTTCTCTTTATCGAACGAGGTGTACAGGTATCCGGACTTCGGGGTATGCCTGTATCAAGGCAACGGCTGCGATAGTTTTGATGATCATATCGCAGAAGGATGCGTCAATTCATCCAACTCGACGGAGTTCGGGCTGTCGACGGCAGAGTATAGGGGTAAGGAACTATCTCCCACGGACGGAGTCTGGATACCAGACACAACCGAAGATGCGGAAGAAAGGCAAAGCATTGACGTCGACCCGAGATTCACAGGTCCTGAGAAAAAGTATTGCGTCTTGTTCAACATGTCGGCGATTGAGCACACGTTGGGCGAGGAGCGCGCTCAAGAAAACTACCTGGACTACACTAACCTGAGAATGGCCTGGTACCCAAGCGGCAGCAAGGAAAACGATTCTAACACGTGCACGACGGATTTGGCCAGGCGGGAACCTCACAGTACGTCCGTCGTCATCCACCTGTTCGACGAAGTCACCGACACAATCGCCAGCGGATTTCAAGTGGCCTACTCTTGCAGGTCGAATACATCCGACACCCACACGTTCACCGATATTGCGCTCGCACTTACCGAGACGAAGAGACTCGACGGGACGACGGAACGTTCATACAGGGCTGATACCATATATTCCTACCCGTACGTCAGTGATCAGGTGGGCGAGAATATCCCAAACATCACACGGCCCTATGCGTTTCTAGACCTCAGGATCAAGCAGGGTCCAAACTCGCTGGAAACAATTACCGAGGATGCCCCCAGTACGATTGGCGAACTCTTGGGCGACATCGGAGGGTTTTGGGATATTTTGCTGTTACTGTGGCCAATTTTCTTCGTTGTCGTCTCGCAGCAAGAGCCCACCTTGAAGCCTCGTGACTTCAGGAAATCGTTGCAGAAGGGTACAGGGCGTGTGATGAAGTGCAACTGTTGCACTAGGTCGGGCACTGAGCAAGTGGAGACGACAGCCAGGGGGGATTTTGGAACACCAATTCCAACGAGGGACAATCGTACCTCCGTGGACGTCGCACCGGGTTCTTTGTCCCGCCGCCCCCGTGAACAAGATAGACCACGACCGCGACGAACTTCTTCGTTTTCCTCCGCAGTCTGA</t>
  </si>
  <si>
    <t>QPGLFQFFSLADGFFSSRWQTATNYEVLVSSSLFREKEQRQQRQQQRKHSYQLVLLYIGEMWKARVVHERHRRRHILLWAILITAILAYIGWALSRLHDQYLNPSTSFSLSNEVYRYPDFGVCLYQGNGCDSFDDHIAEGCVNSSNSTEFGLSTAEYRGKELSPTDGVWIPDTTEDAEERQSIDVDPRFTGPEKKYCVLFNMSAIEHTLGEERAQENYLDYTNLRMAWYPSGSKENDSNTCTTDLARREPHSTSVVIHLFDEVTDTIASGFQVAYSCRSNTSDTHTFTDIALALTETKRLDGTTERSYRADTIYSYPYVSDQVGENIPNITRPYAFLDLRIKQGPNSLETITEDAPSTIGELLGDIGGFWDILLLLWPIFFVVVSQQEPTLKPRDFRKSLQKGTGRVMKCNCCTRSGTEQVETTARGDFGTPIPTRDNRTSVDVAPGSLSRRPREQDRPRPRRTSSFSSAV</t>
  </si>
  <si>
    <t>Esil-13_001930</t>
  </si>
  <si>
    <t>CAGCTTTTCATTCCCCCCGCATTTTTCCTTTCAGGTGAAACTGGCCGGCACTGCGGGCGTGCGGGTGGAGGAGCTCACGCCCCACCGATCCGTCGTGAAAGTTGCCAACGCCCGACGAGTGCAGAACCACATCGGGAGCGTGCACGCGTGCGGCATGGCTCTCGCCGCGGAATCCGCCACGGGAATCCTGGTCGGCATGAGCGTGCCCGACAGCCGACTGCCCCTGTGCAAGAGCATGGCGATCGATTTCACAAGGCTGTCGCA</t>
  </si>
  <si>
    <t>QLFIPPAFFLSGETGRHCGRAGGGAHAPPIRRESCQRPTSAEPHRERARVRHGSRRGIRHGNPGRHERARQPTAPVQEHGDRFHKAVA</t>
  </si>
  <si>
    <t>Esil-13_001980</t>
  </si>
  <si>
    <t>CAGGTTGAGGAGATGTACAGCCTCGATGAGTCCAACTTCAAGGATATTCGACCGGTGTATGGCCTTGTGTTCCTGTTCAAATGGACGGGAGATGACGAGCGACACACCACCGAATCACAAGACGAGCCCGGTCTTTTTTTTGCACGTCAGGTGGGTTTGGCGATCAGCAACAGTGAGACCATCCGGTCGGTGCACAACGGATTTTCTCGTCAAGAACCTTTTGTGACTGACGGAAAGGACGATGGGGGCGAGAACCAAGACGCGTTCCATTTCGTGGCTTTCGTTCCGTTTAACGGCAAGGTTTTTGAGCTGGATGGTCTGAAATCTGGGCCAGTGAATTTGGGCGACATCCCTGGGCAAAGTGGAAACCTCGCTAGCGCTTCTTGCTCTGGAATCCACGGTGACGACTGGCTAAGCGTGGCGTCCCCGGCGATCGAGGAGCGCATCGCTAGGTACTCTGCCGGAGAGATCCGGTTCAACCTCTTGGCGATCGTCAAGAACCGCAGGCATGTGGCATCGGAAGAAAGACAGCGTTGCATGCGGCGTGTGGAAGCTTTGGACCGAGAATTGTCGGGTAGAGGCGGGGTACAACACCCCGAGGCCGCCGCGCTCTCTGCGCTGAAGCAG</t>
  </si>
  <si>
    <t>QVEEMYSLDESNFKDIRPVYGLVFLFKWTGDDERHTTESQDEPGLFFARQVGLAISNSETIRSVHNGFSRQEPFVTDGKDDGGENQDAFHFVAFVPFNGKVFELDGLKSGPVNLGDIPGQSGNLASASCSGIHGDDWLSVASPAIEERIARYSAGEIRFNLLAIVKNRRHVASEERQRCMRRVEALDRELSGRGGVQHPEAAALSALKQ</t>
  </si>
  <si>
    <t>Efas-13_001980</t>
  </si>
  <si>
    <t>ATGGAAGGAAAAACAACCGAATCAGCGCTTGGACAGGAAGTCTGTTTTTTTCTTGAGATAATGGTGCATCAACCTTCCGCTCAGGTTGAGGAGCTGTACAGCCTCGATGAGTCCAGCTTCTCGGATATTCAACCGGTGTATGGCCTTGTGTTCCTGTTCAAATGGACGGGAGAGGACGAGCGACACACCACCGAATCACACGAGCCTGGTCTTTTTTTTGCACGTCAGGTGATCCAAAACGCATGCGCTACCCAGGCAATACTCAGTGTGCTTCTCAACTGCGCAGACAAGATCGACATTGGCGAGACGCTGTCGGACTTCATGACTTTCACACGAGACTTCCCACCGGAGATGAAGGGTTTGGCCATCAGCAACAGTGAGAACATCCGGTCGGTGCACAATGGATTTTCTCGTCAAGAACCTTTTGTCACTGACGGAAAGGACGATGGGGGCGAGAACCAAGACGCGTTCCATTTCGTGGCTTTCGTT</t>
  </si>
  <si>
    <t>MEGKTTESALGQEVCFFLEIMVHQPSAQVEELYSLDESSFSDIQPVYGLVFLFKWTGEDERHTTESHEPGLFFARQVIQNACATQAILSVLLNCADKIDIGETLSDFMTFTRDFPPEMKGLAISNSENIRSVHNGFSRQEPFVTDGKDDGGENQDAFHFVAFV</t>
  </si>
  <si>
    <t>SL-13_001980m</t>
  </si>
  <si>
    <t>CCACCTTTGTCCTCCCCCGTATTGCACGACGCGTGGAAAGGATTCCTGCGGGCTTCCTTTCTCTGGTTTTTAAGCAGTGTTGTTCACCCTCGGGGCGTCATGAGCGGCACCTGGTGCACCATCGAAAGCGACCCTGGCGTGTTTACAGAGCTCATTGAAAGCATCGGCGTCCAAGGAGTACAGATGGAGGAGCTTTACAGCCTCGACGAATCTAGCTTCTCTCGTCTTCGACCTGTCTACGGCCTGGTGTTTCTGTTCAAGTGGACTGGAGAGGATCAACGGGTCGCTGCCGAAGCTAGCAATGAAGAGGGCCTGTTCTTCGCGCGTCAGGTCATTCCAAACGCGTGTGCCACCCAAGCGATCCTCAGCGTCCTGCTCAACTGTGCGGACGAGGTTGACATTGGTGAAACGCTTTCGGACTTCTTGGCTTTTACACGCGACTTTCCACCAGAGATGAAGGGCTTGGCGATCAGCAACAGCGAAACGATTCGATCCGTGCACAACGGGTTTTCCCGGCAAGAGCCTTTCTTCGACGACGGAAAGAGTTCAAGGGGCAAGGAGGAAGACGCGTTTCACTTCGTGGCGTATGTCCCGCATCACGGCAAGGTGTTTGAGCTGGATGGCCTCAAGTCGGGGCCAATTTCGCTTGGGGATGTCCCTTCCCGTGCTGGAGGCGCTGATGATGTTGGTTCTGAAACCGTCAGCCACGACTGGTTGAGCGTGGCTTCTCCAGCTATAGAGGAGCGCATTTCTAGGTATTCTTCAGGCGAGATTCGCTTCAACCTCATGGCCATCGTCAAGAACCGCAAGCAAGTCGCAACAGAGGCAAGGGAGCGTTGCAGGCAGCGCGCTGAAGCTCTAGACCAAGCATTGTCGGTTCAAGATGATGCGGAAAGTCTCGACGGCGATGCATGTTCTGCCCTTGAAATGTTACGCATTGAGCGCGAGAGCCAGCGGGCTGTTGAGCTGCGTACTGTGGACGAGTGCGACTTCACGATCACCCTCGAGGAGGCTAAGTTTGCCCAATGGAGGCGAATCTCCAGAGATTGA</t>
  </si>
  <si>
    <t>PPLSSPVLHDAWKGFLRASFLWFLSSVVHPRGVMSGTWCTIESDPGVFTELIESIGVQGVQMEELYSLDESSFSRLRPVYGLVFLFKWTGEDQRVAAEASNEEGLFFARQVIPNACATQAILSVLLNCADEVDIGETLSDFLAFTRDFPPEMKGLAISNSETIRSVHNGFSRQEPFFDDGKSSRGKEEDAFHFVAYVPHHGKVFELDGLKSGPISLGDVPSRAGGADDVGSETVSHDWLSVASPAIEERISRYSSGEIRFNLMAIVKNRKQVATEARERCRQRAEALDQALSVQDDAESLDGDACSALEMLRIERESQRAVELRTVDECDFTITLEEAKFAQWRRISRD</t>
  </si>
  <si>
    <t xml:space="preserve">  SJ-13_001980f</t>
  </si>
  <si>
    <t>ATGGAAGAGCTCTACAGTCTCGATGGCGCTAGCTTTGCTCGCCTTCAACCGGTATATGGCCTGGTGTTCCTGTTCAAGTGGACCGGAGAGAAGGATGACCGTACCACTTCGAACGCAAGCAGCCACCCCGAACTGTTTTTCGCTCATCAGCAACCGCTTCCCCCTGAATCGAATGCTCAGGGGTTGGCGATTAGCAACAGCGAGACGATTCGGTCGGTTCACAACGGATATTCCCGGCAAGAACCCTTCTTTATCGAGAGGGGGGGCTGTGGAGGCAAGAAGGACGACGCGTTTCACTTCGTGGCCTACGTCCCGCACGAGGGAAAGGTTTTCGAGCTAGACGGTCTTCAGTCCGGGCCGATTATTCTGGGAGATATTCCTGCCACCGATGATGTTGACGAACGTGACATATGGCTCGAA</t>
  </si>
  <si>
    <t>MEELYSLDGASFARLQPVYGLVFLFKWTGEKDDRTTSNASSHPELFFAHQQPLPPESNAQGLAISNSETIRSVHNGYSRQEPFFIERGGCGGKKDDAFHFVAYVPHEGKVFELDGLQSGPIILGDIPATDDVDERDIWLE</t>
  </si>
  <si>
    <t>MP-13_001980f</t>
  </si>
  <si>
    <t>TGCACGATTGAGTCGGACCCAGGCGTGTTCACGGAGCTCATCTCGGAGATCGGTGTCAAGGGCGTGCAGGTGGAGGAGCTCTGGGCCATTGACGAGGAGTCCCTTGCGCCCCTGCAGCCGATCTACGGCCTTGTGTTCCTCTTCAAGTGGAAGGGAGAGGCGGACAGGCGGCCGGTGCTGAGCGTCGAGGAGACGGGCGACAGGGATATCGGCCCAGAATTAACTCAATTTAAGCAATTCACTGCTGATTTCCCCCCTGAAATGAAGGGGTTAGCTATTTCTAACTCTGATTTGATTCGAAAAGTGCATAATTCTTTTCATCGACAAGAGGTTTTTGTTGCAGAAAAACCAAGAGAAGCAACAAAAGATGATGATGTTTATCATTTTGTGAGTTATTTGGAACACCAGGGAGTTTTATATGAACTAGATGGATTAAAACCAGAC</t>
  </si>
  <si>
    <t>CTIESDPGVFTELISEIGVKGVQVEELWAIDEESLAPLQPIYGLVFLFKWKGEADRRPVLSVEETGDRDIGPELTQFKQFTADFPPEMKGLAISNSDLIRKVHNSFHRQEVFVAEKPREATKDDDVYHFVSYLEHQGVLYELDGLK</t>
  </si>
  <si>
    <t>UP-13_001980f</t>
  </si>
  <si>
    <t>AATAAAATACGTAACACAAGAAACTTTAGTCAGTTTAAGCAGCAAGTCCAACCAGCAAAAGGGGGAAGCGAAGAAATGTCCGGGTGGTGCACAATTGAGAGCGACCCTGGGGTGTTCTCTGAACTGCTAGAGAACCTGGGAGTGCAAGATGTGTACATGGACGAAGTCATCACCCTCGATGAGGAGGCCTTCGCCCAACTTAAGCCCATCCACGGGTTGGTGTTCCTCTTCAAGTGGCAAAAGGGGAAGACCATGGAAGACAAGAGCGGGGAGTTCCCCAACGTCTATTTTGCCAAACAGATCGTGAACAACGCCTGCGCCACCCAAGCCATCCTGAACATCGTCCTGAACAGCTCCTCCAAATTCGAAGTGGGCCCCACCATGAAGGAATTTCTCGAGATGACCGAGAACATGACCCCAGAGGATAGGGGCAGCCTGATGGGGGACCACGAGACCCTGAGAGAGGCGCACAACCAGTTCGCCCGCCACCAGAACTTCAGCTTCGAGGAGCGGTACGCGAGTGAGGACGACGATGTGTACCATTTCATCGCCTACCTCCCCAAAGACGGAAAGGTGTACGAACTCGATGGCCTGCAGAAGGGCCCGGTGGAAGTTGGGGAGGAGGGGGAGGATTGGGTGACTACCGCCACAGCCGCCATCCGGAAGCGTCTAGAGGATTACCCTGAAAGCTCCATTGGCTTCAGCCTCCTGGCGCTCTGCGGGGACCCCACCGTCGAGATAGAGGTGCAGAAGCAGAAGGCCGCCACGGCGGACCCGGCCTTGACGGTGCGGGCGGAGGACCTAAAGGAGAAGCGCAAGATGTGGCGGACCGAGAACCAGCGCCGCCGCCACAACTACGTCCCGTTCCTGGTCCACCTCCTGAAGGCCCTCTCCAAGAACGGAAAGCTGTCCCCCATGGTGGAAAAAGCCATCGAGAAGACCAAGGAGGACAAGGCGAAGGAAGCCGAGAAGAAGAAGGAGGGCAAGAAGTAA</t>
  </si>
  <si>
    <t>NKIRNTRNFSQFKQQVQPAKGGSEEMSGWCTIESDPGVFSELLENLGVQDVYMDEVITLDEEAFAQLKPIHGLVFLFKWQKGKTMEDKSGEFPNVYFAKQIVNNACATQAILNIVLNSSSKFEVGPTMKEFLEMTENMTPEDRGSLMGDHETLREAHNQFARHQNFSFEERYASEDDDVYHFIAYLPKDGKVYELDGLQKGPVEVGEEGEDWVTTATAAIRKRLEDYPESSIGFSLLALCGDPTVEIEVQKQKAATADPALTVRAEDLKEKRKMWRTENQRRRHNYVPFLVHLLKALSKNGKLSPMVEKAIEKTKEDKAKEAEKKKEGKK</t>
  </si>
  <si>
    <t>SL-13_001980f</t>
  </si>
  <si>
    <t>AGCGTTCAGCCTGGGCTTCCAGGTGCGAAGCCTCAACAGAGTATACACTGCTCTCCCATGGACGACACATGGTGCACTATTGAGAGTGATCCAGGGGTTTTTACAGAGCTGATACGAAATGTTGGAGTCGAGGGAGTCCAGGTGGAAGAGGTCTACTCTCTGGACGACGCCAGTTTTGCCCATCTCCATCCGGTATATGGGCTAGTGTTTCTCTTCAAGTGGACAGGGGAAAGCGATGACCGCCAGACCGTCGGTCCTGACTGCCACCCCGAACTGTTCTTCGCGCAGCAGGTGATCCCGAACGCATGTGCGACACAAGCGATCCTCAACATTCTCCTAAACTCTACAGACAAGGTTGAGGTCGGAGAGGCTCTTGCGGACTTCAAGACTTTCACGGCGGGGTTCTCACCGGATATGAAGGGGCTGGCGATCGGGAACAGCGAGACGATACGGTCGGTCCACAACGGGTTCTCACGGCAAGAACCATTCTTCAGTGATGACAAGGACGATAGACGCGAAAACGAAGACTCGTTCCACTTCGTGGCCTACGTCCCTCACGATGGAAAGGTTTTCGAGCTAGATGGACTCAGACCGGGACCAATAGTCCTTGGCGATTGTCCCTCTCGAAGCGATAGCAGAGGGAATGAAGGCGCCTGGCTTGAAGTGGCGTCACCAGCGATTGAGGAGCGGATCGGCCGGTACTCTTCGGGCGAGATTAGGTTCAACTTGATGGCAATCGTCAAAAACCGCAAACAGGTCGCAATGGAAGGGAAAGAGCAGTGCGAGCGCCGCATAGTGGTCATTGACCAAGCCCTTGCGGATGAAAGCGATGCAATGAGGTGGATCTCGAACGACGCATCCTTTTTGCGTGCACAGGGGATGGACAATCTGCTCAGCCAGAAGACCCGAGAGCTGCAAGCAAGTGAACGTTTTGATTCGACAATCGCCGACGAGGAAGCTAAGGCCACACTCCGGAGGAATGAAAACGCTCGCCGGAAGCACAATTACGTACCGTTTGCCATCACAATCTTGACCATGATAGCGAACAAGGGGGCTATGCATGCTTTGGTCAAGTCAGCGGCATCCAAAACGGACGTGCCGTCGAGTCAAATGCGTGAATAA</t>
  </si>
  <si>
    <t>SVQPGLPGAKPQQSIHCSPMDDTWCTIESDPGVFTELIRNVGVEGVQVEEVYSLDDASFAHLHPVYGLVFLFKWTGESDDRQTVGPDCHPELFFAQQVIPNACATQAILNILLNSTDKVEVGEALADFKTFTAGFSPDMKGLAIGNSETIRSVHNGFSRQEPFFSDDKDDRRENEDSFHFVAYVPHDGKVFELDGLRPGPIVLGDCPSRSDSRGNEGAWLEVASPAIEERIGRYSSGEIRFNLMAIVKNRKQVAMEGKEQCERRIVVIDQALADESDAMRWISNDASFLRAQGMDNLLSQKTRELQASERFDSTIADEEAKATLRRNENARRKHNYVPFAITILTMIANKGAMHALVKSAASKTDVPSSQMRE</t>
  </si>
  <si>
    <t>Esil-13_001410</t>
  </si>
  <si>
    <t>ATGGGGCCTTGTGCAGCTGAGCCCGTCGCCCCGGGAGAGGAGCAGGTGGTCTTTTCACGCACGGCTGGAGTCGTGGCGAGCAAGGTCAGCTACATGGACGTCCTCGACCCTGCGAACGACTGGCAAGTGCTGGAGAACCCGCACGAGAACGACGCCGCTCCCCTAACCTGCCGGTTCAACCGCCGCGGGACCCACTTCGCTGTGGGCGATGAGGCCGGTCGAGTCGACCTCTGGAGCTTCGTGCCGATGCGGATCGCTGTTACCACCCCTGCCGCCGCCGTCGCCGTCGCCTCCGAGAAGTCAGGAGCGAGGGCGGGGGCCAAGGACAGGGAGGACGTGGACCACGGGTGGTCTACGACGAGCGTCGGTTGGTCAAGATGCTCGCGATACATGGTAGCGGCGTACGTCCAGAAGAGGAAGACTTGGCCAGACGGGGAGGAAGTGATCTTGCCGGGCCTGGTCTTGCTGTGGGACATTGTGGAGGAAGAGGTGGAGGGATGCCTGCGACTGCCTTCCCGTATCGTGCACGCCTCCCTCTCGCCGTCCAACCCTCGCTGTGGAAGCGTATGCTGCGCCGACGGAAGTTCTTTTCTCGCCGATTTTCCTTCTGCAGCCACTACAGCAACCGCGACGGCCACAGCCCTCGCCACGGCCACAAACTGCGGCACCCAGGACGACGCTGCCGCGCCAGTTCAAACCCCGGGGGTCGGGTCGTCCTTTGGAGAGGGCGAAGGGGAAGAGCAGCAGCAGCAACAGCAGCAGCAGCAGCAGGAGCAGGATCAGAAGCCACAGCACGTGGACAAAGATGACTGTATCAGCGACGCGAGAGCGAAGTCGCCGGGGGCGGAGGGGATGGCGATTTCAGGTGGGGCTGGAGTTGTGTCCCGGGCATACGGCCGCGCTGCCGTTACTGTCGCGGGAAACGGCGATATGGACGAAAATGACGATGGTGCCATGGACGTTGACGACGGAAAAGAAGCTAGGGGTGAAAGCGAAGCTGGCACCAACGTTAGCAGCAACAACGCTAGTAGCACAGGCAGTTGTTGTGCCGAAGACACTAAGAGTTCCAGCGGTGGTTCGGCGGAGGTAGAAGCTGTGCCATCAGCGGAGACGGGTACTGCGACCGCAGCTGCTGCTTCTACCGTCTGCGAACGCAGCGCTACCGGCGGCGGCGGCGGCAGCATCACCGGCGAATCTGAGGACGGCTCCATATCAAGCTCAAGCACAAGAATTTCCGGCAGCGACTCAATATCTAGAGCAGGCAGTAGCGTGCGGGGCGGCAAGGGAACAGTAGGCACGGATGCCGTGCGCAAAGAAGCCCTCGTCTCGTCGTCTTCATCACCGCCGCCGTCGTCGACATCATGTGTTGGGGGCACTGCGGTCAGCGGTGTGTCTGGCGGTACAAGTGGCGGAAGCAGTGCGAATAGAGCGGTGAACCGTGCGGCTATTCAGGCTGGGAGGGTGGCTTGGTGCGACGACGGGGAGACGTTTTTTCTGCTCAATCACGAAGGCAACCTGCTCAAGATCAAGACCCACTCCGACGGTTCGCTGTCGCTGCTTGCTAGGGCAGATCCGCAAGGGGGAGCTTCCCCCGCCACCCTGCAGCTCGCGCCCGATGGAGACAAGGTGCTCATCGCTACGGCCACGAGAGGCCTGTGCCTGGTGCCGACGGAGGACCTGGACCTCACGAAGGCGGAATCGTTCGGAGAAAACTTGGGGCCACGGGGGGCCAAGGCCCGTTACTGGGGAGCAGCGACTCTGGGCGATATCCACGGCAGAGGACACGACGGCAGTCGGAAGCGACGCCTGACCATCGTTGGCAATCCCTCAAGGACCCGAGACGATAAAACAGATCTCTTCTTCTTCGGCCTGGGAGGGGGGCAGCCCGAGCGCATAGACACGCCTCGCCGAGAGGGGGTCCTCGCCCTAGCGTGTTCCCCACGGCGCCCCTTGCTGATGTTTCTCTGCCCTACAGGCGAGGTCTACTTCAAGGAAGAGGTGCTTAAAACAGATTTCCCCGGGCCCTGGTACCCGTCCGGCTACGTCCTCATCGACAACAACGTGGATTATCTCGAAGCAGAAGACGAGCTGGACACTGTTGTGATGACTGGTCCAAAAGGCGAGGTGTTGAGCAAGACCCAGGCGCACGAGGTGGTGGTGCCCTGGCAGCACGAGGCTGTCGCCCAAGAGGACTCGTCGTTGGGAGAAAAGGAGGAACCGGTCGACGTGGAGGGCGGCGGGGACACGGAACTGTGGGCGGACGCCCAACCTGGCGAGCTACGGTGGATACCAGAAAGGGAAGACTCCTGGCCGTCTGAATGCGGGAGCGAGGACGGATCGGGCGGACCTAGGAGTTCTCCGAGGGGAGGAGGGCAAGAGAGCTTTGCGGGGCCCCTGGCGCGTCTGCTGGGTGCCACGCCCGCGTTGCTCAAGGAAGCGCGCAAGAGGTTTGGGTCTTCTGGCATGTCGGAGAACGATTTGGCGGAGAAGCGCAGGAAATTGGTTCCCAAGATGATGGAGGATCTCGCCATCAAGAAGAAAAAGAACGACGAGGAGGCCATTAAGCGCAAGCGGAAGCTGGAGGAGGCAAGGGCGAAGGCGAGGCGTAACCGCGAGAGGAAGGCCGCCGCAGAGGCCGAGAAGGCAGCCGAAAGGGCGAAGGAGGCGGAGATAAGAGCGGCGGCTGCGAGAGCCGCGGCTGAGGAAGAGGCTGCACGAAATGAGGAAAGTGATCAGCGCCGCACGGACACCGCCGAGGCAGCAGAAAATGACCGGCACCCCATGGTAGGCGTCCAAGCGCTCTTGACTACGAGCGGGAATATGAAGGGGAGGGGTGCGGCGGGTGGCGGGGCGATCGGGGGTACTCGCGATTCTTACGATGGCGGCGTCAGAGGCAACGAGGGTTCGACTGCTGCTGCTGCTGCTGTGCCCCTCGTTACTAGCACTGGCGCGGATGCAGCTGTTCACACGCTCATGCCTCCCCCCGACGACTGCCCCCCGTCAACCGACCGCAGCAACGGCTGTGGTGGTGGCTCTGTGGGTGGAGCGGCGGCGGATGCAGCAGCGTGGCTAGCTGCCAACGCTCCTGGTGACGTGGCGGGCCGCCAAGTCGCGTCGTCCACCCTCGTACCTGCGACGTCGTCGTGGGGGTCCCGTGGGCTCGTGCCGGAAGGGGCTAGGGCCGCCGCGAGCGCTGGAGTGATTTCAGGCGAGGTCATGCCGGTGCCGCCGGCTGTGCTTGGCAGCGCGAGCGGTAGCGTTGTTGGTGCTGGCTGGCGCCGATACGCCGACGAGCGTGACGCATCGGCGCGCTCAGAGAGCCGCGGAGGAGGTGCCGGGAGGGATTACCAGCAGCGTCAGGATTCGAGCTCTGTCGGTGGGTCTCGGTCGCTTTTTCATGGGGCTGAGGACCGAGGTGAGCAGGTGCGCGGAGGCGATGTGTCTACGGATCGCAGTTATCTGGGAACTGCCGCACAAGTCACAACGGGTGACGGTGGATCACGGACACTTCCAGCGGCCTCCACGATGACTGTGGTTTCCTCGGAAAGCGGCGATCGTCCGACACCGGTGTGGAGAGGAGACAGAAGAGTGCAGCCACCGATGCCGTCGTCATCACTGCCATCACTTATTTCTTCTTGGACTCCTTCGCCGCCTTCGCGAACTGAACAGCAGCAGCAGCAGCAGCAGCAGCAGCAGCAGCACACCTTTCACGGGTTTTCCATGTTGGCGGAGGCGGTGGCACAGGGCCGTCTTGGTTCCCCCACAGGTGATCGTCCGACCAACACTTTCGCAGGACGGCAAGATGACACAGAGTCGCGCTAG</t>
  </si>
  <si>
    <t>MGPCAAEPVAPGEEQVVFSRTAGVVASKVSYMDVLDPANDWQVLENPHENDAAPLTCRFNRRGTHFAVGDEAGRVDLWSFVPMRIAVTTPAAAVAVASEKSGARAGAKDREDVDHGWSTTSVGWSRCSRYMVAAYVQKRKTWPDGEEVILPGLVLLWDIVEEEVEGCLRLPSRIVHASLSPSNPRCGSVCCADGSSFLADFPSAATTATATATALATATNCGTQDDAAAPVQTPGVGSSFGEGEGEEQQQQQQQQQQEQDQKPQHVDKDDCISDARAKSPGAEGMAISGGAGVVSRAYGRAAVTVAGNGDMDENDDGAMDVDDGKEARGESEAGTNVSSNNASSTGSCCAEDTKSSSGGSAEVEAVPSAETGTATAAAASTVCERSATGGGGGSITGESEDGSISSSSTRISGSDSISRAGSSVRGGKGTVGTDAVRKEALVSSSSSPPPSSTSCVGGTAVSGVSGGTSGGSSANRAVNRAAIQAGRVAWCDDGETFFLLNHEGNLLKIKTHSDGSLSLLARADPQGGASPATLQLAPDGDKVLIATATRGLCLVPTEDLDLTKAESFGENLGPRGAKARYWGAATLGDIHGRGHDGSRKRRLTIVGNPSRTRDDKTDLFFFGLGGGQPERIDTPRREGVLALACSPRRPLLMFLCPTGEVYFKEEVLKTDFPGPWYPSGYVLIDNNVDYLEAEDELDTVVMTGPKGEVLSKTQAHEVVVPWQHEAVAQEDSSLGEKEEPVDVEGGGDTELWADAQPGELRWIPEREDSWPSECGSEDGSGGPRSSPRGGGQESFAGPLARLLGATPALLKEARKRFGSSGMSENDLAEKRRKLVPKMMEDLAIKKKKNDEEAIKRKRKLEEARAKARRNRERKAAAEAEKAAERAKEAEIRAAAARAAAEEEAARNEESDQRRTDTAEAAENDRHPMVGVQALLTTSGNMKGRGAAGGGAIGGTRDSYDGGVRGNEGSTAAAAAVPLVTSTGADAAVHTLMPPPDDCPPSTDRSNGCGGGSVGGAAADAAAWLAANAPGDVAGRQVASSTLVPATSSWGSRGLVPEGARAAASAGVISGEVMPVPPAVLGSASGSVVGAGWRRYADERDASARSESRGGGAGRDYQQRQDSSSVGGSRSLFHGAEDRGEQVRGGDVSTDRSYLGTAAQVTTGDGGSRTLPAASTMTVVSSESGDRPTPVWRGDRRVQPPMPSSSLPSLISSWTPSPPSRTEQQQQQQQQQQQHTFHGFSMLAEAVAQGRLGSPTGDRPTNTFAGRQDDTESR</t>
  </si>
  <si>
    <t>Efas-13_001410</t>
  </si>
  <si>
    <t>ATGCTTAATCAACCGTCTCGACCCAATCTCGGCGTTGCTGTTGCCGTCTGCGCTTCGTTTGCCCTTTTGAATACACCTAAGGTGAAGGGATTCCTGCGACTGCCTTCCCGCATCGTGCACGCCTCCCTCTCGCCGTCCAACCCTCGCTGTGGGAGCGTATGCTGCGCCGACGGAAATTCTTTTCTGGCCGAGTTTCCTTCTGCGGCCACTACAGCGACTGCGACGGTCACAGCCCTCGCCACGACTACAAACTGCGGCAACCTGCACGACACTGCGGCGCCAGTTCAAACCTTGGGGACGGGGTCGTCCCTTGGAGAGGGCGAAGGGGGTGAGCAGCAGCAGCAGGAGGAGGAGCAGAAGCCACAGCAGCTGGACAAAGATGGCTGTCTCAGCGATGCGAGAGTGAAGTCGCCGTGGGCGGAGAGGATGACGATTTCAGGAGGGACTGGAGATGTGTCCCTGGCAAACAGCCGCGCTGCCGTTGCTGTCGCTGCGAGCGGCGATAGGAACGAAAATGGCGATGGTGCCATGGGTGTTGACGACGGAAAAGAAGCCGTGCGGGGGTGGGAGCAGGAGCGCCGGCTGTTGGGCACATGCCGGTCGTGCACAACAGGAGCAACATTGTCGGCAGCGTGGCTCTTCTCGGCCACCACCACAGCGACCGCAGCAGGTGCTTCCACCGCCTGTGAACCCAGCGCCACCAGCGGCAGCCGCAGCATCGTCGCCGGCAAATCTGAGGACGGGGGCGGCGAGGGAAAAGTAGATACGGATGCCGTGCGCGAAGAAGCCTACGTCTCGTCGTCCTCGTTATCGCCCCCGCCGTCGCCATCATGTGCCGGGGGCGTGACGGTCAGCAGTGTGTCTGGCGGTACCAGCAGCGGAAGCAGTGTGAATAGAGCGGTGAACCGTGGGCCGATGCAGGCTGGGAGAGTGGCTTGGTGCGACGACGGGGAGACCTTTTTTCTGCTCAATCACGAAGGTAGGCCGGGAGTGCTTAAAACAGATTTCCCCGGGCCCTGGTACCCGTCCGGCTACGTCCTCATCGACAACAACGTGGGTGAAGACGTGCCCGAAAGTAAGAAAACGTTGATGTCCTTGCTCCATCTTCGTTATGGTTCGACTGCTGGTGCTGGGCCCCTTGTCACTGACACCGGCGCGGGTGCAGCTGCTCACACGCTCATTGCCCCCCCCGACGACTGGCCCCCGTCGACCAACGGCAGCAACGGTTGTGGTGGTGGCGCTGTGGGTGGAGCGGCAGCGGATGCAGCAGCTTGGCTAGCTGCCAATGCCCCTGATGATGGGTCGGGCCGTCAAGTCGCGTCATCCACCCTCGCACCTGCGACGTCGTCGTGGGGGTCCCGTGGGCTGTTGCAAGAAGGGGCTAGGGCCGCCGCGAGCACTGCGGTGGTTGCAGGCGAGATCACGCCGGTATCGCCTGCTGTTCTTGGCAATGCAAGCGGTGGTGGTAGTGTTGGTGCTGGCTGGCGTCAATACGCCGAAGAGCATGACGGATCGGCACGCTCACATGATGTAGGTGCCGAACGGGATTATCAGCAACCTCAGGATTCGAGCTCGCTCGCTCGGTCTGGGTCGCGTTATCATCGAGTTGAGGACCGAGGTGAGCAGGGGCGCGGGTGCGATGTCTCCACCGGTCGCAGGTATCTCACAACTGCCAGCCAAGTCACCACGGATAGTGGTGGGTCGCGGACACTACCAGCGAGATCCGCGATGACAATGGTTTCTTCGGAAAGCGGTCCGACACCCATGTGGAGAGGAGACAGAAGAGTGCAGCCGCCGTCGCGACCGGAACAGCAACAGCAGCAGCACACTTTTCACGGGTTTTCCATGTTGGCGGAGGCGGTGGCGCATGGTCGTCTTGGTTCCCCCACGGGTGACCGTTCGACCAACACCTTCGCAGGACAGCAAGATAACACAGAGTCGCACTAA</t>
  </si>
  <si>
    <t>MLNQPSRPNLGVAVAVCASFALLNTPKVKGFLRLPSRIVHASLSPSNPRCGSVCCADGNSFLAEFPSAATTATATVTALATTTNCGNLHDTAAPVQTLGTGSSLGEGEGGEQQQQEEEQKPQQLDKDGCLSDARVKSPWAERMTISGGTGDVSLANSRAAVAVAASGDRNENGDGAMGVDDGKEAVRGWEQERRLLGTCRSCTTGATLSAAWLFSATTTATAAGASTACEPSATSGSRSIVAGKSEDGGGEGKVDTDAVREEAYVSSSSLSPPPSPSCAGGVTVSSVSGGTSSGSSVNRAVNRGPMQAGRVAWCDDGETFFLLNHEGRPGVLKTDFPGPWYPSGYVLIDNNVGEDVPESKKTLMSLLHLRYGSTAGAGPLVTDTGAGAAAHTLIAPPDDWPPSTNGSNGCGGGAVGGAAADAAAWLAANAPDDGSGRQVASSTLAPATSSWGSRGLLQEGARAAASTAVVAGEITPVSPAVLGNASGGGSVGAGWRQYAEEHDGSARSHDVGAERDYQQPQDSSSLARSGSRYHRVEDRGEQGRGCDVSTGRRYLTTASQVTTDSGGSRTLPARSAMTMVSSESGPTPMWRGDRRVQPPSRPEQQQQQHTFHGFSMLAEAVAHGRLGSPTGDRSTNTFAGQQDNTESH</t>
  </si>
  <si>
    <t>SL-13_001410m</t>
  </si>
  <si>
    <t>AGCGGACGAGCAAGAGCGTTGCGTGCAGTCTTGCAGTCTTCAAGTCACATAGTCGTTGATACGACCAGCCTTCATTGTCGCGGGAGCATCGTACGTGGTGAATCGGAGATGGCGACTTCCCTTGTTGAGCACGTTGCTCCCGGGGAGGAACAGGTGGTATTTTCTCGCACTGCTGGAGTCGTGGCAAGCAAGGTCAGCCACATGGAAATCCTCGACCCTTCCAACGACTGGAAAGTACTGGAGAGTCCGCACGAAGACGATGCCCCCCCACTCACCTGCCAGTTCAACCACCGTGGGACGCATTTTGCGGTCGGGGACGAGTCCGGTCGGATCGATCTTTGGAGCTTCGTGCCCCTACGATTGTACGTTAAGTCGCTCGACCTCTCCTCTACTGTGCTCGAGGGGCTGCTTCCTCCGGGCCCCTTCGTGAACAATTCCAGTGGAAAGTCATCCGTCGTCGTTGAAGGAGAAGTAGGCGGAGCACCAGCAAACGAAGAGAATGAAGTGGAGAGGAGGGACGCAGAACACGGGTGGTCGATGGCGAGCGTTGCTTGGTCGAGGTGCTCGAGGTATATCATTGCTGCGTATGCGCAAAGGAAGAAGACATGGCCCGACCGCACGTCGGCACAACTGCCGGGGCTGGTAACGTTTTGGAACATCGTGGCGGGTCAGGTGGAAGGTTACCTGCGGCTACAATCCCGCGTCGTGCACGTGTCTCTTTCTCCACGGAACCCTCGCCGAGGAAGCGTTTGCTGCATAGACGGTACCTCTTTTGTCGCCGATTTTGCAGCTACGACCCTCTCAGACATACCGGCGCGAGGAATTGAAACATGGTTCTTCCCAGGCGGCGGGAAGCAAGAGAGGGACTGCACGCTTGAAGGTTCCTGTGGTAGCGATGTCGGAGTCATGTCGTCAAGGGCAATATTGAGAGAAAGAGCTCTGGGAGGAAGGCCGGCGACAGGGGGGCACAAAAAATGTGTGCATGGCATGAACGCTTTGGACATGGAAGAAGCGTACACTTGCGACATCAGCACCAACGAAGATGGCGACGGGACTGTGGGTAACTCCAGTCCACAGGATGGCTGTGTGCCAGCAGTACCAGCTGCTAAGAAGCCAAGCAACAAGAATGCGGGTGTCGCAAAAGTGTACCAGATCTGGGACCCCGTCCGACAGACGGAGCTCTTCTCAGCCTCATTTGATACTGCCTCCACTCCCGTCCATTGTGACCCCAGCATCACTGCCGACGAAGCTGAGAACGACTCCGAGTCCTCCGCAGGCCGCGATGAGGCAGGAACGTGCGTGGATGGCAGTGGACGGGGTGATGCAGAATTTGATGCTAATGGTGGTTGTTGGGAAGGGCGCGTGTCATGCGCAGGGAACGTGGGTGGCATTGGGTCCAGCGGTAATGGCGTCAGCGTTGGATGCAAAGCAACCAACAGGGTACCAGTGCAGGCTGGCAGAGTCGCTTGGTGCGAGGACGGAAAATCGCTTTTTATGCTCAGCCACGAAGGCAACCTACTCAAGGTCAAGGTTGACATGGACGGTGCCGTATCTCTTCTGGCCAGAGTAGACCTGCACGGAGGGGCGTCACCCACGACCCTTCAGCTTTCACCCGAAGGGGACAAGATACTGATCGCAACAGCGACGAAAGGGTTATGCCTGATGCCGACGGACGACCTTGATATCTCGAGGGCAGAGTTCTTCGGGGAAAACTTTGGGACGCGAGGGACCAAAGCCCGCTTCTGGGGGGCGGCGACACTCGGGAATATTCACGGCAGGGGTCTCGACGCAAGTGGGAAGAGACGCCTCACCGTCGTGGGCAATCCATCAAGGACTCGAGACGACAAAACGGACCTCTTCTTCTTTGATGTGGGAGGGGGTCAACCCAAGCGTGTTGATACGCCGCGGAGAGAGGGGGTGATCAGCCTGGCATGCTCACCGCAGCGACCTCTTCTACTTTTCCTGTGCCCAACCGGCGAGATTTACTTCCGGGAACAGGTGCTAAAAACGGATTTCCCAGGGCCTTGGTACCCGTCCGGCTACGTTCTCATCGATAACAACGTGGATTACCTCGAAGCCGAAGATCAGCTGGATACTGTGGTCATGACCGGGCCAGAGGGCGAGGTATTGAGCAAGACTCAGGCGCACGAGGTGGTGGTACCTTGGCAACACGAGGCTGTTGCGGAAGAGGAGGCATCGATGGGTGGCAACAAGGATGAACCAGTCTTCGTGGATGGCGACGAGAACACAGAATTGTGGGTCGAACCCCGGCCCGGCGAACTGCGATGGATACCTGAAATCGAAGACACACGGCCGTCCGAGGGTGACGACAAAGTCGGTTCCGCAGGCCCCAGGGGTTCCCCGAGAGGAGCCGGACAAGAGAATTCAAGCGGGCCCTTGGCACGTCTACTAGACGCTTCGCCCATACTTCTCAAGGAGGCGCGGAAAAAAGTTCCGGCGGCGGGTGATTCAAAAATGGATGTGGACAAGCGCAGGAAATTGGTTCCGAAGATGCTGCAAGATCTGACCACGAAGAAGAAGAAATATGACGAGGAGGCAGTCAAGCGTAAGAGGAAGCAAGAAGAAACGAGGGCAAAGGCCAAGCGCAACCGCGAGAAGAGAGCCGCTGCAGAAGCTGACAAGGTGGCTATGAAAGCCAGGGCGGCGGCCGACGAAGCTTCAAGACAGCAGAAAAGCGAGAAACTGCACGGTACCGGAGTGGCGGCCGCTGGGGTCTTGGAGGCTGACGGGGCGGTGATCCTTCACACAGCTACGAGCTGTTCACACCCGAACGTCATCCTGGAAAAGGCGTTGACAAACACTGCCCATATGGACGACATCGACCAAGTTTTGTACCTCGAAAATCACAACTCGGCAGCCTTGGCGGCAGCCCTTTCCGGCCGGCTTGCAACCGCAGGTCCTGATAACTGGTCTCCGTCTACCCGTGTCGGGACCAGTCTGAGGGGTGGCGATTGTGGCGGGCCCTCGTACGTAGGTGGGGCCGCAGCCGATGCGGCAGCATGGCTAGCTGCCAATGCATCCGACGGGAAAAAGCGCGACCACGACCAAGATTCCGCCTCACTTCCCGCGCCGTCTACACGGGGATCCTGCAGTCCGATGCCGAAAGACGACCTCGGAAAGTGGGGTGATCACGATCCTGAATCAAGGTGCAAGGGGGAACGCGCGTCCGCTGGTGCTACAGGTGCTACTGACTTTGCCGCCGAAGTAGGAGGCGTGGCGGTCTCAAATGAGATCATGCCGACCCTGCCGGCATTCCAGGGCAGTGTTACTGGTATTGGTCTTGATGGACCTCCTGTCAACTTTGACGGGCGTTCTGTCGCAAGCACCCATCAGCGGCGACGATCGCCATTCACGTCTGGTGATCCCCCCGATCGTAGTTGCGGATCCCGGACAGAGCACGCGGGCTCGGCAACGGAAAATATGACGTCAGCTTCTTCTACGCTTCCACAGGGAGGGAATGTGGCGGTGACGTCAGCAGGTTTACCGCTCGCATCTCCTCGGTCGTCTTCACCCTTCCTACAAAGCGCGCAACTGCCTACATCTTTGCTCTCGAAGCAGCAACACGGACTCGGGACGCGGTCTTCTTGTCCTTCTGCAGTGAACGGTCCGCATGGAGTCTCCATTTCGATAGATGCTGTGGCACACCGTGGGGCTTCGTCCCCTGTTCGTGATTCGTCGTCATTGTCGCAGGTACCCCGACTGCGTTCCCCAGATGCCGAGGCTGACAACGTCGCAGCCGATGGTGCGGGGGATGCTGAATTGCAG</t>
  </si>
  <si>
    <t>SGRARALRAVLQSSSHIVVDTTSLHCRGSIVRGESEMATSLVEHVAPGEEQVVFSRTAGVVASKVSHMEILDPSNDWKVLESPHEDDAPPLTCQFNHRGTHFAVGDESGRIDLWSFVPLRLYVKSLDLSSTVLEGLLPPGPFVNNSSGKSSVVVEGEVGGAPANEENEVERRDAEHGWSMASVAWSRCSRYIIAAYAQRKKTWPDRTSAQLPGLVTFWNIVAGQVEGYLRLQSRVVHVSLSPRNPRRGSVCCIDGTSFVADFAATTLSDIPARGIETWFFPGGGKQERDCTLEGSCGSDVGVMSSRAILRERALGGRPATGGHKKCVHGMNALDMEEAYTCDISTNEDGDGTVGNSSPQDGCVPAVPAAKKPSNKNAGVAKVYQIWDPVRQTELFSASFDTASTPVHCDPSITADEAENDSESSAGRDEAGTCVDGSGRGDAEFDANGGCWEGRVSCAGNVGGIGSSGNGVSVGCKATNRVPVQAGRVAWCEDGKSLFMLSHEGNLLKVKVDMDGAVSLLARVDLHGGASPTTLQLSPEGDKILIATATKGLCLMPTDDLDISRAEFFGENFGTRGTKARFWGAATLGNIHGRGLDASGKRRLTVVGNPSRTRDDKTDLFFFDVGGGQPKRVDTPRREGVISLACSPQRPLLLFLCPTGEIYFREQVLKTDFPGPWYPSGYVLIDNNVDYLEAEDQLDTVVMTGPEGEVLSKTQAHEVVVPWQHEAVAEEEASMGGNKDEPVFVDGDENTELWVEPRPGELRWIPEIEDTRPSEGDDKVGSAGPRGSPRGAGQENSSGPLARLLDASPILLKEARKKVPAAGDSKMDVDKRRKLVPKMLQDLTTKKKKYDEEAVKRKRKQEETRAKAKRNREKRAAAEADKVAMKARAAADEASRQQKSEKLHGTGVAAAGVLEADGAVILHTATSCSHPNVILEKALTNTAHMDDIDQVLYLENHNSAALAAALSGRLATAGPDNWSPSTRVGTSLRGGDCGGPSYVGGAAADAAAWLAANASDGKKRDHDQDSASLPAPSTRGSCSPMPKDDLGKWGDHDPESRCKGERASAGATGATDFAAEVGGVAVSNEIMPTLPAFQGSVTGIGLDGPPVNFDGRSVASTHQRRRSPFTSGDPPDRSCGSRTEHAGSATENMTSASSTLPQGGNVAVTSAGLPLASPRSSSPFLQSAQLPTSLLSKQQHGLGTRSSCPSAVNGPHGVSISIDAVAHRGASSPVRDSSSLSQVPRLRSPDAEADNVAADGAGDAELQ</t>
  </si>
  <si>
    <t>SJ21771 _SJ04462</t>
  </si>
  <si>
    <t>ATGAGATCTGCCATCTCAGTCCTGCTCTCGTCGACAGTGGTGTTAACTGTCAGCACTGCCGTTGTCGCGCCTCCCCCCCGCCCGCTCCTCGCCCCCCCACACGAAGACGAAGCTCCCCCGCTTGCGTGCCAATTCAACTACCGGGGCACGTACTTCATGGTTGGAGACGAAGCGGGCCGTATCGACCTATGGAGCTTGGTGCCTCTCCGATTATACGTCAAGTCCCTTGATCTCACGCGCGACCTTCTCGACACACTAATTCCCCCGCCCCCGTTCACTGAAAGTGCCAACGGGAATTGGACGTCTGACGGCAACGGCACGGAGAAGGAGAAGAAAAACGAAAAAGACGGCCAGGAGCACGGGTGGTCTACCGCTAGCGTTCAATGGTCCAGGTGTTCGAAGTTTATCGTGGCAGCGTACATTCAGAAAAGGAAGACATGGCCTGATGGAGAGGAAGTGTTGCTGCCCGGTATGGTTCTGTTGTGGAACGTTGTGGATTCTCAGGTCCAAGGATACCTACGACTTCCTTCAAGAGTAGCTCACGTATCCATTTCCCCCGTGGACCCTCGAAGGGGAAGCGTGTGCTGTGTGGACGGGACGTCTTTCCTGGTCGACTTTCCTGCTGTCGCCCCCCACTCTCCACCGGTTTCCGCGAATTGTGGTTCGGGCGGCCACGGTGCTGATATTCCACCCGTTTCCGCCTCGGTGGGAGCGGAAACGTCCTTGGCCGGAGGGGGGGGGGGGGGGCAACAGCAGCAACCACCTCCTCAGAAAAATAAACAGCAAAATGAACAGATGCGACACATGAGTGGAGTAGAACAACTTACGCTGAGTATGGGGCACGGCGTCGGGGTGGGGAACGAGCAAACAGAGGACGAGCAAGGTAGTTACAGGTGCAACGGGTTTCGCGGGCACGGTGTCATTGTAAACTCAGTGGCGACGGCAACGGAAGTTACTGAAACCACCGCTGATGACCTACTCCCATTCAACGGCAGTGGGGACGGTCGCAGCCGCAACAGCGATGACTACGAAATGCGCATCGATATCCAGGAAGAGGGTGCCGTCGTCGCCGCCGCTCCTGGGGTGGGGGGCAACCTCAAGGTTTCCGCTTCCCCGCGAGCCGATGGATGTGGGATTGGTGGCGCTCGTGCTGGGACAAGCAAAACAGAAGCAGATATGTTGGTGGAACACGGGACTGGTGGCGTCGGTGGTGATGGTGACGGTGGAGGTGATGTAGAGGAGGGTATCGGTATCACTTACGACGAAAGAAATACCGCTGCGAGTGAGATTTGGCATATCAACAGCAGCAGTTATGATATCAACACCGATATGGCCAAGGTCCGTAGGACACGCTTCACCGACGCGCGGCGTGCTAGAACCATCAAACTATGGGACCCAGTTAAGCAACTGGAGCTCTACTCGGCCGCCACAACTGCCTCCGGTCAACTCCAGTGCACTATGCCAGGCATAATCCGTGACTGTTCCAAGACCAGTCTCGATTTTGGCTCTGTGAGTGATCCTCGAACCGGACCGAGTATCGACACAGAAGCGAACGCGAGCGCCTTTGGTGGCGAGGCGCCATTTTCAGTTGGGGGTACCGGCACCGGTGGTTCCGTCGGCGGCGGCAGCAAGCCTGCGGGCAGAGCCCCCGTGCAGCCGGGCAGGGTGGCCTGGTGCGAGGACGGCGAGACGCTGTTCATTCTAAGTCACGAAGATACATCTCGTGACGAGAAAACGGCTTTATTTTTCTTCGATCCCATCGGAGGTCAACCCGAGCGCGTCGATACACCACGAAGAGAAGGTGTGATATGCCTGGCGTGCTCGTCACTCCGACCTCTTCTGGTTTTACTCTGCCCGACGGGAGAGGTGTACATCAGGGAGGAGGTGTTGAAAACGGATTTTCCGGGACCGTGGTACCCCTCCGGCTACGTCCTCATCGACAACAATGTGGACTACCTCGAGGCAGAGGATCAGCTGGACACCGTTGTCATGATCGGTCCAAACAGCGAGATTCTCAGTAAAACGCAAGCCCATGAGGTCGTGGTTCCGTGGCAACACCAGCCTGTTTCGGAGGAGATACTAGCGGGAAGGACGGAGGAGCCCGTCGACGTTATCGGTGGAGGAGACACTGGGCGCTTCGCCAATGCCAGCCCCGACGAGCTCCGGTGGCTACCTCCAAATGAAAGGACGGGGGCGTTGCTAGGCGAGGACGACAAAGGAACGGGGGATCCTAGAGGTTCTCCTAGGGTTGGAGGGCAGGAGAACGTCGTGGGGCCGCTCGCTCGCTTACTGGGAGCCACGCCCGCTATGCTCAAGGAGGCCAGGAAGCGATTTCGGTCGTCGACAGTGTTTGAACAAGATGCCGCGTTGAAGCGAAGGAAACTGGTGCCGAAGATGATGGAAGCCCTAGCAGCTAAAAAGAAAAGGTACGACGAGGAGGCCGTTAAACGCAAGAGGAAGCTCGAGGAGTCACGAGCGAAGGCAAAGCGCCTGAGGCAGAAGAAAGCCGCAGCCTCAGAGGAGAGAGCGACTGAGCGGGCGGCGTCGACCCGGCGATCGGCCGTTGAGAGTGAGGCGAAAGCAGCTCAATTGATGTCGGAGGTGGCAGCAGCGGCTGGGAGAGAGTTGGCGGCTACTGCCGCCGTGCCAGAGGCGCGCCTGGGGGTGGCGACAGAACAACGAAGAGCGAGGGGGTTGGAAACGCCTTCGGCGAAGGAAAGACGAGGGGACGGTGGTAGAGGGACAACAACTTCCACCGGAAAGGTACCGATTGGTAACACTGGCGGCGCCACCAGATACGGTCCCCGCCAGCACCCCCATTGGGCACCTAAGACTTCCGCAATGGGGAGACCGGGAAACATGCGTGCCACGAAGGATGCATGGCGTGCTTCCAGCAGCGATGGGAGCGTTGGGGTAGATAGTCTCTCCTCCACGTCTGGAGTGGCGGCAGGTACAGCAGTATGGGTTGCAGCTAAGTCGGCGGCCGCAAAGGATCATCACGGTACCGCTGCAAAAAACCCTCGGGTTGTCGCCGGCAGCACCGATAATAGCAACCACTCAACGTCCTTGGCAAAACGGCCGGGCGGAACGCCGTCGAACCTCTCCGCCACAACTTATGATGCATCGTGCTCGTCGTCCTCCCATTCGACGAAGTATTCCGAGCAGCGTAAGACGATACAAGAAAGGCATGGTGAGGGCAAGCGCGATGCTACCAGCGGATCATCGGTGCAATGGGCCGCAGTGGGCTCATCAGAAGCACCTTGGAGCGTGGACGGTTCGACTGAGTCATTGTGGGGATCGGCCGGCCTTTTACCAGAGGATTCTTCTAACATACTTGGAGCGCCTGGGTCCTCGGAAGCGCTTTACGTTCTGCCCACTCAAGCGAGCAAAACTGGAGGGCGGTGGGGCTCACCAGGGTCTCGTGAGGGCGCTTGGGCCGCTGCGAGCGCTGCCGCTGCGGTGGCCCTTGCCGCGGAAGCACGGAAAGAAGCTGCGCGAGGAATGTCGCCCTCAGAGTCGAACGCCAGTGGCCGTCGATACTTGCACGGTGATGGTGGCGCCGGGGGGGTGGAGGACGGCCCTGACAACGGTGAAGCCAAGGAATGCGACCTAGGACCTTCATTTTCTTCTAGTGGTTCCTCGATTGAAAGCACTGTGGGCGGGTCCATCCGAGGTGGCGTTGGCGGCGGCAGCATTGAAGCAAATACATTTAACCAGACCGTCTTTAGCAAGGCGACACCGAGATCGACGACGGTGGTGGCATTGTCTGGGAGACAGACGCCTTCATCGCGGAGGTCGCTCTCACCGTCGCTCTCGAAAAGCATGCCCCATCAGCATTCATCTTCCTCTGGTACGAAATCTCCGTCCTCTCTTCGTCACGTGTCAGCTGCTCCTGGGGCCAGTTGGCGGCAGTTGCCGCGTCCGCTGTCCTCAGCACATACCTTCCGAGGCGTTTCTTTGCTGGCAGAAGCATTGGCGCACGCCCAACCGGACGCTACCCCTTCTTTACCAACGAGGTCGGCAGCGCTGCCGGCCCGACTACAGCTAGAATCTAGTCACCCAGTACGCGCGGTCGCGGCGCCAGCAGATGGAACAATCAGCAAAACGGCGACGTCGCCCAGCAGCTGGATTATGGATCTAAGGCGCAGCGCGGCGAGGGGCGTACAAGAACGAGCCTCTATTGGCGAAACCATGGGTGGCGTTGGGATCTTGGCAAGCGGCGTAGCGTGCCAGCATCAACAGCAACACCAAGAAGATAACGGGCTGCAGGATGGCGACCCCGGCGTTGGCGAGTCTGATTTCGACGGAAAGGCTGTTCTGCGGCATGATCACGCCGTTGCACCATCGAACATGGCGACGGCGTCGGTGACTTCTGTAGCTTGCGACCAGAAACATAGCCATCGGCCTCCTTCTCTTTATCCCTCCCCGTATTCGATCAGCGTGTTCGACATGGCCACGGCCGAAGAAGCGGGGCTCACAACGGGGGAAAACTCAGTTCCCCCTTTGGCTGGGGTTGACCGTGCACGCGGGCTAAAGGATGACGGCGGCACCTAA</t>
  </si>
  <si>
    <t>MRSAISVLLSSTVVLTVSTAVVAPPPRPLLAPPHEDEAPPLACQFNYRGTYFMVGDEAGRIDLWSLVPLRLYVKSLDLTRDLLDTLIPPPPFTESANGNWTSDGNGTEKEKKNEKDGQEHGWSTASVQWSRCSKFIVAAYIQKRKTWPDGEEVLLPGMVLLWNVVDSQVQGYLRLPSRVAHVSISPVDPRRGSVCCVDGTSFLVDFPAVAPHSPPVSANCGSGGHGADIPPVSASVGAETSLAGGGGGGQQQQPPPQKNKQQNEQMRHMSGVEQLTLSMGHGVGVGNEQTEDEQGSYRCNGFRGHGVIVNSVATATEVTETTADDLLPFNGSGDGRSRNSDDYEMRIDIQEEGAVVAAAPGVGGNLKVSASPRADGCGIGGARAGTSKTEADMLVEHGTGGVGGDGDGGGDVEEGIGITYDERNTAASEIWHINSSSYDINTDMAKVRRTRFTDARRARTIKLWDPVKQLELYSAATTASGQLQCTMPGIIRDCSKTSLDFGSVSDPRTGPSIDTEANASAFGGEAPFSVGGTGTGGSVGGGSKPAGRAPVQPGRVAWCEDGETLFILSHEDTSRDEKTALFFFDPIGGQPERVDTPRREGVICLACSSLRPLLVLLCPTGEVYIREEVLKTDFPGPWYPSGYVLIDNNVDYLEAEDQLDTVVMIGPNSEILSKTQAHEVVVPWQHQPVSEEILAGRTEEPVDVIGGGDTGRFANASPDELRWLPPNERTGALLGEDDKGTGDPRGSPRVGGQENVVGPLARLLGATPAMLKEARKRFRSSTVFEQDAALKRRKLVPKMMEALAAKKKRYDEEAVKRKRKLEESRAKAKRLRQKKAAASEERATERAASTRRSAVESEAKAAQLMSEVAAAAGRELAATAAVPEARLGVATEQRRARGLETPSAKERRGDGGRGTTTSTGKVPIGNTGGATRYGPRQHPHWAPKTSAMGRPGNMRATKDAWRASSSDGSVGVDSLSSTSGVAAGTAVWVAAKSAAAKDHHGTAAKNPRVVAGSTDNSNHSTSLAKRPGGTPSNLSATTYDASCSSSSHSTKYSEQRKTIQERHGEGKRDATSGSSVQWAAVGSSEAPWSVDGSTESLWGSAGLLPEDSSNILGAPGSSEALYVLPTQASKTGGRWGSPGSREGAWAAASAAAAVALAAEARKEAARGMSPSESNASGRRYLHGDGGAGGVEDGPDNGEAKECDLGPSFSSSGSSIESTVGGSIRGGVGGGSIEANTFNQTVFSKATPRSTTVVALSGRQTPSSRRSLSPSLSKSMPHQHSSSSGTKSPSSLRHVSAAPGASWRQLPRPLSSAHTFRGVSLLAEALAHAQPDATPSLPTRSAALPARLQLESSHPVRAVAAPADGTISKTATSPSSWIMDLRRSAARGVQERASIGETMGGVGILASGVACQHQQQHQEDNGLQDGDPGVGESDFDGKAVLRHDHAVAPSNMATASVTSVACDQKHSHRPPSLYPSPYSISVFDMATAEEAGLTTGENSVPPLAGVDRARGLKDDGGT</t>
  </si>
  <si>
    <t>MP-13_001410m</t>
  </si>
  <si>
    <t>AGGCGGCTCTCGCGTGGACAGTGTTCCTGCCTTCTTGCGCGGGCGGCGTACATGACCACCCCCTCTTCAATCGCTGGCATGGAATATACGGCCCCTGGGGAAGAACAAGTCGTCTTCTCGCGTAAGGCGGGGGTCGTCGCAAGCAAGATCAGCTACGTTGACATTCTTGACTCTGCCAATGACTGGCAAGTCCTCGAGAGTCCGCACGAAGACGAAGCCGCCCCGCTCGCGTGCCAATTCAACTACCGGGGCACATACTTCATGGTTGGAGACGAGGCGGGCCGTATTGACCTATGGAGCTTGGTGCCCCTTCGACTATACGTCAAATCGCTTGACCTCACGCGCGACCTCCTCGACACTCTAATCCCCCCGCCCCCTTTCACTGAAAACGCAAACGGGAAGTCGCCATCTGACGGCAACGACATGGGGAAGGCGACGAAGAACGAAAGAGACAGCCAGGAGCACGGGTGGTCTATCGCTAGCGTTCAGTGGTCCAGGTGTTCGAAGTTTATATTGGCAGCATACATTCAGAAAAGGAAGACCTGGCCTGATGGGAAGGAAGTGTTGCTGCCCGGTATGTTACTTTTGTGGAGCACAGTGGAGGCTGAGCACGAAGACGAAGCCGCCCCGCTCGCGTGCCAATTCAACTACCGGGGCACATACTTCATGGTTGGAGACGAGGCGTTTGCATCAGGAAATTTGCTGAAAATCAAGGCCAGCGCGAATGGCGATCTGTCTCTCTTGGCAAAGGCGGACCTGCACGGAGGCGCGTCACCGGCCACCCTCCAGCTGACGACGGAAGGAGACAAGGTACTTGTCGCCACCGCGACCAAAGGACTGTGCCTGGTTCCTACGGATGACCTGGACCTGTCGAGAGCCGAAATGTTCGGCGAAACGTTCGGCATGCGTGGGAGCAAGACCCGCTTCTGGGGACCTGCGATACTGGCAGATGTTCACGGTAGCGGAAGCGATAGCGCTGGAATTCGACGCCAAACCGTCGTTGGAAACCCTTCTCGGTCTCGTGACGAAAAAACGGCCTTATTTTTCTTCGATCCGATTGGGGGGCAGCCCGAGCGTGTGGATACGCCACGAAGAGAGGGTGTTATAAGTCTGGCGGGCTCGCCACTCCGACCTCTTTTGGTTTTACTCTGTCCGACGGGAGAGGTGTACTTGAGGGAGCAGGTTTTGAAAACCGATTTTCCGGGACCGTGGTACCCCTCTGGCTACGAGCTCATCGATAACAATGTGGACTACCTCGAGGCAGAGGACCAGCTGGACACCGTTGTCACGATCGGCCCAAACAGCGAGATTCTCAGCAAAACCCAAGCCCATGACGTGGTGGTTCCGTGGCAACACCAGCCTGTTTCGGAGGAGGCATTCGCGGGAAAGACCGAGGGACTCGTCGACGTTATCGGTGGAGGAGACAATGGGCTCTGGGATAATGCCGACCCCGACGAGCTCCGGTGGATGCCTCCTAATGAAAAGACTGACCCGGTGCTGGGCGAGGACGACGAAGGAACGGGGGGTCCTTTGGGTTCTTCTAGGGTTGGAGGGCAGGAGAACTGCGCGGGGCCGATCGCTCGCTTACTGGGGGCCACGCCCGCTTTACTCAAGGAGGCCAGGAAGCGAACTCGGGCGTCGACAGTGTTGGACGAAGATGCCGCGTTGAAGCGAAGGAATATGGTATCAACAATGATGGAGACCCTAGCGGCAAAAAAGAAAAAGTACGACGAGGAGGCCGTCAAACGCAAGAGGAAACTCGAGGAGTCACGGGCGAAGGCAAAGCGCCTGAAGCAGAAGAAAAGCGCAGCCTCAGAGGAGAAAACGACTGAGCGAGCGGCGTCGGCCCGGCGATCAGCCGCTGAGAGAAAGGAGGTTTCCCGGCAAGAAGCAGCGCACATGATGTCGGAGGTGGCAACGACGGCTGGGAGAGAGCTGACGACTGTTTCCACTGCGCCAGATGGACGCTCGGGAGTAGCACCAGGACAGCAAAGAACAAAGGAATTGGGAACTCTTTCAGCCAAGGAAGGACGGGGGGACGGCCGTACAAGTACAGCGGCTTCCACTGGGACGTCACCGATTGGTAGCGCTGGCGGCGCCTGCGTATACCGTTCCCGCCAGCACCCCCATAAGGCACCGAAGATGCCTGCAATTGGGAAATCGGGAAACGCGATTATCATGAAGGATGGATGGCGTGCTTCCGGCATCGATGGAAGCATTGGGGTCGATGGTCACCCCCTCACGTGTGGAGTACCGGCAGGTACAGCGTTGCGGGCTCCACCTATGTCGGCGGCCGCAAAGGAGCACCACGGTACCGCTTTGAAAACTTCCCGGGTTGTCGCCGGCAGCACGGATAGCGACCACAACATGAACGTGGCGAAACGACTGGGTGGAACTCAGTCAAACACCCTCGCCACAGCTTGTGATGCTTCGTTCTCGTTGTCCGCCCATTCGACCAAAAAGTATTCCGAGCAGCGCAAGACGATAGAAGGCAGGCACAGTGGGGGCAAGCGTGCTGCTACCAGCGGATCGGTGCAATGGCTTGCAGTCGGCTCCTCAGAACCATCTTGGAGTGGTGACGGTTCTTCTTCTGAGTCGTTGTGGAGGTCGGCCGACCTTCCACCAGAGATTTCTCCCACTTTGTGGGGAGCGCCTGGGTCCTCGGAAGCTCTTTACATTCTACCCACCTCGGAAACGAACCAA</t>
  </si>
  <si>
    <t>RRLSRGQCSCLLARAAYMTTPSSIAGMEYTAPGEEQVVFSRKAGVVASKISYVDILDSANDWQVLESPHEDEAAPLACQFNYRGTYFMVGDEAGRIDLWSLVPLRLYVKSLDLTRDLLDTLIPPPPFTENANGKSPSDGNDMGKATKNERDSQEHGWSIASVQWSRCSKFILAAYIQKRKTWPDGKEVLLPGMLLLWSTVEAEHEDEAAPLACQFNYRGTYFMVGDEAFASGNLLKIKASANGDLSLLAKADLHGGASPATLQLTTEGDKVLVATATKGLCLVPTDDLDLSRAEMFGETFGMRGSKTRFWGPAILADVHGSGSDSAGIRRQTVVGNPSRSRDEKTALFFFDPIGGQPERVDTPRREGVISLAGSPLRPLLVLLCPTGEVYLREQVLKTDFPGPWYPSGYELIDNNVDYLEAEDQLDTVVTIGPNSEILSKTQAHDVVVPWQHQPVSEEAFAGKTEGLVDVIGGGDNGLWDNADPDELRWMPPNEKTDPVLGEDDEGTGGPLGSSRVGGQENCAGPIARLLGATPALLKEARKRTRASTVLDEDAALKRRNMVSTMMETLAAKKKKYDEEAVKRKRKLEESRAKAKRLKQKKSAASEEKTTERAASARRSAAERKEVSRQEAAHMMSEVATTAGRELTTVSTAPDGRSGVAPGQQRTKELGTLSAKEGRGDGRTSTAASTGTSPIGSAGGACVYRSRQHPHKAPKMPAIGKSGNAIIMKDGWRASGIDGSIGVDGHPLTCGVPAGTALRAPPMSAAAKEHHGTALKTSRVVAGSTDSDHNMNVAKRLGGTQSNTLATACDASFSLSAHSTKKYSEQRKTIEGRHSGGKRAATSGSVQWLAVGSSEPSWSGDGSSSESLWRSADLPPEISPTLWGAPGSSEALYILPTSETNQ</t>
  </si>
  <si>
    <t>UP-13_001410m</t>
  </si>
  <si>
    <t>TCAAAGTTCGACCTCCGAAAGTCGCGCGGGATAGCTGGCACCAGGTGCCTTCAGATCTTGAATCAGAGCTCTTGCCATCTTCTGTTGACGGCGTACATGACCACCACCCTTGGTCCACTCTCTGGGATGGAACACTCGGCTCCTGGGGAGGAGCAGGTCGTCTTCTCACGCAAGGCGGGGGTTGTCGCGAGCAAGATTAGCTACGTCGACGTTCTTGACTCAGCGAATGACTGGCAAATCCTCGAGAGTCCGCATGAAGACGAAGCCCCCCCTCTCGCCTGCCAGTTCAACTACCGGGGCACATACTTCATGGTTGGAGACGAAGGGGGGCGTATCGACCTCTGGAGCTTGGTGCCCCTCCGACTTTATGTCAAGTCGCTTGATGTCACGCACGACCTCTTAGACACACTAACCCCTCCGGCCCCGTTCACCGAAAGCGCGAACGGGAACTCGTCGGGTGGTGTTAACGGCACGGGAAAGGGGAAGGAGAAAGAGAGAAACGGCCAGGAGCACGGATGGTCTACCGCTAGCGCCCATTGGTCCAGGTGTTCCAGATTCATCGTGGCAGCATACATTCAGAAACGGAAGACCTGGCCTAGTGGAGAGGAAGTGCGTCTACCCGGTTTGGTGCTGTTGTGGAACATTGTGGAAGCTCAGGTGCAAGGATACCTGCGGCTTCGTTCACGAGTGGCCCACGTATCCCTTTCGCCGATGGACCCTCGAAGAGGAAGTGTATGCTGCGTGGACGGGACGTCTTTTATTGTCGACTTTCCTTCTGTCGTAGCCGTCTCAACGCCGGTAGCACAGCTACATGGTTCCGCTGAATACGCCGCTGCCGACGCTGCGAAGCGTTCCGGTAATGGTGCTGAAAGTGGCGGAGCTGCCGGCGTTTCGCCTTTCCCCCCCTCGGTAGCCCAGGTTGAGACGAAAACCCCCGGTCCGGGTAGAGGGGATCACTGGCAGCAACAGCCCCAACAGCACAGCGGACGAAAGGGGAACATACCTGGGATACACCAGCTTCCGCTTTTTGAGGGCGGCGCCGTGGAGGTGAGCGGGCGAGAAAAACCATATAGCGAACGTGGTAGCGACAAATGGAACGAACTTCTTGGCGACCGAGCCATTGGAGACGCAGTGGAGACGGCATGGGGACTCGATGAAATCGGTGCTCGAGACGGTAGGATCAAGAGCAAGGATATATTCGAACGGCGCGACGATCACCAGGAGAGGGGTGCCCCCCTAGCCATGATCCCTGGTGCGGACGGTATCAGTGAAGTTGTCACTTCCCCGCGAGCAGATAAATGTGGAGGTGCCGGTGCTGACACAAGAATGACGGGAGCGGAAGTATTGGTAGAAGATGGAGCCGGTCGTGTTGACGATGTATGCGGTGGTCGAGGTGGTATGGAGGAGGGTATCAACATCGCCTACGGCAAAATGGACGCTGTTGCCAATGAGACTTGGCACAGCAACAATAGCCGTTGTGTCATGAACATCAAGAAGACCGACTTTCGGGGAGCACACGTTGGGGCGCAGACTGCCAGAACGATCAAGATATGGGACCCCGTTAAGCAGCTGGAGTTGTTCTCCTCGTCCATCGCGACGTCTGCCGATGAACTCCACTGCAGCATGCCCGGCAAAAACTCTGGCTGTTCCAGGACCGGATTTGACTCTGGTTCTGTCAACGATCGGCGAACGGGACCGGGGATCAACACAGAAGCAAACACGAGTGCCTCTGGTGGCGAAGCACCGTTGTCGGCCGGGAGTGCCGGTAGCAGTGGATCCGGTGGCAGCAGCAGCAAGCCTGCGGGCAGAGCCCCCGTGCAGCCGGGTCGGGCGGCTTGGAGCGAGGATGGCGAGACGCTGTTTATGCTCAGTCACGAAGGAAATTTGCTTAAAATCAAGGTTAGCTTGGATGGCCATCTGTCTCTCTTGGCAAAGGCGGATCTGCACGGTGGCGCGTCACCGGCCACCCTCCAGTTAACGACGGAAGGAGACAAATTGCTTGTCGCCACGGCGACGAAAGGACTATGTCTTTTGCCTACGGACGACTTGGACCTGTCGAGGGCCGAAATGTTCGGCGAAACTTTTGGGATGCGAGGGACCAAGACACGATTTTGGGGAGCTGCGATTCTGGCAGATATACACGGTAGTGGAGGTGACGGCACTGGCAAACGACGCCAGACCATCGTTGGGAACCCTTCTCGGTCCCGCGACGAGAAAACGGCGTTGTTCTTCTTCGATCCCATTGGGGGGCAGCCCGAGCGCGTGGATACACCACGAAGAGAGGGTGTGATTTGTCTGGCGTGTTCGTCACTCCGACCTCTTCTAGTTTTACTCTGCCCGACGGGAGAGGTGTACTTCAAGGAGGAGGTGTTGAAAACCGATTTTCCGGGACCGTGGTACCCCTCCGGATACGTCCTTATTGACAACAATATGGACTACCTCGAGGCAGAGGATCAGCTGGACACCGTTGTCATGGTTGGTCCAAACAGCGAGATTTTGGGCAAAACTCAAGCCCATGAGGTGGTGGTCCCGTGGCAACACCAGGCTGTATCGGAGGAGGAGGCATACGCGGGAAAAAACGAGGAGCCCGTCGACGTTATCGGTGGAGGAGATACTGGGGTCTGGGGCCTTGCCGATCCCGACGAGCTCCGGTGGATACCTGAAAAGGAGGATACTGGCACGTTGCTAGGCGGGGACGACGAAGGGACGGGGAGTCCTAGAGGTTCGCCAAGGGTTGGAGGGCAAGAGAACTGCGTGGGGCCTCTCGCTCGCTTTCTGGGGGCCACGCCTTCTCTCCTCAAGGAGTCCAGGAAGCGATTTCGGGCGTCAACAGTGTGTGAGGAGGATGCCGCGTTGAAGCGAAGGAAGATGGTGCCGAAGATGATGGAGATCCTAGCTGTAAAAAAGAAAAAATATGACGAAGAGGCCGTTAAGCGCAAGAAGAAGCTCGAGGAGTCACGGGCCAAGGCCAAGCGCCTGAGGCAGAAGAAAGCGGCAGCCGCAAAGGAGAAAGCGGTCGAGCAGGCGGCGTTGGCCCAACAATCGGCCGTTCAGAGAGAGATGCATTCTCAGGGGGTTGCCCGGCAAGAAGCAGCTATGTTTAGGGCGGAGGTGGCAGCAGCAGGGAGAGAGGTGGCGGCAAACGCCGCCGCGCTCGGAGAACGTATGGGGGTAGCGGCAGAACAGCAAAAAGTGAGCGAGTTGCACGTGCTTTCGGCCGAAAAAGGACTGGGGAACGATGATATAGGCACGGCGGCTTTCAGCGGAGCGGGACCGATTGGTAGCACTGGCGGCGCAGGCCGAGTCAGTCCCCACCACCAGCTCCACTCTGCACCTGAGACACTCGCAATTGGGAGATTAGGAAGCACGTCGACCATGAAGGACCCACGTCTCGCTTCAGGCGATGGTGAAAGCGTTGGGGTAAATGTTCACCCGTTCACATGTGGAGTGGCGGAAGATGCAGCAGTGTGGTTTTCTGCTACGTCGGTGGCCGCCAATGTTCATCATGGCACCGCTGCGAAAGATGCTCAGGTTGTGCCCGGCAAGACTGATGGCAGCGACCACTCACCCTCCTTGGTAAAACGCCCGGAAGGATCTATGTCAAGCCCCTCCGCCACGCCTTATGGCGATTCTTGCCCGTTTCCCTACTCCTCTTATTCGAAAGATAAATATCCCGAGCAGCACAAGACATTAAAATCAAGACCCGTCGGTGGCAAACATGAGACTCACAGTGGATCGGCGGGGCCGTGCGTCGCAATCGGGTCCTCGAAAACGCCTTGGGGCGCCAACAGTTCGACTGAGCTATTGTGGGGACGAGCCGGCTTTGTACCCGAGTGTGCTCCCACTTTGTGGGTAGCGCCTGGGTCTTCGGAAGCACTCGACGTCCTATCCACCACCAAACCTGGTAAAGCAGGAGGACGATGGAGCTCACCTGTGTCTGCCGAAGGGGCCTGGGTCACCTCGAGCGCCACCGCTGCTGCCACGCTAGCGGCGGAGGTGCGGGAAGAGGAAGCGCGAGTTGCGGGGCCCACAGAGTCGAACATCAGCGGCCGTCGATGCTTGGATGATGGCGCGGGGGGCGTGGAGTACCACACTGTCGATATTGCCGACAGGGGGTACGCCCTGCGACCTGTACTTTGTTTGAGTGACTCCTCAACCAACGGCATGATAGGTCGGGAGCCCAGCGTATGTGGCGTTGCCGGCAAGAACGTTGCGTCAAGTACCTGTATCCAGACCGTCGTCGGCCAGTCGACACCGAGGCCGAAGATGATGCTGTCGTCGTCTGTGAGACAGACCCCGTTATCGCGAACGTCACTTTCACTGTCGTTCTCTAGGAGTATGCCCGACAATCATTCAGCTTCCTCTGCCGCCCAAATTTCATCGTCTCTTCATCACCTGTCGTCTTCATGTCGCGCCAATGGGCGGCAGCAGCCGCTCCCCCCTCCCCATACATTCCGAGGGGTTTCCATACTGGCGGAGGCGTTGGCGCATGACCGACCAGACGCAATCCCTGCATACTCACCGCAACCGTTTCCGCCTCCCCCGCAGTTGGGAGCTCGTCGCCTAGCAACCGCGGAAGTGTCGCTGGTAGGAAGGGGAGCGATTTGCGAAACGACGACATCGCACAGCAGCTGGGTTAACGATCTGCGATGCAGCGTGGCAGATGGCACAGGAGAAAAAGAGTGTGGGGGCGAGAACGAAGTCGGGACTGAAGTCGTGTCGAGCTCCTTAGCACGCCAGCAGCAGCATCCGCAGCAAGAGGGCCACGAGGGCATAGGCGTGCGGGATGGTGACGGCGGTGCTGATGAAGTGAAGTTCAACGGAAGTGTTTCCTTGCCACACGATCACGCCGTTACACCGTCGAACACGACGGCGACATTGTCGACTTCTCTACCTCCGGAGCAGCAACTTAGCCACCGAGATCCTCCTCTTTACTCCCCCCCGGATTCGATCGACGTGCGCAGCCTTGGCACGAGCGAAGAAAAAATACTTCCGACTTGGGATACATCAAATCCACGTTCGGCCGGGGTTAATCTCGCGCATGGGCCAAACGATGGCGGTGACACCTAA</t>
  </si>
  <si>
    <t>SKFDLRKSRGIAGTRCLQILNQSSCHLLLTAYMTTTLGPLSGMEHSAPGEEQVVFSRKAGVVASKISYVDVLDSANDWQILESPHEDEAPPLACQFNYRGTYFMVGDEGGRIDLWSLVPLRLYVKSLDVTHDLLDTLTPPAPFTESANGNSSGGVNGTGKGKEKERNGQEHGWSTASAHWSRCSRFIVAAYIQKRKTWPSGEEVRLPGLVLLWNIVEAQVQGYLRLRSRVAHVSLSPMDPRRGSVCCVDGTSFIVDFPSVVAVSTPVAQLHGSAEYAAADAAKRSGNGAESGGAAGVSPFPPSVAQVETKTPGPGRGDHWQQQPQQHSGRKGNIPGIHQLPLFEGGAVEVSGREKPYSERGSDKWNELLGDRAIGDAVETAWGLDEIGARDGRIKSKDIFERRDDHQERGAPLAMIPGADGISEVVTSPRADKCGGAGADTRMTGAEVLVEDGAGRVDDVCGGRGGMEEGINIAYGKMDAVANETWHSNNSRCVMNIKKTDFRGAHVGAQTARTIKIWDPVKQLELFSSSIATSADELHCSMPGKNSGCSRTGFDSGSVNDRRTGPGINTEANTSASGGEAPLSAGSAGSSGSGGSSSKPAGRAPVQPGRAAWSEDGETLFMLSHEGNLLKIKVSLDGHLSLLAKADLHGGASPATLQLTTEGDKLLVATATKGLCLLPTDDLDLSRAEMFGETFGMRGTKTRFWGAAILADIHGSGGDGTGKRRQTIVGNPSRSRDEKTALFFFDPIGGQPERVDTPRREGVICLACSSLRPLLVLLCPTGEVYFKEEVLKTDFPGPWYPSGYVLIDNNMDYLEAEDQLDTVVMVGPNSEILGKTQAHE
VVVPWQHQAVSEEEAYAGKNEEPVDVIGGGDTGVWGLADPDELRWIPEKEDTGTLLGGDD
EGTGSPRGSPRVGGQENCVGPLARFLGATPSLLKESRKRFRASTVCEEDAALKRRKMVPK
MMEILAVKKKKYDEEAVKRKKKLEESRAKAKRLRQKKAAAAKEKAVEQAALAQQSAVQRE
MHSQGVARQEAAMFRAEVAAAGREVAANAAALGERMGVAAEQQKVSELHVLSAEKGLGND
DIGTAAFSGAGPIGSTGGAGRVSPHHQLHSAPETLAIGRLGSTSTMKDPRLASGDGESVG
VNVHPFTCGVAEDAAVWFSATSVAANVHHGTAAKDAQVVPGKTDGSDHSPSLVKRPEGSM
SSPSATPYGDSCPFPYSSYSKDKYPEQHKTLKSRPVGGKHETHSGSAGPCVAIGSSKTPW
GANSSTELLWGRAGFVPECAPTLWVAPGSSEALDVLSTTKPGKAGGRWSSPVSAEGAWVT
SSATAAATLAAEVREEEARVAGPTESNISGRRCLDDGAGGVEYHTVDIADRGYALRPVLC
LSDSSTNGMIGREPSVCGVAGKNVASSTCIQTVVGQSTPRPKMMLSSSVRQTPLSRTSLS
LSFSRSMPDNHSASSAAQISSSLHHLSSSCRANGRQQPLPPPHTFRGVSILAEALAHDRP
DAIPAYSPQPFPPPPQLGARRLATAEVSLVGRGAICETTTSHSSWVNDLRCSVADGTGEK
ECGGENEVGTEVVSSSLARQQQHPQQEGHEGIGVRDGDGGADEVKFNGSVSLPHDHAVTP
SNTTATLSTSLPPEQQLSHRDPPLYSPPDSIDVRSLGTSEEKILPTWDTSNPRSAGVNLA
HGPNDGGDT</t>
  </si>
  <si>
    <t>SL-13_001410f</t>
  </si>
  <si>
    <t>GACCCTACCAACGACTGGCAGCACGAAGACGAGGCCTCTCCACTGACCTGTCAGTTCAATTACCGCGGGACGCATTTGGCGGTAGGGGACGAGTCCGGGCGCATCGATCTGTGGAGCTTTGTACCACTCCGACTGTATGTCAAGTCGCTCGAACTCACCCGAGAGCTTGTAGACAAGCTGCGTGCCCCTACCTCGCTTGCCGAAAGGGCCACTGGCAACTTCTCTGGGGCAGTTGGGGAGGAGGGCGGAGTAAGGACGAACGAAGAGAAGGAGCTCCGAAGGGAGAGCACGGACCTCGGGTGGACGACGGCGAGTGTTGACTGGTCCAGGTGTTCACGGTACATTTTGGCCGCCTATGTGCAAAAGAGAAAGAATTGGCCGAACGGGGAGGCGATTCGAGTGCCTGGGCTGGTGGCGTACTGGAATGTTGTGGAAGGCCAGGTGGAAGGATATCTGCGCCTCGAATCACGCGTGATGCACGTCTCCCTCTCGCCGAGGAACCCACGTCGAGGAAGCGTGTGCTGCGAGAATGGGACCTCATTTGTCGCCGACTTTCCTGCCCCCGCTAAAGCCGCTGTCGCAAGCTCAACATTACAGGAGGCGGTCCCAATAGAAGAGGTGAGGTGCCACAGTGTTATCAACAACGTGGAGGAAAGGTTCGAGGAGAAGGAACCCTGCGCACGTGATACCGAAGTCGTGTCATCGGATACAGTGTTGCGAGACGGCAAACGACCCGTTCGCTCATCGGCGGACAGTCGATTGGAAAGTGCTCGTGACGGAGGTGGTCCCGCGGACGTCGAAGAACCCGGCGGCGACGGTTCCGGAGCCAACAAGCATACCACGTATGGCTGTCGAAACGTTTCGAGTGACTGTGTCCTATCGGCACCAGCTGTCACATTGCAGTCTACTGAGAAGCCAAAGCTGAGCAGTGCGATACTGGCGACTTCCCGCAAGATATGGGATCCCGTCATTCACACGGAACTCTTCCAGGCCCCGATGGTTGCGGCTGGGTCGATGGCCCTATGTGCTGACCCTGGCACTGGCGGCAGTGAAGGTGGTATGCGCTTTAACGTCGATGCAGATGCCGGGTTAGGAACAATCGAGGAGACCAGTGCAGGGGACGACGGAGTGTCAACTGGTATTGGCGCTTGGCGATCGGGCAATGTGGCATCTGCTGGAAGTGCATGTGGCGTTTCATCTCGCAGTTCCGGGGGTGGTGGTGGGTCGAGAGCGTCGACCAAGATCCCTGTGCAGGCCGGGCGGGTGGCTTGGTGTGAAGACGGAGAAACGCTTTTCCTCCTCACCAATGAAGGTAACCTGCTGAAGGTTGGGGCACGTTCCGATGGCTCCCTTGCTCTGCTGGCCAGAGTAGATATACAGGGGGGAGCGTCCCCTTCTACCCTCCAGCTATCGCCCCAAGGTGACAAGCTCCTGATTGCCACTGCGACGAAAGGGCTGTGTCTGATACCAACGAAAGATCTGGATATCTCCAGAGCAGAATTTTTCGGAGAAAACTTTGGAACACGCGGAACCAAGGCCCGTTTCTGGGGGACAGCGACGCTGGGCAATGTCCACGGCAGGGGACAGGATGGATGCCAGAAGCTGCGCTTGACGGTCGTCGGCAATCCCTCCAAGACTCGAGATGACAAAACAGATCTCTTCTTTTTTGATGTCGGAGGGGACCAGCCCAATCGTGTGGATACGCCGCGAAGGGAAGGGGTGATCAGCCTGGCATGCTCCCCTCACCGACCTTTGCTTCTGTTCTTGTGCCCTACGGGTGAAATCTACTTTCGGGAAGAGGTACTCAAAACAGACTTTCCGGGACCATGGTACCCGTCCGGCTACGTCCTCATTGACAACAACGTGGATTATCTTGAAGCAGAGAATCAGCTAGACACCGTGGTAATGACTGGGCCCAACGGAGAGGTGTTGAGCAAGACCCAGGCGCACGAGGTCGTCGTGCCTTGGCAGCATCAGGCTGTAGCGGAAGGAGAGGCGACTGTAGGGACAATGGATGAAGCCGTCGATGTGGACGGCCGCAGCTGTACAGAGTTGTGGACCGATACCGAAGAGAATGAGCTACGGTGGATCCCCGAAGTGGAGGACATACCGCTGTCCCAGAGGACCACTGAAAAGGGTCTGGCAAGAAACAGGAGCACTCCAAGGGGAGGCGGGCTCGAGAGCCCAGGGGGTCCCTGGGCGTATCTACTGGGCGCGACGCCCACACTGCTGAAGGAGGCACGAAAGAGATCGAGACCCGCGGGCTTTTGGGACGAGTATGTGGCGGGAAAACGCAGGAATATGGTTTCGACGATGCTGCAGGATCTCATGGCAAAAAAGAAAAAACAGGACGAGGAAGCTGTCAAGCGAAAAAGAAAGCAAGAAGAGACCCGAGCAAAGGCGAAACGGAATCGCGAGAAAAAGGCTGCAGCAGAGGCTGAGAAGGTGGCGGAAAAAGCGAAGTCGGTCGCTGAAAGGACCCCTTGTACGGAGTATGGGAGCCAAGGCGGTGACTGTATCATGTATACTACAGGTGTGGAGTCTGAGAGGACGGTGACGCAGCACACAGGGCCCGTGACTTGTGCGCCTTCTGATGCCGGCCTAGAAGAACCACTTGCCACGGCTGGGCATCCATTTGACAATGACCAAATGTCGGGTTCATCAGTCGTAGCTGCTTCGTTCTCGACGTCGGCCGTGGGCACGGATATCTGCCACCCACCTCCCTACAACCCGACCGGTCTGACAAGTAGCGGTTATGATGGGTCTTCGTCCATGGGTGGTGCAGCCGCCGACGCAGCTGCTTGGCTGGCTGCTGCCGCGCCGGGCCGAGAGGAGGTCGTCTGCGGAGGTGCTTCCGCACCCGTATCCGCACACTCCTCACGGGATTCATCCAGGCTTTTGCCCAACGCTCAGCATAATTCACACTCCCGCGCAGTTCCTCTAGCTGCCGCGCACAATTCATTTGATGATGAATGCGGGCATCTTCCCCGTGGATTGGTGCCTCAGCGGACGCCAAGGGCAGGCAACAACGCAGTTTGTTTGGCGCCCATGACCACGAGCGGAGCTCAGGCGATTTCAAACGAGACCACGTCGGCATCGGCGGCGATCCGCGACGCTGCCAGTGGGGTTGCTTCTGGCAAGAATCCGTTTTCCGAACGGAGTCCAGGTCCTCATGGAACGCAGCAGCAGCCCTTTCGTGAGGTTTCAGTCCTCACGAGGGTGTTTGCGCAAGGTCAATATCAGGCTCCCGCAGAAAAATCGATGGCCTCGTCGCCGGAAGTCGGGCTGGACACGACGGCTCTTCGTCGTGATGGGCAAGGAGATAAGAAGGAGGTCGTTGGAACGACTGCTTCAGGAAAAATGATGCAACGCGATGTAGAAGGAAGTTCTGCA</t>
  </si>
  <si>
    <t>DPTNDWQHEDEASPLTCQFNYRGTHLAVGDESGRIDLWSFVPLRLYVKSLELTRELVDKLRAPTSLAERATGNFSGAVGEEGGVRTNEEKELRRESTDLGWTTASVDWSRCSRYILAAYVQKRKNWPNGEAIRVPGLVAYWNVVEGQVEGYLRLESRVMHVSLSPRNPRRGSVCCENGTSFVADFPAPAKAAVASSTLQEAVPIEEVRCHSVINNVEERFEEKEPCARDTEVVSSDTVLRDGKRPVRSSADSRLESARDGGGPADVEEPGGDGSGANKHTTYGCRNVSSDCVLSAPAVTLQSTEKPKLSSAILATSRKIWDPVIHTELFQAPMVAAGSMALCADPGTGGSEGGMRFNVDADAGLGTIEETSAGDDGVSTGIGAWRSGNVASAGSACGVSSRSSGGGGGSRASTKIPVQAGRVAWCEDGETLFLLTNEGNLLKVGARSDGSLALLARVDIQGGASPSTLQLSPQGDKLLIATATKGLCLIPTKDLDISRAEFFGENFGTRGTKARFWGTATLGNVHGRGQDGCQKLRLTVVGNPSKTRDDKTDLFFFDVGGDQPNRVDTPRREGVISLACSPHRPLLLFLCPTGEIYFREEVLKTDFPGPWYPSGYVLIDNNVDYLEAENQLDTVVMTGPNGEVLSKTQAHEVVVPWQHQAVAEGEATVGTMDEAVDVDGRSCTELWTDTEENELRWIPEVEDIPLSQRTTEKGLARNRSTPRGGGLESPGGPWAYLLGATPTLLKEARKRSRPAGFWDEYVAGKRRNMVSTMLQDLMAKKKKQDEEAVKRKRKQEETRAKAKRNREKKAAAEAEKVAEKAKSVAERTPCTEYGSQGGDCIMYTTGVESERTVTQHTGPVTCAPSDAGLEEPLATAGHPFDNDQMSGSSVVAASFSTSAVGTDICHPPPYNPTGLTSSGYDGSSSMGGAAADAAAWLAAAAPGREEVVCGGASAPVSAHSSRDSSRLLPNAQHNSHSRAVPLAAAHNSFDDECGHLPRGLVPQRTPRAGNNAVCLAPMTTSGAQAISNETTSASAAIRDAASGVASGKNPFSERSPGPHGTQQQPFREVSVLTRVFAQGQYQAPAEKSMASSPEVGLDTTALRRDGQGDKKEVVGTTASGKMMQRDVEGSSA</t>
  </si>
  <si>
    <t>SJ-13_001410f</t>
  </si>
  <si>
    <t>ATGAATTCGCGCAGTTTTGGGATGCGAGGGAGCAAGACCCGTTTTTGGGGAGCGGCGGTACTAGGGGACGTGCACGGTAGCGGGGCCGACGGCTCCGGCAAGCGGAGCTTGACAATCATTGGGAACCCTTCTCGGTCTCGTGATGAAAAGACGGATCTGTTCTTCTTTGATCCCAATGGAGGGCAGCCGGAACGCGTGGACACGCCCCGGAGAGAGGGTGTGATTTGTCTGGCATGCTCGTCGCTTCGACCCCTGCTGGTGTTTATTTGCCCAACGGGGGAGCTGTATTTCAGGGAAGAGCGATTTCGAGCTGCGACTGCGTCGGAGGCGGATGCCGCGGTGAAGCGCAGAAAAATGGTGCCGAAGATGATGGAGATTCTGGCTGCGAAAAAGAAGAAATACGACGAGGAGGTGTTTAAGCGCAAGAGGAAGCTCCAGGAGGCGAATGCGAATGCGACGGCCACAGGACAGGGGGCAGCTGACGATGCCGCGGCTGATGTGTACGGGGTCGTGGTAAACGGAAAGGACACGGCGAGGGAGTTGCGGCCGTTGTTGGCCAAGCGGGGTGGTGGAGGGGCTAGCAAGAGGCGCGACGTGGCTGCCTGCGACTCACTCCCATTTGGTAGCGCTGGCTCCGCTGGCGGGAATTTGGACCCCCACGGCTACCATTTATCGGCCGCACCCGCACACGATGTAGGGGCACCGGAATATACACCCTGTTTTGGCTCCATGTCTCTCGTCGGTCCCGATGTCTGGTGCCCCCCTGGCGGGGGCAACGGCACTGGCGTCGGTAGTCTTGCCTTGACCGGCGGAGCGACGGCATATTTTACACCGTGGGTGCCGGGAGCGTCTGGGGGAGTGTCGCCCTTTGGCGGCAACGCTAGTGACTGTCAGCGTATTCCCGGAGAGCATGGAGTATGTGGCGTGTTGGACAGCGGCGGTTTAAAACATGAGCCGCATTCATCGCTATTCCCGACTGACTCGCCGACCGACAGTAGAGGGGGCGATTATGAAAGCTTGGATGTGGGTAGTGGTCGACAAGTTGCTCCCAGTCGGGCGATGCATGCCGTAGGATCAGCCCTATCATCGTTTTCGCCGTTGTCGTCGTCCGATAGGCGAATTCTTTCATCGGGCGCGTCGTGCTCAACGCCTCTTTCTAGAGAGTCATCGCACCGTCACTATTGCTCCTCGCAATCTTCATGTCTTCACCACTTTTCGTCTCCATCTCTTGGCAATCAGCGGCTGAAGACACCTTCACCGCCCATACTGCTACCGCACACATTCCGGGGCGTTTCCGCGTCGACGGAGGCGTTATCCAGCGGTCGATCGGTTCCCCCCCCAACCTCATCAGCGTCGTCGTCGGAACGTATGCGGCATATAATCGCGGAAATTGCGGTGTTGCCGGTTGGATCTGCCGGGGTATCGGCGACGCCACACAACAGCTGGAATCGAGATTCGCGACGTAGCATGCCACGCGGTGTAAATGAAGGGGGCGAAGCGCGGAGACCCAGACCCGGGTTCAAGCTCTTGGAGAACGTCGTGTCGCCACAGAAGGATGAGTCGCAGCGAGCCAGTGACGACGGTAGTCAAGGTTTTCCTTCGCTTGACATGTGA</t>
  </si>
  <si>
    <t>MNSRSFGMRGSKTRFWGAAVLGDVHGSGADGSGKRSLTIIGNPSRSRDEKTDLFFFDPNGGQPERVDTPRREGVICLACSSLRPLLVFICPTGELYFREERFRAATASEADAAVKRRKMVPKMMEILAAKKKKYDEEVFKRKRKLQEANANATATGQGAADDAAADVYGVVVNGKDTARELRPLLAKRGGGGASKRRDVAACDSLPFGSAGSAGGNLDPHGYHLSAAPAHDVGAPEYTPCFGSMSLVGPDVWCPPGGGNGTGVGSLALTGGATAYFTPWVPGASGGVSPFGGNASDCQRIPGEHGVCGVLDSGGLKHEPHSSLFPTDSPTDSRGGDYESLDVGSGRQVAPSRAMHAVGSALSSFSPLSSSDRRILSSGASCSTPLSRESSHRHYCSSQSSCLHHFSSPSLGNQRLKTPSPPILLPHTFRGVSASTEALSSGRSVPPPTSSASSSERMRHIIAEIAVLPVGSAGVSATPHNSWNRDSRRSMPRGVNEGGEARRPRPGFKLLENVVSPQKDESQRASDDGSQGFPSLDM</t>
  </si>
  <si>
    <t>MP-13_001410f</t>
  </si>
  <si>
    <t>GGGTGGTCTACCCCGAGCGTTTCCTGGTCCAGGTGCTCGAGGTATATTGTGGCGGCGTACATTCAGAAAAAGAAGACCTGGCCCGATGGGGAGGAGGTGCAACTGCCCGGTATGGTACTCTTGTGGAACGTTGTGGAGGCGCAGGTCCAAGGGTACCTGCGACTCCGTTCTCGGGTCGCCCATGTGTCGCTGTCCCCGATGGACCCTCGAAGGGGAAGCGCATGCTGCGTGGACGGGACGTCCTTCCTGTTCGACTTCCCCCCCGTCGTACCGCTCTCCCTGTCGAAGAAGGAGTGTCATGGAGGCGCCGAAATCGCCCCTGTCGACGCTGCGAAGTCCTCCGCGCCTATGGGCGCTGTAGGCGTTGGCGCTGGTTGTGCAAAAGTTTCAATTTCGGCAACCTCTTCGGAGATGAGGACCCCCTTTGTTGGAGGGGAGCAGCAGTGGCAGCAGCAACCAATTCGAGGACACGCGCAACCGCAGCAAAGTAACCAACTACATGGACAGCGCACAAGAGAAGGACTTGTTTACGACGTGCAGGTGAAGTCGCCGCTAGCGCGGGCTTCCTGGCTCGCTTCAGCATCGTCCACAACATGGCGAGGAGAAGAGGACAGCGGTCGGGTCAGCGGCAGCAGTAGTGATGTGGACATGCACAGCCCCATGAACGCCCAGCGCGCGAGAACCATCAAGATCTGGGACCCCGTCCAGCAGCTGCAACTATTTTCTCCTGCAACCTCGACCGCATCAGGAAAATGTTCGGGGACCGGCGAGAAGACCGTCATAGAACCTACCGCGGGCACTACTGGTGTCGAAATTGCTTTCCCTCCCGGAAGTGCCAGCGGCTCGGTGTCCGGTGGCGGCGGCAGCGGCAGCGGCAGCAAACCGCAAAGCAGAATTCCCGTGCAGCCGGGCCGGGCAGCTTGGTGCGAGGATGGCGAGACTTTCTTCCTTCTAAATCACGAGGGAAGTTTGGTAAAGATCAAGGCTAGTGCAAATGGGGCTCTGTCTCTCCTGGCAGTAGCGAACCTACACGGAGGCGCGTCGCCCGCCACCCTGCAGCTAACGCCAGAGGGAGACAAGTTACTGGTGGCGACCGCGACGAAAGGGCTGTGTCTCGTGCCTTCAAACGACTTGGATATGTCAAGGGCCGAAATGTTCGGAGAAACTTTKGRGAWGCKRGAGGGACTGAAACGGCAAACAGAATCGGCCCTGCGGGAGCGAGGGAGCAAGACCCGCTTTTGGGGAGCGGCGGTACTAGGGGACGTGCACGGTAGGGGGCGCGACGGCTCCGGCAAGCGTAGCCTGACGATCATTGGAAACCCTGCTCGGTCTCGTGATGAGAAGACGGATTTGTTTTTCTTTGATCCCAATGGAGGGCAGCCGGAACAAGTGGACACGCCCCGGAGAGAGGGTGTGATTTGTTTGGCGTGCTCGTCACTTCGTCCCGTGCTGGTGTTTCTGTGCCCAACGGGGGAGGTCTACTTGAGGGAGGAGGTATTGAAAACCGATTTTCCGGGACCGTGGTATCCTTCTGGCTACGTTCTCATTGACAACAACGTGGACTACCTCGAGGCAGAGGATGAGCTGGACACCGTAGTCATGGCTGGTCCAAACGGCGAGGAATTGAGCAAAACTCAAGCGCACGAGGTAGTGGTGCCGTGGCAACACCAGGCCGTTTCGGAGGAAGAGGCGTCAACGGGGACGAAAGAAGAGCCCGTCGACATCGACGGTGGAGCAAACACAGATGTCTGGGCCAAGGCCGGCCCTGATGAGTTGCGGTGGATACCTCAAGACGACGATATTTGGAGGTCGCTAGGCGGCGAAGATGAGAGATCGGGGTGCGCTGGGGGTTCTTCCAGGGGAGGAGTGCAAGAGAGCTGCGGTGGGGCATTGGCGCGCTTCCTGGGGGTCACTCCTGCCATTCTGAATGAATCTAGAAAGCGTTTTCGATCTGCGGCAACGTCGGAGGAGGATGCTGCGGCGAAGCGGAGAAAAATGGTGCCGAAGATGATGAAGACGCTAGCTGCAAAAAAGAAGAAGCACGACGAGGAGATATTGAAGCGCAAGAGGAAGCTCCAGGAATCGCGAGCAAAGGCAAATGGCCTCAAGGATAAAAAGACCGCCGAGGCCTCCGCCGAGAAGGCGGCGCCACGAGCGGCTTCCAAGGAGGCCCAAAGAGAGGAGATTGCTCAAAACGAGGAGGATGCGTTGACGGGAAACACGGAGGCGACGACCACAGGACAGTTGGCAGCTGACGGGGCCGTGGCTGACGTGGACGAGATGGTGATAGATGGAAAGGACACGCCGGGGGTGTTGCGGCCGTTGCTGGTCAAGCGGGGTGATGGCGGAGCTATCAAGAGTTGCGACGTTGCCGCCTCCGAATCAATGCCATTTGATAGCGATTTCTCCACTTGCGGGAATTTGGACCCCCGCGACTACCATGTGTTGGCCGCACTTGCACACGATACGGGGGCGTCGGGAAATACGCCCTGTATTGGCCCCACGTCCCTCGTTGGTCCCGATGGCTGGTGTCCTCCTGGCGGTGGCGACGACACTAGCGCCGATAGTCTTCCCTTCACCGGCGGATCGGCGGGAGATCCTGCAACATGGGTGCCAGTGGTATCCATGACTGGAAAGGACCACCAGGGCGCCGCCACGCAGGCTGCCCCATTTGGAGCTAGTATCAACGCGAACTGCGATTTCTCGTCGTTGTCGAACGAACGGCCGGGAGAAATGCTGCGGAAGCCGCCTGCCTCCCACGCTTCCCTTTCGTTTTCCACCTCCTGCTCTTCCAATACACTTTCCAGACAGCTCGCGTTGAAAACCAAAAGGCACAGCCGTGGCGATCATTGCGCTAGCAGCGGGCCGTCGGGGAAACGGGCCGCAACGGGCTCCGCAGAAGAATATTGTGAACCAGCCGACCTTCCGATAGAATACGCCCCGGCTTTTATTGGCACTCCGGCTGGCACCGGAGCTGCTGGAACCATGTACGATGTACCTATCTCCCAATCCGACAAGGGAGGTGGTGGGACAAGCCAG</t>
  </si>
  <si>
    <t>GWSTPSVSWSRCSRYIVAAYIQKKKTWPDGEEVQLPGMVLLWNVVEAQVQGYLRLRSRVAHVSLSPMDPRRGSACCVDGTSFLFDFPPVVPLSLSKKECHGGAEIAPVDAAKSSAPMGAVGVGAGCAKVSISATSSEMRTPFVGGEQQWQQQPIRGHAQPQQSNQLHGQRTREGLVYDVQVKSPLARASWLASASSTTWRGEEDSGRVSGSSSDVDMHSPMNAQRARTIKIWDPVQQLQLFSPATSTASGKCSGTGEKTVIEPTAGTTGVEIAFPPGSASGSVSGGGGSGSGSKPQSRIPVQPGRAAWCEDGETFFLLNHEGSLVKIKASANGALSLLAVANLHGGASPATLQLTPEGDKLLVATATKGLCLVPSNDLDMSRAEMFGETXXXXEGLKRQTESALRERGSKTRFWGAAVLGDVHGRGRDGSGKRSLTIIGNPARSRDEKTDLFFFDPNGGQPEQVDTPRREGVICLACSSLRPVLVFLCPTGEVYLREEVLKTDFPGPWYPSGYVLIDNNVDYLEAEDELDTVVMAGPNGEELSKTQAHEVVVPWQHQAVSEEEASTGTKEEPVDIDGGANTDVWAKAGPDELRWIPQDDDIWRSLGGEDERSGCAGGSSRGGVQESCGGALARFLGVTPAILNESRKRFRSAATSEEDAAAKRRKMVPKMMKTLAAKKKKHDEEILKRKRKLQESRAKANGLKDKKTAEASAEKAAPRAASKEAQREEIAQNEEDALTGNTEATTTGQLAADGAVADVDEMVIDGKDTPGVLRPLLVKRGDGGAIKSCDVAASESMPFDSDFSTCGNLDPRDYHVLAALAHDTGASGNTPCIGPTSLVGPDGWCPPGGGDDTSADSLPFTGGSAGDPATWVPVVSMTGKDHQGAATQAAPFGASINANCDFSSLSNERPGEMLRKPPASHASLSFSTSCSSNTLSRQLALKTKRHSRGDHCASSGPSGKRAATGSAEEYCEPADLPIEYAPAFIGTPAGTGAAGTMYDVPISQSDKGGGGTSQ</t>
  </si>
  <si>
    <t>UP-13_001410f</t>
  </si>
  <si>
    <t>TCGCCACGAAGAATACGTCACGTCCAAAATCGCCACACCGAACCCCTGAGAGGAACTGTACGAATTTTCTGGAAGCAAGGTTGTTTCTGCTGTTTTTCATGGACAGCGTACATGGCCGCCACCGCCGCTCCAACCGACCACGTGGAACATACGGCTCCAGGGGAGGAGCAGGTCGTCTTCTCGCGGAAAGCAGGGGTTGTCGCGAGCAAGATCAGCTATGTTGGTGTTCTTGACTCTGCAAACGATTGGCAAGTTCTCGAAAGTCCGCATGAAGACGAAGCCCCTGCGCTCGCGTGCCAATTCAATCACCTGGGCACGCACTTGATGGTCGGGGACGAAGGGGGACGTATCGACCTCTGGAGCTTGGTACCTCTCCGACTCTACGTCAAGTCGCTCGATCTCACCTCTGGCCTCCTCGACACACTCCTTCCCCCTGCCCCGTTCACCGAAAATGCCAACGGAAGCTCCCCGCCTGATATTGGCTCGGGGAAGGAGAAGAGGAGGCACAGGCAGGAGCATGGGTGGTCCACCCCGAGCGTTTGCTGGTCCAGATGTTCGAGGTATATTGTGGCGGCGTATGTTCAGAAAAAGAGAACCTGGCCTGATGGGGAGGAAGTGCTGCTGCCCGGTATGGTTCTCTTGTGGGACGTGATGGAGGCGCAGGTGCAAGGATACCTGCGACTGCGGTCACGTGTCGCCCATGTATCTCTGTCCCCGATGGACCCTCGCAGGGGAAGCGTATGTTGCGTGGACGGGACGTCCTTCCTTTTCGACTTCCCCCCCGTCGTACCACGTTTCCTCTCGAAGGAGCTGCGCTTCCATAGAGGGGCCAAAATCTCCACTGTCGACGCTTCGAAACTCTGCGCTTCTACCGGTTCTTTAAGCAATGACGATGGGTATGGTACGGTTGCGTTTTCGGCAGCCTCTGCCGAGACGAGGATCTCCTTTGTTGGAGGGCAACAACGAGAGCAACAACTACGTGGGCAACGCGCTGGGGAAGAAGGACTGGTGTACGGGGTGCAGATGAGGTTGGCGGCCACACCGACTTCCTGGCTGCGTACAAAACCGTCCGCAACATGGCAAGGAAAAGAGTACGCTTTAAAACGGGGTCGCAACCAAGAGCAGGAGGAAGACAATACATCTTTGGGCAGTGTTGATGCAATTGACATCGGCATGGGCACGGAAGAACGGGTGGCGCGGACAGCTGTTGAAGCCACCACTAGAGAGGTGATCCGATTAACCTGCGACGGCGTCGGCGATCGCTGCACTGAGAGCAACGATACTGGCCGAAGCAACAGCGATAACGATAAAGTTGCCACAGTCACCAGCGTCACGCATGGGGACGAGGAAAAAGGCGGAGGAATCGGCCTTCGACGGGCGGTAGTTGACGGTGGCGGTACTATCGGCGACGCAAGTAAAAATGGAACTGAAAACTTGTTGGAAGACCAAGGCAGATGCGGCGACGTATTCGGCGTCGACGGAGATGCTATAAGGAAGCACGGCAACAGCGGTTCTGGCGGCAGCAGCGGTAGTGAAATGAGCACAGCCAGCACCGGGAATGCCCAGCGCGCAAGAACGATCAAGATATGGGACCCCGTGCAGCAGCTGCAGTTGTTTTCCGCTTTA</t>
  </si>
  <si>
    <t>SPRRIRHVQNRHTEPLRGTVRIFWKQGCFCCFSWTAYMAATAAPTDHVEHTAPGEEQVVFSRKAGVVASKISYVGVLDSANDWQVLESPHEDEAPALACQFNHLGTHLMVGDEGGRIDLWSLVPLRLYVKSLDLTSGLLDTLLPPAPFTENANGSSPPDIGSGKEKRRHRQEHGWSTPSVCWSRCSRYIVAAYVQKKRTWPDGEEVLLPGMVLLWDVMEAQVQGYLRLRSRVAHVSLSPMDPRRGSVCCVDGTSFLFDFPPVVPRFLSKELRFHRGAKISTVDASKLCASTGSLSNDDGYGTVAFSAASAETRISFVGGQQREQQLRGQRAGEEGLVYGVQMRLAATPTSWLRTKPSATWQGKEYALKRGRNQEQEEDNTSLGSVDAIDIGMGTEERVARTAVEATTREVIRLTCDGVGDRCTESNDTGRSNSDNDKVATVTSVTHGDEEKGGGIGLRRAVVDGGGTIGDASKNGTENLLEDQGRCGDVFGVDGDAIRKHGNSGSGGSSGSEMSTASTGNAQRARTIKIWDPVQQLQLFSAL</t>
  </si>
  <si>
    <t>Esil-13_002450</t>
  </si>
  <si>
    <t>ATGCCTGTGCTATGGACGACGACGACCCCCGCCACTGCTGCGCCAGCGGCAGGGGAGCAAAGAAGAAAGATGACGATTATCACCGATGCAAGGACGCCCGCAGCAGCAGCAGCAGCAGTACCATTAGCGGCGGCAGCGGCGGCGGTAGCAGCAGGACGAGAAGGGCCGCAGAGGAGGAGTAGTGGTGGGAGGAGCTCATGCCGCGGCAAGCGGCGTCCGGCGAGCAGTACGGCGGCGCCAGCGGCGCTGCTGCTGTTGTTTGCCGCGGCCGCCGTAGTCTCCACCTGCTGCTGCGTTGGCGTGGCGGAGGCACCTTTGGGGCTACTGACATCGCCTTTTCCCACCACTTCCGCTGGGCCGGGGAGAGGATGCGGGGCTTTCATCCCCGCCGCAGCAGCCAAGACGCCGCTCATATGGCCACAGCAGCGGCAGTACGCACGGCAACAAGCGGTTTTCGGGACGGGGAGGCGTGTTGTTAGCGAGCGGGGGCACGGGGCGACAGCCGCAGCAGGAGTCTTTTCGAGAGAGAAGAAGAGCGCTTCGGCGGCGTTGTCGATGGCGGTGATGAAGCTCGTGGCCTCCTGCGGAATAGGGTACTACTTCAGCAAGAAGGGAATCCTCGATCAGAGCGCCATCACGTCCCTGTCGAAGCTGATCTTCTTCGTGTTCCAGCCGTGCCTGCTGTTCGTCAACGTGGCCTCCACGCTCGGCACCCCGGGCCAGAAGCTGTCCAAGCTGCTCGTGCTGCCCGTCTTCGCGGTCCTGCAGATCCTCTTCGGCTCCGCCGTCGGAAAAGCCATGGAGAAAATCCTGGGCCTGAAGGAGGGGTCTCCCGAGGCGAGAGAGCTCCGCACGTGCACCTCGTTCGCTAACTCGGGCCCCCTGCCCCTCCTCTTCGTGGACTCCATCTTCGGCGCGCACCCGGACGCCTCCATCGTGTCGAGCGCCGTGGCGTACATCTCCTTCTACCTGCTTGGGTGGAGCCCCATGTTCTGGACGGCAGGGTACACGATGGTGGCGGGAAAGCCGCAGCCGGCAGCGCCCGTCTCGGACGCCGACGAGCAGCACTTCGAGACCCTGAGCCCCCTCCGCAAGCTGGTCGTGGTCTGCCACCGGTTGAAGGCTAGCCCGACCTTCAAGCGTATCGCCAGCCCGCCGGTGATGGGGTGCATTGCTGGCATGTTCGCGGGTCTGCTGCCTATTGGAAGGAAGCTGCTTCTCGGCCGGTCTGCTCCTCTTTCCCCTCTCTTCGATGCGCTCAAGGGCTTGGGAAACGCGTACCTCCCCGCGGCAATCTTGGTTCTCGCGGGCTCCCTCGCTAGGCCTGCCTCAAAGCCCCATCCTGTATCACCAGCGGCGGCGGCGGGAGAAGCGTCGACGCCAGCGGTGACGGTGGCGTACCAGCCAGAAACCAAAGCGGCCTTCTACAAGAAGATCGCGGCGATCATGGTGTCGAGGTTCATGGTGATGCCACTGGTCGCGGCTATGCTTCTCCTGTCCGGGGCCAAGGCCAAGCTGATCCCGTACGACAAGCTGGTCTGGTTCGTCCTCCTCATGGAAGGGTGA</t>
  </si>
  <si>
    <t>MPVLWTTTTPATAAPAAGEQRRKMTIITDARTPAAAAAAVPLAAAAAAVAAGREGPQRRSSGGRSSCRGKRRPASSTAAPAALLLLFAAAAVVSTCCCVGVAEAPLGLLTSPFPTTSAGPGRGCGAFIPAAAAKTPLIWPQQRQYARQQAVFGTGRRVVSERGHGATAAAGVFSREKKSASAALSMAVMKLVASCGIGYYFSKKGILDQSAITSLSKLIFFVFQPCLLFVNVASTLGTPGQKLSKLLVLPVFAVLQILFGSAVGKAMEKILGLKEGSPEARELRTCTSFANSGPLPLLFVDSIFGAHPDASIVSSAVAYISFYLLGWSPMFWTAGYTMVAGKPQPAAPVSDADEQHFETLSPLRKLVVVCHRLKASPTFKRIASPPVMGCIAGMFAGLLPIGRKLLLGRSAPLSPLFDALKGLGNAYLPAAILVLAGSLARPASKPHPVSPAAAAGEASTPAVTVAYQPETKAAFYKKIAAIMVSRFMVMPLVAAMLLLSGAKAKLIPYDKLVWFVLLMEG</t>
  </si>
  <si>
    <t>Efas-13_002450</t>
  </si>
  <si>
    <t>AGGCCTCTGGGGCTACTGACGCCATCGCCTTTTCCAACCACTTCCGCTGGGCCGGGGGGGAGGGGATGCGGGGCTTTCGTCCCCGCCGCAGCAACCAGGACGCCGCTCTTACGGCCACGGCAGCAGCAGCAGCAGCAACAGCAGCAGCAGTTCGCACGGCAACAAACGGTTTTCGGTGTGGGGAGGCGTGTTGGTGGTGACCGGGGGGGGCACGGGGCGACGGCGACGGCACCAGGCGTCTTCTCAAGAGAGAAGAAGAAGAGAACTTCGGCGGCGTTGTCGATGGTGGCGGGGGCGGGGGCGGGGAGGGGATCCGCGGTTGCGGGAGGGGGGGGTACCGGTGGCGGCGGCGGCGGGGCCGCGGGCGCGATTAAGGCGGGCGTGCTTGCCGTGGGGTCGGTTTTGATGTCGGTTCAGCCGGCGATCCTCGTAGGCGGTGATGAAGCTCGTGGCCTCCTGCGGGATAGGGTACTACTTCAGCAAGAAGGGTATCCTCGATCAGCAGAGCGCCATCACTTCCCTGTCGAAGCTGATCTTCTTCGTCTTCCAGCCGTGCCTGCTGTTCGTCAACGTGGCCTCCACCCTCGGCACCCCCGGTCAGAAGCTGTCCAAGCTGCTCGTGCTGCCGGTCTTCGCGGTCCTCCAGATCGTCTTCGGATCCGCCGTCGGAAA</t>
  </si>
  <si>
    <t>RPLGLLTPSPFPTTSAGPGGRGCGAFVPAAATRTPLLRPRQQQQQQQQQQFARQQTVFGVGRRVGGDRGGHGATATAPGVFSREKKKRTSAALSMVAGAGAGRGSAVAGGGGTGGGGGGAAGAIKAGVLAVGSVLMSVQPAILVGGDEARGLLRDRVLLQQEGYPRSAERHHFPVEADLLRLPAVPAVRQRGLHPRHPRSEAVQAARAAGLRGPPDRLRIRRRK</t>
  </si>
  <si>
    <t>SL-13_002450</t>
  </si>
  <si>
    <t>GTTTTGGTTTTCGTTGGAGCTGGCGCGCTCAAGGCGGGAGCGCTGGCGGTGGCGTCCGTCGTGATGTCCGTGCAGCCGGCGATCCTAGTGCTCGCGACCAAGGCGGTGATGAAGCTCGTGGCCTCGTGCGGGATCGGCTTCTACTTCAGCAAGAAGGGAATTCTCGACCAGACCGCCATCACTTCCCTGTCCAAGCTCATCTTCTACGTGTTCCAGCCCTGCCTCCTGTTCGTCAACGTCGCCTCCACGCTTGGGACTCCCGGCCAGAAGCTTTCCAAGCTGCTGGTGCTGCCAGCGTTTGCGGTGCTCCAGATTCTCTTCGGCTCCGCCGTGGGCAAGGGCATGGAGAAGCTCCTCGGCCTTAAGGGGGGTTCTCCCGAGGCGCGGGAGCTCCGCATGTGTACCTCCTTCGCGAACTCGGGCCCCCTGCCGCTGCTCTTCGTCGACTCCATATTCGGGGCCCACCCGGACGCCTCCATCGTTTCCAGCGCCGTGGCTTACATCTCCTTCTACCTTCTCGGCTGGAGCCCCATGTTCTGGACGGCAGGGTACACGATGGTGGCGGGCAAGCCGCAGCCGTCGGCCCCCATCTCCGCCGCCGACGCGGAGCACTTCGAGAAGCTGAGCCCCCTTCGCAAGGTGGTTGTCATGGGTCACCGCCTCAAGGCGAGCCCGACCTTCAAGCGCATCGCCAGCCCGCCGGTCATGGGGTGCATCGCGGGCATGATCGCGGGGCTCCTGCCGGTGGGGAGGAGTCTCCTGCTGGGGAGGTCGGCGCCGCTCTCGCCCCTCTTCGACGCGCTCAAGGGGTTGGGAAATGCTTACCTCCCGGCGGCCATCCTTGTGCTGGCGGGGTCCCTAGCCAGACCGGCGGCGGTGCCCCCGCCTGCCCCAGCGGCGGGGGGGGAGGTCGTCGAAGGGGCATCGTCCTCGTCGCCGTCGTACCCGGCGGAGACCAAGCGGGCGTTCTACAAGAAGATCGCGGCCATCATGGCCTCGAGGTTCCTCGTGATGCCCCTGGTGGCTGCGATGCTCCTCCTCTCCGGGGCTAAAGCAAAGGTCATCCCGTACGACAAGCTCGTGTGGTTCGTCCTCCTCATGGAAGGGTGCATGCCGTCCGCCCAGAACAGCGTGGTGATCCTGCAGATGGAGAAGAAGCCGGAGCTCGCCTCCTCCATGGCCAAGACGCTGACGGTCGTCTACCTGCTGTCGGCCGTCCCGATCGCCTTCCTCCTCTCGGCGATCCTGCAGTTCGTTCAGCTTTAG</t>
  </si>
  <si>
    <t>VLVFVGAGALKAGALAVASVVMSVQPAILVLATKAVMKLVASCGIGFYFSKKGILDQTAITSLSKLIFYVFQPCLLFVNVASTLGTPGQKLSKLLVLPAFAVLQILFGSAVGKGMEKLLGLKGGSPEARELRMCTSFANSGPLPLLFVDSIFGAHPDASIVSSAVAYISFYLLGWSPMFWTAGYTMVAGKPQPSAPISAADAEHFEKLSPLRKVVVMGHRLKASPTFKRIASPPVMGCIAGMIAGLLPVGRSLLLGRSAPLSPLFDALKGLGNAYLPAAILVLAGSLARPAAVPPPAPAAGGEVVEGASSSSPSYPAETKRAFYKKIAAIMASRFLVMPLVAAMLLLSGAKAKVIPYDKLVWFVLLMEGCMPSAQNSVVILQMEKKPELASSMAKTLTVVYLLSAVPIAFLLSAILQFVQL</t>
  </si>
  <si>
    <t>ATGGCGGCGGGCAGCGGGGGAGCGGGGGTCGGGGCGGGGGCGGGGGCGGGGGCGGGAGCGGAGGGGTTGCTTGGCGGGAGGTTGAGGGTGAGCCGGAACGCTGCTCGTGCGGCGGCCCTGGCGGCGTGCTCGATGGTTGGCTCTGTGCAGCCATCCATACTCATCCTCGCCACAAAGGCGGTGATGAAGCTGGTGGCCTCGTGCGCTATCGGGTACGGCTTCAGCAAGAAGGGCATTCTAGACCAGAGCGCCATCAGTTCTTTGTCTAGGCTCATATTTTTCGTGTTTCAGCCCTGCCTGCTTTTCGTCAACGTGGCCTCCACGCTGGGAACTCCCGGGCAAAGCCTGTCGAAGCTGCTGGTGCTCCCGGTGTTTGCAATGTTCCAGATATTCTTCGGCTCCATCGTTGGAAGGGGTATGGAAAAATTGCTCCGCCTTCCAGAAGGATCTCCGGCAGCCCGAGAGCTCCGGATGTGCACTTCCTTCGCCAACTCAGGCCCTCTGCCCTTGCTGTTCGTCGACTCCATATTTGGCGCCCACCCAGACGGAGCTATCGTGTCTAACGCTGTGGCGTACATCTCTTTCTACCTGCTCGGCTGGAGTCCAATGTTCTGGACCGCTGGGTACACGATGGTAGCTGGGAAGCCGCAAGCCGCCGTGCCGATGTCTGAAGCGGATGCTGAGAGCTTCAAGCAGCTCAGTCCACTTCGACAGGTTGTGGCGAAGTGCTTACGCGCCAAGGACGACCCGACCTTCAAACGCATCGTCAGTCCTCCGGTCTTGGGGTGA</t>
  </si>
  <si>
    <t>MAAGSGGAGVGAGAGAGAGAEGLLGGRLRVSRNAARAAALAACSMVGSVQPSILILATKAVMKLVASCAIGYGFSKKGILDQSAISSLSRLIFFVFQPCLLFVNVASTLGTPGQSLSKLLVLPVFAMFQIFFGSIVGRGMEKLLRLPEGSPAARELRMCTSFANSGPLPLLFVDSIFGAHPDGAIVSNAVAYISFYLLGWSPMFWTAGYTMVAGKPQAAVPMSEADAESFKQLSPLRQVVAKCLRAKDDPTFKRIVSPPVLG</t>
  </si>
  <si>
    <t>MP-13_002450</t>
  </si>
  <si>
    <t>GGAGAGAGGTTGAGGGTGGGCCGGAACGCGGCTCGGGCTGCGGCTCTGGCGGTGTGCTCGATGTTGAGCTCTGTCCAGCCGTCTATACTCATCCTCGCCACGAAGGCGGTGATGAAACTGGTGGCCTCGTGCGCTATCGGGTACGGCTTCAGCAAGAAGGGAGTCCTGGACCAGAGCGCCATCAGTTCTTTGTCGAGGCTCATCTTCTTCGTGTTCCAGCCCTGCCTGCTCTTCGTCAACGTGGCCTCCACGCTGGGAACTCCCGGGCAGAGCCTGTCAAAGCTGCTCGTCCTGCCGGTGTTCGCTATTTTCCAAATATTCTTCGGCTCCTTCATAGGACGGGGGATGGAAAAATTGCTCCGCCTCCCCGAAGGGTCTCCGGCGGCCCGAGAGCTCCGGATGTGCACCTCCTTCGCGAACTCCGGTCCTCTTCCCCTCTTGTTCGTCGATTCCATATTTGGCTCTCTCCCCGACGGGGCTATCGTGTCTAGCGCTGTAGCGTACATCTCCTTCTACCTGCTGGGCTGGAGCCCGATGTTCTGGACGGCTGGGTATACCATGGTGGCAGGGAAGCCGCAAGCCGCGATCCGGATGTCCGAAGCGGACGCTGAGCGGTTCAAGAAGCTTAGCCCCCTTCGACAGGTTGTGGCGAAGTGCTTGCGAGCGAAAGACGACCCGACCTTCAAGCGCATCGCCAGTCCTCCGGTCTTGGGGTGCATCGCCGGCATGATCGTCGGCCTTCTTCCGTGGGGAAGAACTCTTCTTTTGGGGCGATCGGCTCCGCTTTCCCCCTTGTTCGATGCAATCAAGAGCTTGGGAAACGCATACCTACCGGCGGCCATTCTAGTCCTGGCCGGGTCGCTTGCACGACCGGCTTCCGCTAAACCTGACGCCGCCGCCGCCGCCACCGGAAGCGCTCCTGCCCCTGCTTCTGCGGTTGCTGCTGCTGCTACTGCTGCTGCTACTACTGCTGCTACTGCTACTGCTACAGCTACGGCTACTGCTACAGCTACTAACACTGCTACTGGAGCTGCCACTGATGCTGCTTCGATGACGGAGAGCAAATTAGACTTCTACAAGAAGATTGCTGCTATCATGGCGTCGAGGTTCTTGTTCATGCCCGTCGTCGCTGCGGGGATGCTGCTGACGGGCTCGAGGTTGAAGCTCATACCCTCCGACAAGCTCATCTGGTTCGTTCTTCTCATGGAAGGGTGCATGCCTTCGGCCCAGAACAGCGTGGTCATCCTCCAGATGGAGAAGAAGCCGGACCTCGCGGCTTCCATGGCGAAGACCCTGACTGTCGTGTACCTCCTGTCCGCCGTGCCGATCGCCTTCCTCCTCTCCGCGATCCTTCAGTTCGTGCAGCTTTGA</t>
  </si>
  <si>
    <t>GERLRVGRNAARAAALAVCSMLSSVQPSILILATKAVMKLVASCAIGYGFSKKGVLDQSAISSLSRLIFFVFQPCLLFVNVASTLGTPGQSLSKLLVLPVFAIFQIFFGSFIGRGMEKLLRLPEGSPAARELRMCTSFANSGPLPLLFVDSIFGSLPDGAIVSSAVAYISFYLLGWSPMFWTAGYTMVAGKPQAAIRMSEADAERFKKLSPLRQVVAKCLRAKDDPTFKRIASPPVLGCIAGMIVGLLPWGRTLLLGRSAPLSPLFDAIKSLGNAYLPAAILVLAGSLARPASAKPDAAAAATGSAPAPASAVAAAATAAATTAATATATATATATATNTATGAATDAASMTESKLDFYKKIAAIMASRFLFMPVVAAGMLLTGSRLKLIPSDKLIWFVLLMEGCMPSAQNSVVILQMEKKPDLAASMAKTLTVVYLLSAVPIAFLLSAILQFVQL</t>
  </si>
  <si>
    <t>UP-13_002450</t>
  </si>
  <si>
    <t>GGGGCGGAGGCGGAGGCGGGAGCGGGGGGGTTAATGGTTGTGAGGGTTAGCTTAAACAGTGCTAGAGCCGCGACTCTAGCAGTGTGCTCGCTCTTGGGGTCTGTGCAGCCGTCCATACTCATCCTCGCCACAAAGGCCGTGATCAAGCTCGTAGCGTCTTGCGCTATCGGGTACGGCTTCAGCAAGAAGGGCATTCTTGACCAGACCGCTATCAGTTCTCTGTCGAAATTGATCTTCTACGTGTTCCAGCCCTGCCTTCTCTTCGTCAATGTGGCCTCCACGTTGGGAACTCCAGGAGAGAGTTTTTCTAAGCTGCTCGTGTTACCGGTCTTCGCGATATTCCAGATATTCTTCGGCTCTATAGTGGGAAGGGGCATGGAAAAAATGCTCCGTCTACCGGAAGGATCCCCGGCCGCTCGCGAGCTCCGGATGTGCACTTCCTTCGCCAATTCGGGCCCTCTGCCCTTGTTGTTCGTCGACTCGATTTTTGGCGCTCACCCCGACGTGACTATCGTGTCTAGTGCAGTGGCCTACATCTCCTTCTACCTCCTGGGGTGGAGTCCTATGTTCTGGACTGCGGGGTACACAATGGTCGCTGGCAAGCCGCAAGCCGCCGTGCCGATGTCAGCAGCAGAAGCTGAGCGCTTGAAGCTGCTGGGCCCACTTAGACAGGTTGTGGCGAGGTGCGTGCGTGCCAAAGGCGACCCGACTTTTAAGCGCATCATCAGCCCTCCAGTAATGGGGTGCATTGCGGGCATGATTGTCGGCTTACTTCCGTGGGGGAGAGCGCTCCTTTTGGGGAGGTCTGCACCCCTCTTCCCGCTATTTGACGCGCTTAAGAGCTTAGGCAACGCTTACCTCCCGGCTGCGATTCTCGTTCTTGCGGGATCTCTCGCGAGACCCGCTTCGACCAAACCTGCTCCCCCCGCCACTACCACCATTGACAAGGCTACTGTTCCTGGTGTTCCTGTTATTGGTGGTGGTAGTGGTGGTGTTGCTACTTTTACTGCTGCCACTGCTGTTGCTGCTACCGCTACTGCTGCTGATTCGCCGACGGAGACCAAAGCTGCTTTCTACAAGAAGATTGTTGCAATCATGGCGTCTAGGTTCCTCGTCATGCCCGTCGTTGCTGCGGGCATGCTGTTGTCGGGGTCAAGAATGAAAGTAATACCCACCGACAAGCTCATCTGGTTCGTCCTTCTAATGGAAGGGTGCATGCCGTCGGCCCAGAACAGCGTGGTGATCCTCCAGATGGAGAAGAAGCCGGACTTGGCCGCGTCGATGGCGAAGACCCTCACCGTGGTGTATCTCCTGTCTGCGGTGCCCATCGCCTTCCTCCTCTCGGCAATACTTCAGTTCGTGCAGCTCTGA</t>
  </si>
  <si>
    <t>GAEAEAGAGGLMVVRVSLNSARAATLAVCSLLGSVQPSILILATKAVIKLVASCAIGYGFSKKGILDQTAISSLSKLIFYVFQPCLLFVNVASTLGTPGESFSKLLVLPVFAIFQIFFGSIVGRGMEKMLRLPEGSPAARELRMCTSFANSGPLPLLFVDSIFGAHPDVTIVSSAVAYISFYLLGWSPMFWTAGYTMVAGKPQAAVPMSAAEAERLKLLGPLRQVVARCVRAKGDPTFKRIISPPVMGCIAGMIVGLLPWGRALLLGRSAPLFPLFDALKSLGNAYLPAAILVLAGSLARPASTKPAPPATTTIDKATVPGVPVIGGGSGGVATFTAATAVAATATAADSPTETKAAFYKKIVAIMASRFLVMPVVAAGMLLSGSRMKVIPTDKLIWFVLLMEGCMPSAQNSVVILQMEKKPDLAASMAKTLTVVYLLSAVPIAFLLSAILQFVQL*</t>
  </si>
  <si>
    <t>Esil-f_000050</t>
  </si>
  <si>
    <t>GTGGGAGACATCGAACTTGGTGAGTTGCTATGTGACAGCCTTGAGGATGCTGCGGACTCTAGTCTGCTGCGATTCACGATCAGTTCTACCGAGACCTGGCTGGGAGAAGTCGTCGACCCCGAACCCTCCGCCAATTCCATCCCCAGGACTGTCAGTATGACGTGGACCGACCCATGCGACATTGAGAGCTTCCTCCTGAAGCTGGTGTCACGAAACGCAGACGGCAGCACCTCTATCGTCACATCCGTACCATGCTCCGCTGGATCCAGCAACGAACTTTGCATGGTGGAGCTCGAAATGTTTTTTCACGACGAAAGTGAGGCTGTGGACACCATAGAATCCTCTTCGTCAAGCTCCAGTTCGAAGGACCAGGGCTCTCGGATGCTGAAGGAACGACGTGTGTCGACGACCTACATGGAGGAAGAGTCGCTTCGGTCGCAAGGCATACCAAGCGACCGCAGCCTGCAGGCCACAACAGTGATCGACGTCCTCATCGTCTATTCCCCGGAGGCCGCCTACGCACGGGGTATCGCTGAGGCGCAGCTGTTGACCAGGATTGTCGAGGGCATGGTGACCTTAAACCAGGCCATCACAAACTCAGGAATCGCGGGTTTAGAGTATCGTCTCGTCCAGGTGGCTGAGTTGCCGTACAGCCAGATGACGTACATCCCCAGCGACGACATCGACCTCAAGCCAGAGCTTGATGCGTTGGCTGCGAACAGCAACGTGACTGATCTGCGCGACCAATACCAAGGGGACCTGGTGCAGCTCGTCGGATACTTCCCGGGAACGTGTGGCCTAGGGTATGTTTTCAACGGTGACGACGGGTCGGGCTTCTCCCTCGTGGACTCAAACTGCTTCGACAACTTCTCACACACCCACGAGATAGCTCACAACATGGGGTGCTACCACGACAAAGACAACTCCAACACGCAGCACGCCTACCGCCATGGGTGGCGGTACTGCGAGGGCACCGATCCGTGA</t>
  </si>
  <si>
    <t>VGDIELGELLCDSLEDAADSSLLRFTISSTETWLGEVVDPEPSANSIPRTVSMTWTDPCDIESFLLKLVSRNADGSTSIVTSVPCSAGSSNELCMVELEMFFHDESEAVDTIESSSSSSSSKDQGSRMLKERRVSTTYMEEESLRSQGIPSDRSLQATTVIDVLIVYSPEAAYARGIAEAQLLTRIVEGMVTLNQAITNSGIAGLEYRLVQVAELPYSQMTYIPSDDIDLKPELDALAANSNVTDLRDQYQGDLVQLVGYFPGTCGLGYVFNGDDGSGFSLVDSNCFDNFSHTHEIAHNMGCYHDKDNSNTQHAYRHGWRYCEGTDP</t>
  </si>
  <si>
    <t>Esil-f_000100</t>
  </si>
  <si>
    <t>ATGCACCACCGCGGGCCGTCTGGTCAAACAGCGCTTCACTTTGCAGCATGTGGTGGCGGAGCGCTTGTTGCCAGGACCCTTGTTGCTGCCGGAGCTGACCCGGCAGCGCTTGACGATGCTGGGAACACCCCGGTGGATGTCGCCAGAAAATGCAGTGGAAGGGCAACGCTGGACGTGCTTACTCTACATCGTGAACATATGACGCCAGCCTCCGTCCTTGTCGCATATATTGCAGAGGACGAGGTCGGGACCAGCTCTTGGGTGAGAACTCCTCGCACTGGCGGTGGCTTGAGAAGACCATCGCGTGTCGGCTATCAGGCTAGCACTAGGGAGGCTTCCCAGATGGTGGACATCTAG</t>
  </si>
  <si>
    <t>MHHRGPSGQTALHFAACGGGALVARTLVAAGADPAALDDAGNTPVDVARKCSGRATLDVLTLHREHMTPASVLVAYIAEDEVGTSSWVRTPRTGGGLRRPSRVGYQASTREASQMVDI</t>
  </si>
  <si>
    <t>Efas-f_000100</t>
  </si>
  <si>
    <t>GACGAGATCGGGACCAGCTCTTGGGTGAGAAGGTCTGGCACTGGCGGTGGCTTGAGAAGACCATCGCGTGCCGACTATCAGGCTAGCACTACGGAGGCTTCCCAGAGGGTGGACGTGTAG</t>
  </si>
  <si>
    <t>DEIGTSSWVRRSGTGGGLRRPSRADYQASTTEASQRVDV</t>
  </si>
  <si>
    <t>Esil-f_000120</t>
  </si>
  <si>
    <t>ATGGGAGCTGCGCTGGCGAAGGCATTGTCCCTTCAGGTGGAAGTCAGGGAATTGTCTCACCCTTCTGCAAACGTGATCAGGTGCGGGTACCATGCGATGCCATCGCAAGAGCCGTTGCATTTGCACGTCGTCAGCATGGACCTCGACGGGACGGGCCTGAAGCGCAAGACACACTGGAACAGCTTCACGACAGAGAGGCGGCTGGAGGAGCGGGGAAGCCTCGGTCTCGACATGCGAACATTCAGGGAACTCGAGCATGTGAAGTTG</t>
  </si>
  <si>
    <t>MGAALAKALSLQVEVRELSHPSANVIRCGYHAMPSQEPLHLHVVSMDLDGTGLKRKTHWNSFTTERRLEERGSLGLDMRTFRELEHVKL</t>
  </si>
  <si>
    <t>Esil-f_000140</t>
  </si>
  <si>
    <t>TGTACCAACGCAAGTACGACGTCGTATCACACGCCCCCACAGGTATTCGGCTTTGTTCCTTGCTTGCTAATCGACGAGAAGCGGAAGGACGTCGCAAGATTCGATCTTGGGTGTTGCTGGAAGGAAACTACCCAGCCAGAGAGAATCATCAGCGGACCGCCAAGAGTTCGTAGCCGGCGTGATTCCTTTGTGCTTGAGCAACTCTCCGACACGGATCACCCAGCTGCCATTGCCGACGAAACCTGGAATGACACCGGTGATGAGGCTCGCTGCCCACCTTGTTCCCCAGCGGCTGCCTTAGTGGGAAAAACTGTTCCAACCCAGCCGTCATCGTCTTGCAGGTATGGCACAAGTCATGAAACGGGCGAACTATCCCGTCCCTTCCCGCGTTCCCCACCCCGGGTTCGGAACGGTGGGAGTGAAAGAGGAGCAGGGCGAAACAACGGGCAAGATTGCCATCAGACAAAACGACCTGATGTTCACCAACCTCGCTCACGTCACGAGGCCAATAATGATATCATTACCGCCGTGACCAAAAGGGAGGCGTCCGCGGGCGGACTTCGAGTGTCCGCGCTTATCCAGGAGAAGCCCTGGAAGAATATGACCCCGGCGTGTTTTGAAGCTGTAGAAGCCCCAAGAAACCCAAGGGGCTGGGGTCGTGGTCAAGGCGAAACAGGTGGAAGCGAGCCCTCCTGCTgggggggggTCGTTCAGGGATATTGCAACTGGCTGCTGGACAGGAACAGTGCCAGNGGATCACCAGGCTATGACATCAACGtttttttCCGGCGTTCAAGCTACCTTCGTGACTTTGTGACGACCGCTCGTAGACACGGCATGCTGCTCGGCGAAAGCTCCTTACCTGTCGCAGCGTACATTCGGGGCGTCGATCTCTCCGAAGTTGCGACCCAGCAGGCTATTCTCGACCTCGAGATTGCTCTCGTGTCGTCTTCACAGTCCACTATTGCCAGTACCACCAGCATAGATCAAGACGCCGTTGTATCCGGAAACGCCACGTCGTCATGGCTGCGTGGGTTTATCAACTGGCTTCCGTCTTCTTCGTACGCCTCTTCTTCTGAAGAATACACAAGCGCGAATGAACAAGGGTTGTGGGTTGGTTCGGCGGACCTGTTTCATGAGGCCGTCAACGACTTTCTCGCAGAACCAGAATATCAAAGGTTTGAGGACGACTTCTCGTTCCACGAGGGAAAACCCGTAGCGTGCCGGATTTGGGCAAGACACCTCAACTTCAAGGGACCTAACGCGGTGGCAACAATGAAGGCCGCGGGGGATGCCGTAGCCGCAATCGGAATAGAGCCGGTTCCCTTCGTCTTCGCAACGGAGTACATCTTCGCCGAGCAGTACGCAGCTACAACTCGGGAGATAGCGTTCTCCATGATAGCGACGGCAGTGTCCACCACTGTGATTGGGTACCTTTTTCTGGGTAGAGTGGCCCTCGCATGCATCCTCGCCTTAACGGACATTCGTGGCGCAGGTGCAGGCCTTGACAATAGTGGTCCTGTTGTATCCAGGCGGCTCCGGACTCAACGGACACATCATCACCCCTTCGCTCTTTCTTACCACCGGCCTTTGTGCTGGCTCCGTCGGGGCAATGCTACAGTCCTTTGCGACGCAGGATTGCGAGCGCTCGTTCTACGTGAACCTTCGCATCTCTATCGCGGAGACCGCTGGACCCGTCAGCTCCGCTTCGGTCGTCGTTGCCATCGGTGTTCTCCCCCTCTTACTTTTTTCCGCTGCTTCGTCATCGACTACGTACTTCTTTGGATCGGTGGCCATCTGCGCGCTTCTTGCGGCGTTGCTTTCTCTGTTGCACGCACTGTTGCTCGCGCCAATACTGCTGCTCGCGTGTGA</t>
  </si>
  <si>
    <t>CTNASTTSYHTPPQVFGFVPCLLIDEKRKDVARFDLGCCWKETTQPERIISGPPRVRSRRDSFVLEQLSDTDHPAAIADETWNDTGDEARCPPCSPAAALVGKTVPTQPSSSCRYGTSHETGELSRPFPRSPPRVRNGGSERGAGRNNGQDCHQTKRPDVHQPRSRHEANNDIITAVTKREASAGGLRVSALIQEKPWKNMTPACFEAVEAPRNPRGWGRGQGETGGSEPSCWGGVVQGYCNWLLDRNSAXGSPGYDINVFFRRSSYLRDFVTTARRHGMLLGESSLPVAAYIRGVDLSEVATQQAILDLEIALVSSSQSTIASTTSIDQDAVVSGNATSSWLRGFINWLPSSSYASSSEEYTSANEQGLWVGSADLFHEAVNDFLAEPEYQRFEDDFSFHEGKPVACRIWARHLNFKGPNAVATMKAAGDAVAAIGIEPVPFVFATEYIFAEQYAATTREIAFSMIATAVSTTVIGYLFLGRVALACILALTDIRGAGAGLDNSGPVVSRRLRTQRTHHHPFALSYHRPLCWLRRGNATVLCDAGLRALVLREPSHLYRGDRWTRQLRFGRRCHRCSPPLTFFRCFVIDYVLLWIGGHLRASCGVAFSVARTVARANTAARV</t>
  </si>
  <si>
    <t>Efas-f_000140</t>
  </si>
  <si>
    <t>TGTTCTTTCGTCGACAACACGCCCCCACAGGTGTTCGGCTTTGTCCCTTACTTGCTTATCGACGAGAAGAGGAAGGACGTCGCAAGATTCGACCTTGGGTGTTGCTGGAAGTGGAAGGAAACTACCCAGCCAGAGAGAATCATCAGCGGACCGCCAAGAGTTCGTAGCCGGCGTGATTCCTTTGTGCTTGAGCAACTCTCCGACACGGATCACCCAGCTTCCGCCAGCGACGAGGCTCCCAATGTGGACGAAACCTGGGATGACACTGGTGATGAGGCCCGCAGCCCTCCTTGTTCCCCAGCCGCTGCCTTCGTGGGAACAACTGTTCCACCCCAGACGTCATCGTCTTGCAGGTATGTCGCAAGTCATGCAACGGGCGAGCCATCCCTTCCCTTCCCACGTTCTCCACCCCGGGTTCGGAACGATGGGAGTGAAAGAGGA</t>
  </si>
  <si>
    <t>CSFVDNTPPQVFGFVPYLLIDEKRKDVARFDLGCCWKWKETTQPERIISGPPRVRSRRDSFVLEQLSDTDHPASASDEAPNVDETWDDTGDEARSPPCSPAAAFVGTTVPPQTSSSCRYVASHATGEPSLPFPRSPPRVRNDGSERG</t>
  </si>
  <si>
    <t>SL-f_000140</t>
  </si>
  <si>
    <t>ATGAATGCCAAATTTGAAGTTGATGTAGCATCGAAAGATGTGTCCGATGATACGCTCAAACATCTTGCAATGCATCTCTTATCCACCTTTCCAGAAACCAAACAAGATATCCAGAAACGGGAAAGAGCGCAAGTGGAAGGAAGTATCGACGAACGGCCGCGAGTTCCACTTCGACGCGATTCCTTCGTGATCGAGTCTCTTTCGGCGTTGAATTACCCGCCTCATGCCGGCCGAGGCGCTGACCTCATGGAAGAAGTTTGGAATGATAGTGGTGACGAACGGGCACAATACCGTCCATCTCCACATCCATCTTGCACCAATGGATTGGTGGAGAGGCAGAGGTTACCTTGCGCTTCACCACCATCGAGCCCGTCTGCAAGTAATGTTACTTTAACACCAAAATTACGCTGGAGTGAAGAGCAAGCTCAGCAAAAGACGGGACATGACCTGCCCTCGGCTAAGTCAAGCAAACGCACACCTGATGGGTGTCACCATCAACGAAGACGAGGACAGCGTCAATCGAACGAAGGCTTGGAATCAGCGGACACGCATGCTGATTACATAGAAAGCAATCCATGGTGGTGCCACCGTCTCATCCCCCAGGGCCCATCGAAAAGCTCTCAGCCGCTTTCATCTGACCCAAGTCCGAGTCACCTGGAAATCAGATCCGGCACACAGCCATCCCTAGGAGGATATCGAGAGATTGCGATGAAGAATGGAATTAAAACGAGTTCAACGACGAGACGTTTGAAGCTGCTGAAAGTAGCAGGTGGATATGTGGGTCAAGCTGGTGAGGGAGAAAGCGGCATCGAGGAATGCTGCTCACTGCAACCCATCATTCAAGGTTACTGCAATTGGTTGCTGGACGGTTTTGGCGCCAGGTGGGGAGTGCTCGCATTTTTCGGAGTTGGGCTTGCCACTGCGTCGGCGATTGGCGTCAAGCATGCAACGCTAGGATACAACGCCAACGACTTTTACCCGCCTTCTAGCTATCTGTACGAATTCGTCACAATTGCTCGACAACAAGGCCTACTTTTTGGCGAAAGCTCTGTGCCCGTCGCAGCGTACGTCCAAGGTGTCGATCTGTCTTCATCGGCGACGCAGCAGGCAATCCTCGGCTTAGAGATCGCCCTCGTGGCTTCCTCTCCTTCTACCATCAGCAGTACCAGTAGCGTAAGTCGAGGTGACATCATGTTCGGAAATGCAACCTCTTCTTGGCTACAAGGTTTTATTCGCTGGCTCCCATCTTCCTCGTACGCCTCTACGTCTGGAAGTGCTGAAGGCGGGGTCCAGGAAGGGGCGTCGGTCGGTGCAATAGAATTGTTCGATGCAGCGATCATTGATTTTCTAGCGGTACCCAGCAATCAAAGATTCGAGGACGAGCTATCTTTCCGCGACGGCAGACCTGATGCATGCCGATTATGGGCGAGGCACCTGAACTTCAAAGGTTTCAATTCGGTGGAAACAATGCAGTCGGCAAAGGGCGCTTTGAGCACCTCTGCAGTGGAGTCAAATACTCTCTTGTTTGCAAGGGAGTACATCTACGCGGAGCATCTTGCATCGATCACATGGCAGATCCCATTCTGCATGATGGCGACAGCAGTTTCAACGATTGTGGTCGGGTTTCTGTGTCTAGGCAAGCCGGCCCTCGTATGTATTCTCATGTTGACGACAATCACAGTGCAAGTGCTGGCGCTGACAATGGCTACACTTCTGAGTGGTGGGAATTCTGGCATTAATGCGTATGCCATCACTCCTTCACTCTTCTTGGCTACAGCCCTTGGTGCTGGTTCGGTTGGAGCCATGCTCAAGTCATTCGCCTCTCAGGATTCGGCGCGGTCTTTCCACGTAAATCTTCGTATCGCGGTGGCAGAGACATCAGGACCCGTCATTTCGGCGTCGGTTGTTGTTTTTGTCGGCGTTCTACCGCTTCTAATTTTCTCGGTTTCGTCGCCGAGCGCGACACAGTATGTTCAAAGTACAACGATTTCCACGATGTGGGCAGTACTACTGTCGCTCTCGCACGGACTTCTGCTTGCACCAACCTTGCTCCTCGTCTTAATCGGTGCACTTCCCATACCGCGCGTTCGCCGTCGCCAAGCAGCTGAAACTGGACCGGATACATTATCGTGGCTATCAAGAGGACCTCCAGGCAGGAGCATGGAGCTATTCGGAAGCGGTTACACCCTAGCTGTCGGCCGTACGGGCGCGGTTGCAGTGTTGGGCAATCAGAATTTTGGTGATGCAAGATGCAAGGAGACGACGATAACCGGAGATCCTCGATGGAAGTGCGAAAGAGAAAGTTCTCCGAGCACAATACCAGCAGCGATGCTGGCGCACCAATGA</t>
  </si>
  <si>
    <t>MNAKFEVDVASKDVSDDTLKHLAMHLLSTFPETKQDIQKRERAQVEGSIDERPRVPLRRDSFVIESLSALNYPPHAGRGADLMEEVWNDSGDERAQYRPSPHPSCTNGLVERQRLPCASPPSSPSASNVTLTPKLRWSEEQAQQKTGHDLPSAKSSKRTPDGCHHQRRRGQRQSNEGLESADTHADYIESNPWWCHRLIPQGPSKSSQPLSSDPSPSHLEIRSGTQPSLGGYREIAMKNGIKTSSTTRRLKLLKVAGGYVGQAGEGESGIEECCSLQPIIQGYCNWLLDGFGARWGVLAFFGVGLATASAIGVKHATLGYNANDFYPPSSYLYEFVTIARQQGLLFGESSVPVAAYVQGVDLSSSATQQAILGLEIALVASSPSTISSTSSVSRGDIMFGNATSSWLQGFIRWLPSSSYASTSGSAEGGVQEGASVGAIELFDAAIIDFLAVPSNQRFEDELSFRDGRPDACRLWARHLNFKGFNSVETMQSAKGALSTSAVESNTLLFAREYIYAEHLASITWQIPFCMMATAVSTIVVGFLCLGKPALVCILMLTTITVQVLALTMATLLSGGNSGINAYAITPSLFLATALGAGSVGAMLKSFASQDSARSFHVNLRIAVAETSGPVISASVVVFVGVLPLLIFSVSSPSATQYVQSTTISTMWAVLLSLSHGLLLAPTLLLVLIGALPIPRVRRRQAAETGPDTLSWLSRGPPGRSMELFGSGYTLAVGRTGAVAVLGNQNFGDARCKETTITGDPRWKCERESSPSTIPAAMLAHQ</t>
  </si>
  <si>
    <t>Esil-f_000160</t>
  </si>
  <si>
    <t>ATGCTGATGGGTGCGACAAAAATGGACTTTAGtttttttCAACGGAGTCATGCCAGCACAGCGNNGCAGGATACTCTACAACTGGAGGAAGCTTTGTCATTGGCAGCGTTGACACGCCGAAGCCTTCGCCATTTGAATGAGTCTTTGACGACGGCAGAATTCGGTGAACATGGAGCGCTACACTGCGTGAATTCGCGCAGAAGAACCAGTGAAATAAAGGCTGACTTCGAAATGGGTGAAATAGCTGCTGCTGGCAAGGACATGGATGGTGGCGGTTTGGAACTGATGGTGCAACAACGACCGCCGGATCATCATGCTCGTACACGTAATACCCCAACAATGGACGACGTTGCGGTGCGATCCTTGGGCCAGATTCGGCAGAAGGGAGCGCGTAGAGTTCATCGCGAATTGAACGTCGTACGTGCAGGGTTCCGTGAGTTACTGGGGCTAGCACAAGCACGAGCCGCCAAAGTGGCAGAACGCATGATGACTAGGTCTGCGCGAACTTGTATCGCTGCACAAAGAAGGGCTATGCAGGTGAGAGCCGCTGTGCTGGCATGA</t>
  </si>
  <si>
    <t>MLMGATKMDFSFFQRSHASTAXQDTLQLEEALSLAALTRRSLRHLNESLTTAEFGEHGALHCVNSRRRTSEIKADFEMGEIAAAGKDMDGGGLELMVQQRPPDHHARTRNTPTMDDVAVRSLGQIRQKGARRVHRELNVVRAGFRELLGLAQARAAKVAERMMTRSARTCIAAQRRAMQVRAAVLA</t>
  </si>
  <si>
    <t>Efas-f_000160</t>
  </si>
  <si>
    <t>ATGCTGATGGGTGCGACAAAAATGGAGTTTAGTTTTCTTCAACGGAGCCATGCCAACACTGCGCAGGATACTCTACGACTCGAGGAAGCGACAGCGTTAACACGACGAAGCCTTTGCCAATTGAATAGGCCTCTGATGATGACAGAATCCGGTGAACACGGAGCGTTACACGGCGTGATTTCACGCAGGAGAACCAGTGAAACAACGGCAGACTTCAAAAAGGATGAAATGCCTGCTGCTGGCAGGGACATGGTTGATGGAAGTTTGGAACTGATGGTGCAACAACGACCGCCGGAGCATCATGCTCGTACATGTAATATGCGTACCCCAACAACGGCCGACGGTGCGGTGCCATCCGTGGGCCAGATTCGGCGGAAAGGAGCGCGTAGAGTTAATCGCGAATTGACGGTCGTACGTGCAGGGTTCCGTGAGTTACTGGGGCTAGCACAAGCACGATCCGCCAAAGTCGCAGAACGCATGGTGACTAGGTCTGCGCGAGCTTGTATTGCTGCACAAAGAAGGGCTATGCAGGTGAGA</t>
  </si>
  <si>
    <t>MLMGATKMEFSFLQRSHANTAQDTLRLEEATALTRRSLCQLNRPLMMTESGEHGALHGVISRRRTSETTADFKKDEMPAAGRDMVDGSLELMVQQRPPEHHARTCNMRTPTTADGAVPSVGQIRRKGARRVNRELTVVRAGFRELLGLAQARSAKVAERMVTRSARACIAAQRRAMQVR</t>
  </si>
  <si>
    <t>Esil-f_000220</t>
  </si>
  <si>
    <t>ATGCAGGCAACAAACGCCCCAACACAACTTGTCGAGCAGCGGGCGTGGTGCTGGCGAGAGCAGAACAAGCTATCGGAAGCATTCGCTACAGCATGGTGTTTTCTATCCGATACCATGCTACTTGAGCGGCCTGTAGTGTCGACTGTGGTGAGCGCTGCGGTATGCATCGCCCTTGCGTCGGGGCTGACGGATATTGATGTGACCTACAGCGTCACAAGCACGCTATGCTCACGAGGCACTGACCGCAGTCCCCACAGGCGGAATGCAGATGAGGTGGCGCAGCTTTTCCCGTCCAGCCCGCGTTTCAGTCAGATCTTGTTTACCACGCCCGAGCCCAACTCCTCCAGCCACGAAGAAGATACTAACGTGCTGAAAGAGGAAATTTTCGACGAAATTTGGAGCATCGCCGAGAAGGTGGCACTTATTGAGGCCGGGCTAAACAACGAGAGCTATGATAGCCTGTGCTACCGCCACTCTACAAATGGGCGCTGTGCCTCATACGGCGTGCTCTCATTTTGGGACGGGGACGAGGCTTTATATCGCAGTGGTGTGGCGGATAACCAAAGTCTGCGAATCGGGCTTTCCTCCGAAACATTTCGCGACGGTACCCCTGTCCCACGTGATCTTGTATTTGGGGACTACTCACTCGTCAAAGACGAGGCAAGGTGCGCTTTGCATGAAATGGTCAGTTGGTCGTTATCTTGCCAACATGGCATATTGGAAGCAACATTCAGATGGGCGTCATATGTGCTTGCTTCC</t>
  </si>
  <si>
    <t>MQATNAPTQLVEQRAWCWREQNKLSEAFATAWCFLSDTMLLERPVVSTVVSAAVCIALASGLTDIDVTYSVTSTLCSRGTDRSPHRRNADEVAQLFPSSPRFSQILFTTPEPNSSSHEEDTNVLKEEIFDEIWSIAEKVALIEAGLNNESYDSLCYRHSTNGRCASYGVLSFWDGDEALYRSGVADNQSLRIGLSSETFRDGTPVPRDLVFGDYSLVKDEARCALHEMVSWSLSCQHGILEATFRWASYVLAS</t>
  </si>
  <si>
    <t>Efas-f_000220</t>
  </si>
  <si>
    <t>ATGCAGGCAACAAACGCCCCAACACAGCTTGTCGAGCAGCGGGCGTCGTGCTGGCGAGAGCAGAACAAGCTATCAGAGGCATTCGCTACAGCATGGTGTTTTTTATCCGATACCATGCTACTCGAGCGTCCTGTGGTGTCGATTGTGGTGAGCACTGCGATATGCATCGCCCTTGCATCGGGGCTGGCGGATATTGATGTGACCTACAGTATCACAAGCACGCTAAGCTCACGAGGCACTGACCGCAGTCCCCACAGGCGGAATGCAGCTGACGTGGCGCAACTTTTCCCGCCCAGCCCACGTTTCAGCCAGATCTTGTTTACCACACCCGAGTCCAACTACTCCAGCCACGAGGAAGATACTAATGTACTGAAAAAGGAAATTTTCGACGACATTTGGGGCATCGCCGAGAAGGTGGCACTTATTGAGGCTGGGCTTAAGAACGAGAGCTATGACAACCTGTGCTACCGCCACTCTAAAAATGGGAGCTGTGCCTCTCACGGCGTGCTCTCCTTTTGGGACGGGGACGAGGCTTTCTATCGCAGTGCTGTGGCGGATAACCAAAGTTTGCGAATCGGGCTTTCCTCCGAAACATTTCGCGACGGTACCCCTGTGCCACGTGACCTTGTATTTGGGGACTACTCACTCGTCCAAGACGACGCAAGGTGCGCTTTGCATGAAATGGTCAATTGGTCGTCATCTTGCCTACATGGNTTGTTTGAAGCAGTATTCAGGTATGCGTCACATGTGCTTGTTTCC</t>
  </si>
  <si>
    <t>MQATNAPTQLVEQRASCWREQNKLSEAFATAWCFLSDTMLLERPVVSIVVSTAICIALASGLADIDVTYSITSTLSSRGTDRSPHRRNAADVAQLFPPSPRFSQILFTTPESNYSSHEEDTNVLKKEIFDDIWGIAEKVALIEAGLKNESYDNLCYRHSKNGSCASHGVLSFWDGDEAFYRSAVADNQSLRIGLSSETFRDGTPVPRDLVFGDYSLVQDDARCALHEMVNWSSSCLHGLFEAVFRYASHVLVS</t>
  </si>
  <si>
    <t>SL-f_000220</t>
  </si>
  <si>
    <t>ATGCAGGCATCGCGAACTGCGACAGAGCTGAGCGAGTGGCCAACGTGGAGCCGGCGAAGTAAAAATGCCGTATCTGCGGCGTTCGCTACATCATGGTGCTATCTCTCCGAGTACTTGTTGCTTAAGCGAGATGCATTTGATGTGGAACAGCTTTTCCCCTCCAGCCCTCGTTTTAGCCAGCTTCTGTTCACTCCGCTTCATACCGGCGACGAGACCGATGGGGACCCGACAAACGTGCTGACGGAGGCAATCTTCGACGACATTTGGGGTGTAGCTGAGAAGGTGGCGTCAATTGAAGCCGGGCTGAAGAACGAGCTTCACGAAGCATTGTGCTACCGACACGCTGAGCATGGGAAATGCGCCCCTTACGGCGTGCTTTCCTTTTGGGACGGCGATGAGGCCTTGTACCGTAACGTAGTGGCGGATAGCCAAAGTCTGAGGATTGGGCTGTCCGCCGTAACGTTTAACGACGGTACGCCTGTTCCCCGCGACCTTGTGTTCGGTAATTTCACCATCGTGAGAGACGAGGCAAGGTAA</t>
  </si>
  <si>
    <t>MQASRTATELSEWPTWSRRSKNAVSAAFATSWCYLSEYLLLKRDAFDVEQLFPSSPRFSQLLFTPLHTGDETDGDPTNVLTEAIFDDIWGVAEKVASIEAGLKNELHEALCYRHAEHGKCAPYGVLSFWDGDEALYRNVVADSQSLRIGLSAVTFNDGTPVPRDLVFGNFTIVRDEAR</t>
  </si>
  <si>
    <r>
      <rPr>
        <sz val="11"/>
        <color rgb="FF000000"/>
        <rFont val="Calibri"/>
        <family val="2"/>
        <charset val="1"/>
      </rPr>
      <t xml:space="preserve">Table S9. Strains of </t>
    </r>
    <r>
      <rPr>
        <i/>
        <sz val="11"/>
        <color rgb="FF000000"/>
        <rFont val="Calibri"/>
        <family val="2"/>
        <charset val="1"/>
      </rPr>
      <t>S. japonica</t>
    </r>
    <r>
      <rPr>
        <sz val="11"/>
        <color rgb="FF000000"/>
        <rFont val="Calibri"/>
        <family val="2"/>
        <charset val="1"/>
      </rPr>
      <t xml:space="preserve"> used in the study to correlate phenotypic and genotypic sex.</t>
    </r>
  </si>
  <si>
    <t>Strain name</t>
  </si>
  <si>
    <t>Phenotypic sex</t>
  </si>
  <si>
    <t>Collection site</t>
  </si>
  <si>
    <t>Collection year</t>
  </si>
  <si>
    <t>Collector</t>
  </si>
  <si>
    <t>SJ_F1</t>
  </si>
  <si>
    <t>Muroran, Hokkaido, Japan</t>
  </si>
  <si>
    <t>Nov, 2014</t>
  </si>
  <si>
    <t>T.Motomura</t>
  </si>
  <si>
    <t>SJ_F2</t>
  </si>
  <si>
    <t>SJ_F3</t>
  </si>
  <si>
    <t>SJ_M1</t>
  </si>
  <si>
    <t>SJ_M2</t>
  </si>
  <si>
    <t>SJ_M3</t>
  </si>
  <si>
    <t>Sjap_F</t>
  </si>
  <si>
    <t>Nov, 2011</t>
  </si>
  <si>
    <t>Sjap_M</t>
  </si>
  <si>
    <t>KU-508</t>
  </si>
  <si>
    <t>-</t>
  </si>
  <si>
    <t>H.Kawai</t>
  </si>
  <si>
    <t>KU-511</t>
  </si>
  <si>
    <r>
      <rPr>
        <sz val="11"/>
        <color rgb="FF000000"/>
        <rFont val="Calibri"/>
        <family val="2"/>
        <charset val="1"/>
      </rPr>
      <t xml:space="preserve">Table S10. Primers used to investigate sex-linkage in </t>
    </r>
    <r>
      <rPr>
        <i/>
        <sz val="11"/>
        <color rgb="FF000000"/>
        <rFont val="Calibri"/>
        <family val="2"/>
        <charset val="1"/>
      </rPr>
      <t>S. japonica</t>
    </r>
    <r>
      <rPr>
        <sz val="11"/>
        <color rgb="FF000000"/>
        <rFont val="Calibri"/>
        <family val="2"/>
        <charset val="1"/>
      </rPr>
      <t>.</t>
    </r>
  </si>
  <si>
    <t>Marker name</t>
  </si>
  <si>
    <t>Primer_F</t>
  </si>
  <si>
    <t>Primer_R</t>
  </si>
  <si>
    <t>Sex specificity</t>
  </si>
  <si>
    <t>Sj_M1</t>
  </si>
  <si>
    <t>scaffold1033</t>
  </si>
  <si>
    <t>GCCCTTCGGTTACTTTCTCC</t>
  </si>
  <si>
    <t>CACACGTAGGCAAGATGGAA</t>
  </si>
  <si>
    <t>Male</t>
  </si>
  <si>
    <t>Sj_M2</t>
  </si>
  <si>
    <t>scaffold1050</t>
  </si>
  <si>
    <t>TGAATTTAGTGCCGGGTAGG</t>
  </si>
  <si>
    <t>TTGGGAAAGTTGGAGTGTCC</t>
  </si>
  <si>
    <t>Sj_M3</t>
  </si>
  <si>
    <t>scaffold1081</t>
  </si>
  <si>
    <t>TGCTTGCAAAAGAACTCGAA</t>
  </si>
  <si>
    <t>CTCCTGACAAGCCCAACATC</t>
  </si>
  <si>
    <t>Sj_M4</t>
  </si>
  <si>
    <t>scaffold1107</t>
  </si>
  <si>
    <t>TTCCCAACCCGTTGTTAGTC</t>
  </si>
  <si>
    <t>GTCGTGTCGGCATAGAGGAT</t>
  </si>
  <si>
    <t>Sj_M5</t>
  </si>
  <si>
    <t>scaffold1121</t>
  </si>
  <si>
    <t>TCGCGCAACAGACAATCTAC</t>
  </si>
  <si>
    <t>CTGCGAACTTTCCTCGATTC</t>
  </si>
  <si>
    <t>Sj_M6</t>
  </si>
  <si>
    <t>scaffold1211</t>
  </si>
  <si>
    <t>GTGACCCCGGATCTGAGTTA</t>
  </si>
  <si>
    <t>ATCTCCCTGCCACAACAGTC</t>
  </si>
  <si>
    <t>Sj_M7</t>
  </si>
  <si>
    <t>scaffold1243</t>
  </si>
  <si>
    <t>CAACTTGGCGACTGTGGATA</t>
  </si>
  <si>
    <t>AAAAGTTGTGTGCGTGCTTG</t>
  </si>
  <si>
    <t>Sj_M8</t>
  </si>
  <si>
    <t>scaffold1377</t>
  </si>
  <si>
    <t>TTCCTCACAACATCCACCAA</t>
  </si>
  <si>
    <t>AGGAGGCAGAAATCAGCAAA</t>
  </si>
  <si>
    <t>Sj_M9</t>
  </si>
  <si>
    <t>scaffold1396</t>
  </si>
  <si>
    <t>CTACAGCGCTGCTCGTAGTG</t>
  </si>
  <si>
    <t>GGCAACACCACAGGAAAGTT</t>
  </si>
  <si>
    <t>Sj_M10</t>
  </si>
  <si>
    <t>scaffold1406</t>
  </si>
  <si>
    <t>CACAACCCGACATGAAACTG</t>
  </si>
  <si>
    <t>ATACCCTCCGACTCCGCTAT</t>
  </si>
  <si>
    <t>Sj_M11</t>
  </si>
  <si>
    <t>scaffold1441</t>
  </si>
  <si>
    <t>ATACGACACGAGGGAAGCAC</t>
  </si>
  <si>
    <t xml:space="preserve"> GAAACATGAAAGACGCAGCA</t>
  </si>
  <si>
    <t>Sj_M12</t>
  </si>
  <si>
    <t>scaffold1514</t>
  </si>
  <si>
    <t>AACGAGGAGTGATTGGCAAC</t>
  </si>
  <si>
    <t>AGGTGTGCACCATTGTTTGA</t>
  </si>
  <si>
    <t>Sj_M13</t>
  </si>
  <si>
    <t>scaffold1550</t>
  </si>
  <si>
    <t>TCTAAGGCCTTTTTGCCTGA</t>
  </si>
  <si>
    <t>TTTCAATACCTGGGGAACCA</t>
  </si>
  <si>
    <t>Sj_M14</t>
  </si>
  <si>
    <t>scaffold1552</t>
  </si>
  <si>
    <t>CACGGCGTGCTTATTCTGTA</t>
  </si>
  <si>
    <t>CCTTGCGTTTCAGATCCATT</t>
  </si>
  <si>
    <t>Sj_M15</t>
  </si>
  <si>
    <t>scaffold1609</t>
  </si>
  <si>
    <t>TAATGAGGACGGCGTAATCC</t>
  </si>
  <si>
    <t>GAGATGCGGTTATGGGAGAA</t>
  </si>
  <si>
    <t>Sj_M16</t>
  </si>
  <si>
    <t>scaffold1616</t>
  </si>
  <si>
    <t>AACAAGACGGCGAAGAAGAA</t>
  </si>
  <si>
    <t>CGGAATCCCACCGTCTACTA</t>
  </si>
  <si>
    <t>Sj_M17</t>
  </si>
  <si>
    <t>scaffold1689</t>
  </si>
  <si>
    <t>CTCACCGCTACCATGGACTT</t>
  </si>
  <si>
    <t>CGAAAAGTGGGAATCGAAAG</t>
  </si>
  <si>
    <t>Sj_M18</t>
  </si>
  <si>
    <t>scaffold1744</t>
  </si>
  <si>
    <t>AGATTGCAAATCCCAAAACG</t>
  </si>
  <si>
    <t>CCCCGTCGTAGTTGTCTTGT</t>
  </si>
  <si>
    <t>Sj_M19</t>
  </si>
  <si>
    <t>scaffold1781</t>
  </si>
  <si>
    <t>AGGAAACGTCGGCGTGTAT</t>
  </si>
  <si>
    <t>CTGAGTCTCTCGCCCTGAAG</t>
  </si>
  <si>
    <t>Sj_M20</t>
  </si>
  <si>
    <t>scaffold1783</t>
  </si>
  <si>
    <t>TTAGGCCAAACCGTAGTTGC</t>
  </si>
  <si>
    <t>AATTCATCATCTCCCCACCA</t>
  </si>
  <si>
    <t>Sj_M21</t>
  </si>
  <si>
    <t>scaffold1788</t>
  </si>
  <si>
    <t>GGCACGGCGATATCTGTACT</t>
  </si>
  <si>
    <t>GCCCCGTTGTACTTCACTGT</t>
  </si>
  <si>
    <t>Sj_M22</t>
  </si>
  <si>
    <t>scaffold1790</t>
  </si>
  <si>
    <t>CTTGCTTGCGCCACATTC</t>
  </si>
  <si>
    <t>GTTGGTCCTCGGTGTGTTCT</t>
  </si>
  <si>
    <t>Sj_M23</t>
  </si>
  <si>
    <t>scaffold1885</t>
  </si>
  <si>
    <t>ATGGCGTCAGTCTCCTGTCT</t>
  </si>
  <si>
    <t>CTTGAGCGCCACAACAATAA</t>
  </si>
  <si>
    <t>Sj_M24</t>
  </si>
  <si>
    <t>scaffold1944</t>
  </si>
  <si>
    <t>TCAAGCGTACACCTTCCAGA</t>
  </si>
  <si>
    <t>ACAGCCAACCCAACCATAAA</t>
  </si>
  <si>
    <t>Sj_M25</t>
  </si>
  <si>
    <t>scaffold2020</t>
  </si>
  <si>
    <t>ACACATCTGGGCGATAAAGG</t>
  </si>
  <si>
    <t>GGAACAGACACGAGACCACA</t>
  </si>
  <si>
    <t>Sj_M26</t>
  </si>
  <si>
    <t>scaffold2057</t>
  </si>
  <si>
    <t>ATGCGACTCCTGTCAATTCC</t>
  </si>
  <si>
    <t>CTGGGTTGGGTTTTCATCAC</t>
  </si>
  <si>
    <t>Sj_M27</t>
  </si>
  <si>
    <t>scaffold2133</t>
  </si>
  <si>
    <t>TGCCATACCATTTGGCACTA</t>
  </si>
  <si>
    <t>TTGTTCTTGGATCGGTTTCC</t>
  </si>
  <si>
    <t>Sj_M28</t>
  </si>
  <si>
    <t>scaffold2164</t>
  </si>
  <si>
    <t>AAGGCGTGCTACGATGCTAC</t>
  </si>
  <si>
    <t>CGTTCACGAAAACCAAGTCA</t>
  </si>
  <si>
    <t>Sj_M29</t>
  </si>
  <si>
    <t>scaffold2170</t>
  </si>
  <si>
    <t>GTCAATCGACCGGACACTTT</t>
  </si>
  <si>
    <t>TACCGGCAAATAGGCATCTC</t>
  </si>
  <si>
    <t>Sj_M30</t>
  </si>
  <si>
    <t>scaffold2185</t>
  </si>
  <si>
    <t>TCAATCGCATCCAATCGTAA</t>
  </si>
  <si>
    <t>AGGAAGGTACAGCTGCCTCA</t>
  </si>
  <si>
    <t>Sj_M31</t>
  </si>
  <si>
    <t>scaffold2287</t>
  </si>
  <si>
    <t>CAATAATGGGTGCTGGCTTT</t>
  </si>
  <si>
    <t>CCGCTTATATGCACTGCTCA</t>
  </si>
  <si>
    <t>Sj_M32</t>
  </si>
  <si>
    <t>scaffold2288</t>
  </si>
  <si>
    <t>ACTGGGGTGTTCCTCTCCTT</t>
  </si>
  <si>
    <t>CCTAGAACTGGCGCTACCAC</t>
  </si>
  <si>
    <t>Sj_M33</t>
  </si>
  <si>
    <t>scaffold2402</t>
  </si>
  <si>
    <t>ATAAGCCGTGGATCGAACAG</t>
  </si>
  <si>
    <t>AACTAGGCCACGATCCACAC</t>
  </si>
  <si>
    <t>Sj_M34</t>
  </si>
  <si>
    <t>scaffold2418</t>
  </si>
  <si>
    <t>GGTTCACTGGCAAAAGGGTA</t>
  </si>
  <si>
    <t>TCAGTGGTCATACAGCCACA</t>
  </si>
  <si>
    <t>Sj_M35</t>
  </si>
  <si>
    <t>scaffold2454</t>
  </si>
  <si>
    <t>CTTTTTCGTCCGTTCTCTCG</t>
  </si>
  <si>
    <t>AGTAGTATCCCAGCGCCAGA</t>
  </si>
  <si>
    <t>Sj_M36</t>
  </si>
  <si>
    <t>scaffold2586</t>
  </si>
  <si>
    <t>CTGAATCGCCCAAAAACAAT</t>
  </si>
  <si>
    <t>ATCCCCTGCTGTTTGTATCG</t>
  </si>
  <si>
    <t>Sj_M37</t>
  </si>
  <si>
    <t>scaffold2624</t>
  </si>
  <si>
    <t>AGCGTCTTTGCAATTGTGTG</t>
  </si>
  <si>
    <t>GTCGTTGAATCTGTCGCTGA</t>
  </si>
  <si>
    <t>Sj_M38</t>
  </si>
  <si>
    <t>scaffold2635</t>
  </si>
  <si>
    <t>GATAACCGACTCGACCCAGA</t>
  </si>
  <si>
    <t>CACGACCCCATAGCCATAGT</t>
  </si>
  <si>
    <t>Sj_M39</t>
  </si>
  <si>
    <t>scaffold2770</t>
  </si>
  <si>
    <t>GCCTGCGTTTCTTCTTGTTC</t>
  </si>
  <si>
    <t>AGCATCCGCCCACTATACAC</t>
  </si>
  <si>
    <t>Sj_M40</t>
  </si>
  <si>
    <t>scaffold2797</t>
  </si>
  <si>
    <t>ACCCATAGATCCCCTTGTCC</t>
  </si>
  <si>
    <t>CCAACTCTCGCAGGTAGGTC</t>
  </si>
  <si>
    <t>Sj_M41</t>
  </si>
  <si>
    <t>scaffold2859</t>
  </si>
  <si>
    <t>CGCGTCAGTCCTAGTGAACA</t>
  </si>
  <si>
    <t>CGCTGCTTCATGCTCAATTA</t>
  </si>
  <si>
    <t>Sj_M42</t>
  </si>
  <si>
    <t>scaffold2898</t>
  </si>
  <si>
    <t>GCACCCACTTGGCATCTTAT</t>
  </si>
  <si>
    <t>CAGTTTTTGCGACAACCTGA</t>
  </si>
  <si>
    <t>Sj_M43</t>
  </si>
  <si>
    <t>scaffold3026</t>
  </si>
  <si>
    <t>GACCCTGTACGCCTGTGATT</t>
  </si>
  <si>
    <t>CCGTAGGTAAGCACCTCTGC</t>
  </si>
  <si>
    <t>Sj_M44</t>
  </si>
  <si>
    <t>scaffold3044</t>
  </si>
  <si>
    <t>AGATCATCCCTACGGGAACC</t>
  </si>
  <si>
    <t>TGCCTGGTCTGTAGTTGCTG</t>
  </si>
  <si>
    <t>Sj_M45</t>
  </si>
  <si>
    <t>scaffold3251</t>
  </si>
  <si>
    <t>AGGTGGGCATGATACAAAGC</t>
  </si>
  <si>
    <t>GGGGGTAAGGAATCAGTGGT</t>
  </si>
  <si>
    <t>Sj_M46</t>
  </si>
  <si>
    <t>scaffold3294</t>
  </si>
  <si>
    <t>CCAATACGCCTTGTTTCGTT</t>
  </si>
  <si>
    <t>CAAAGATTGGTTGCGCAGTA</t>
  </si>
  <si>
    <t>Sj_M47</t>
  </si>
  <si>
    <t>scaffold3330</t>
  </si>
  <si>
    <t>TAGCTGCACAACGTCGAAAC</t>
  </si>
  <si>
    <t>CCCCCTGTCATAACCATACG</t>
  </si>
  <si>
    <t>Sj_M48</t>
  </si>
  <si>
    <t>scaffold3373</t>
  </si>
  <si>
    <t>AGCGAATGTCTGCCTCAACT</t>
  </si>
  <si>
    <t>ACTGCTACGTGCTCCTCGAT</t>
  </si>
  <si>
    <t>Sj_M49</t>
  </si>
  <si>
    <t>scaffold3430</t>
  </si>
  <si>
    <t>TCGAAACGAAATGGGTAGGT</t>
  </si>
  <si>
    <t>CCTTGACGCTAACAGGCTTC</t>
  </si>
  <si>
    <t>Sj_M50</t>
  </si>
  <si>
    <t>scaffold3441</t>
  </si>
  <si>
    <t>GCCATCGAAATACCGAACAT</t>
  </si>
  <si>
    <t>TAGATTTTTCTCGGCGCATC</t>
  </si>
  <si>
    <t>Sj_M51</t>
  </si>
  <si>
    <t>scaffold3705</t>
  </si>
  <si>
    <t>AGCTTGCATCCTTGAGGAAA</t>
  </si>
  <si>
    <t>CGTGGAGGACGCTGATTTAT</t>
  </si>
  <si>
    <t>Sj_M52</t>
  </si>
  <si>
    <t>scaffold3746</t>
  </si>
  <si>
    <t>CGAACTTGTATGCTGCTGCT</t>
  </si>
  <si>
    <t>ATGTTGCCTGACGTTGATGA</t>
  </si>
  <si>
    <t>Sj_M53</t>
  </si>
  <si>
    <t>scaffold3777</t>
  </si>
  <si>
    <t>CTGAATCTCACCGCAGGAAT</t>
  </si>
  <si>
    <t>CGTAGATGGTGTGGATGACG</t>
  </si>
  <si>
    <t>Sj_M54</t>
  </si>
  <si>
    <t>scaffold378</t>
  </si>
  <si>
    <t>AGCTCAGCAGCAGCAGTACA</t>
  </si>
  <si>
    <t>GCTTTGTTCGCCCTCAGTAG</t>
  </si>
  <si>
    <t>Sj_M55</t>
  </si>
  <si>
    <t>scaffold3885</t>
  </si>
  <si>
    <t>CCAAGGGATGGCAAGAAATA</t>
  </si>
  <si>
    <t>TGCGTACTGGCGTTTATCAG</t>
  </si>
  <si>
    <t>Sj_M56</t>
  </si>
  <si>
    <t>scaffold4133</t>
  </si>
  <si>
    <t>CGGGTTCTCGTGATTTGATT</t>
  </si>
  <si>
    <t>TACCACGAGCAGTGAGCATC</t>
  </si>
  <si>
    <t>Sj_M57</t>
  </si>
  <si>
    <t>scaffold477</t>
  </si>
  <si>
    <t>AGCGAGGGAGGCTATTAAGC</t>
  </si>
  <si>
    <t>AGGTTCCATCGGAAGTTGTG</t>
  </si>
  <si>
    <t>Sj_M58</t>
  </si>
  <si>
    <t>scaffold788</t>
  </si>
  <si>
    <t>AGCTCCGTTCATCTCCTACC</t>
  </si>
  <si>
    <t>GCCTCCGTTTGTGAGTGTTT</t>
  </si>
  <si>
    <t>Sj_M59</t>
  </si>
  <si>
    <t>scaffold907</t>
  </si>
  <si>
    <t>TGAGATCAAGGGACTTGACG</t>
  </si>
  <si>
    <t>CTTGCGTGCCAATTCAACTA</t>
  </si>
  <si>
    <t>Sj_M60</t>
  </si>
  <si>
    <t>C60807</t>
  </si>
  <si>
    <t>ACGTAGGCCACGAAGTGAAA</t>
  </si>
  <si>
    <t>CCCTGAATCGAATGCTCAG</t>
  </si>
  <si>
    <t>Female</t>
  </si>
  <si>
    <t>Sj_M61</t>
  </si>
  <si>
    <t>M_scaffold1883</t>
  </si>
  <si>
    <t>CGTTTGACAAGGAGGGAAAA</t>
  </si>
  <si>
    <t>CGTCACCTTCATGTCGATGT</t>
  </si>
  <si>
    <t>Sj_M62</t>
  </si>
  <si>
    <t>M_scaffold1046</t>
  </si>
  <si>
    <t>TGCCCCAAACACGTACAATA</t>
  </si>
  <si>
    <t>CGAGGTATCTGCCTCGTAGC</t>
  </si>
  <si>
    <t>Sj_M63</t>
  </si>
  <si>
    <t>M_scaffold2115</t>
  </si>
  <si>
    <t>ATGGCAACAGCAGTGTTCAG</t>
  </si>
  <si>
    <t>CGCGTGCAAACAATACCTTA</t>
  </si>
  <si>
    <t>Sj_M64</t>
  </si>
  <si>
    <t>M_scaffold2153</t>
  </si>
  <si>
    <t>TTGTTGAAAGCTCCCTTCGT</t>
  </si>
  <si>
    <t>GTGTGTGGTCGTTCCTGTTG</t>
  </si>
  <si>
    <t>Sj_M65</t>
  </si>
  <si>
    <t>M_scaffold2801</t>
  </si>
  <si>
    <t>GGTGGAAAAACGTCAAAGGA</t>
  </si>
  <si>
    <t>GAACGCAATGCTGAGACAAA</t>
  </si>
  <si>
    <t>Sj_M66</t>
  </si>
  <si>
    <t>M_scaffold3172</t>
  </si>
  <si>
    <t>CCGTAAAAGAGCTGCTGGAG</t>
  </si>
  <si>
    <t>AGTTCGTGTGGGAAATACGC</t>
  </si>
  <si>
    <t>Sj_M67</t>
  </si>
  <si>
    <t>M_scaffold3297</t>
  </si>
  <si>
    <t>AGAGGTTAGCGTGGAGGTGA</t>
  </si>
  <si>
    <t>ACACGCAGCGATAGTCACAC</t>
  </si>
  <si>
    <t>Sj_M68</t>
  </si>
  <si>
    <t>M_scaffold344</t>
  </si>
  <si>
    <t>CAAACAGGGGCAAGTTCATT</t>
  </si>
  <si>
    <t>CGCCAACACTTGTCGTATTG</t>
  </si>
  <si>
    <t>Sj_M69</t>
  </si>
  <si>
    <t>M_scaffold3617</t>
  </si>
  <si>
    <t xml:space="preserve"> AGTTCGTGTGGGAAATACGC</t>
  </si>
  <si>
    <t>Sj_M70</t>
  </si>
  <si>
    <t>M_scaffold377</t>
  </si>
  <si>
    <t>GCTGATGCTGGCAGTTACAA</t>
  </si>
  <si>
    <t>GCCATTCAGGCTCAAGCTAC</t>
  </si>
  <si>
    <t>Sj_M71</t>
  </si>
  <si>
    <t>M_scaffold4021</t>
  </si>
  <si>
    <t>GGCTGTTTCAAGCATGGATT</t>
  </si>
  <si>
    <t>GCGTCGTCGTTACCTGATTT</t>
  </si>
  <si>
    <t>Sj_M72</t>
  </si>
  <si>
    <t>M_scaffold4178</t>
  </si>
  <si>
    <t>TGCTTCTTCAACAGGCAAGA</t>
  </si>
  <si>
    <t xml:space="preserve"> CCTCCTCGTGTACCAACTCC</t>
  </si>
  <si>
    <t>Sj_M73</t>
  </si>
  <si>
    <t>M_scaffold4362</t>
  </si>
  <si>
    <t>CTGTACGAGCATGTCCCTCA</t>
  </si>
  <si>
    <t>AGCCCTGAGATGTGTGGAGA</t>
  </si>
  <si>
    <t>Sj_M74</t>
  </si>
  <si>
    <t>M_scaffold644</t>
  </si>
  <si>
    <t>CGCAAGCCTATTAGCGTACA</t>
  </si>
  <si>
    <t>GGATATATTTGCGGCGTTTC</t>
  </si>
  <si>
    <t>Sj_M75</t>
  </si>
  <si>
    <t>M_scaffold694_1</t>
  </si>
  <si>
    <t>CCATGCACTGTTACCCTCCT</t>
  </si>
  <si>
    <t>CCGCTGTTTTCTCCGTACAT</t>
  </si>
  <si>
    <r>
      <rPr>
        <sz val="11"/>
        <color rgb="FF000000"/>
        <rFont val="Calibri"/>
        <family val="2"/>
        <charset val="1"/>
      </rPr>
      <t xml:space="preserve">Table S11. Assessment of phenotypic and genotypic sex in </t>
    </r>
    <r>
      <rPr>
        <i/>
        <sz val="11"/>
        <color rgb="FF000000"/>
        <rFont val="Calibri"/>
        <family val="2"/>
        <charset val="1"/>
      </rPr>
      <t>S. japonica</t>
    </r>
    <r>
      <rPr>
        <sz val="11"/>
        <color rgb="FF000000"/>
        <rFont val="Calibri"/>
        <family val="2"/>
        <charset val="1"/>
      </rPr>
      <t xml:space="preserve"> individuals. The sexual phenotype of gametophytes was assessed by observing the presence of either oogonia (that produce eggs) or antheridea (sprem-producing structures).  PCR markers development is descrbed in the material and methods section.</t>
    </r>
  </si>
  <si>
    <t>Strain</t>
  </si>
  <si>
    <t>Marker</t>
  </si>
  <si>
    <t>Genotypic sex determination (marker)</t>
  </si>
  <si>
    <t>+</t>
  </si>
  <si>
    <r>
      <t>a</t>
    </r>
    <r>
      <rPr>
        <sz val="11"/>
        <color rgb="FF000000"/>
        <rFont val="Calibri"/>
        <family val="2"/>
        <charset val="1"/>
      </rPr>
      <t>Sex linkage was determined by bioinformatic analysis (coverage) of male and female genomes and transcriptomes and, for all samples apart from those marked with an asterisk, also by PCR amplification from male and female genomic DNA samples.</t>
    </r>
  </si>
  <si>
    <r>
      <rPr>
        <b/>
        <i/>
        <sz val="11"/>
        <color rgb="FF000000"/>
        <rFont val="Calibri"/>
        <family val="2"/>
        <charset val="1"/>
      </rPr>
      <t>Upin</t>
    </r>
    <r>
      <rPr>
        <b/>
        <sz val="11"/>
        <color rgb="FF000000"/>
        <rFont val="Calibri"/>
        <family val="2"/>
        <charset val="1"/>
      </rPr>
      <t xml:space="preserve"> non-SDR homologue</t>
    </r>
  </si>
  <si>
    <t>Chromosome  (E. sp)</t>
  </si>
  <si>
    <t>Alignment length</t>
  </si>
  <si>
    <t>Length (aa) Sjap</t>
  </si>
  <si>
    <t>Length (aa) E.sp</t>
  </si>
  <si>
    <t>No introns E.sp</t>
  </si>
  <si>
    <r>
      <t xml:space="preserve">scaffold </t>
    </r>
    <r>
      <rPr>
        <b/>
        <i/>
        <sz val="11"/>
        <color rgb="FF000000"/>
        <rFont val="Calibri"/>
        <family val="2"/>
        <charset val="1"/>
      </rPr>
      <t>S. japonica</t>
    </r>
  </si>
  <si>
    <t>Table S8 . Nucleotide and protein sequence of the orthologs of the Ectocarpus sp. male and female SDR genes recovered from E. siliculosus, E. fasciculatus, S. lomentaria, S. japonica, M. pyrifera and U. pinnatifida</t>
  </si>
  <si>
    <r>
      <t xml:space="preserve">Table S6: List of sex-linked genes and their autosomal homologues in </t>
    </r>
    <r>
      <rPr>
        <i/>
        <sz val="11"/>
        <color rgb="FF000000"/>
        <rFont val="Calibri"/>
        <family val="2"/>
        <charset val="1"/>
      </rPr>
      <t>Ectocarpus</t>
    </r>
    <r>
      <rPr>
        <sz val="11"/>
        <color rgb="FF000000"/>
        <rFont val="Calibri"/>
        <family val="2"/>
        <charset val="1"/>
      </rPr>
      <t xml:space="preserve"> sp. (</t>
    </r>
    <r>
      <rPr>
        <i/>
        <sz val="11"/>
        <color rgb="FF000000"/>
        <rFont val="Calibri"/>
        <family val="2"/>
        <charset val="1"/>
      </rPr>
      <t xml:space="preserve">E. </t>
    </r>
    <r>
      <rPr>
        <sz val="11"/>
        <color rgb="FF000000"/>
        <rFont val="Calibri"/>
        <family val="2"/>
        <charset val="1"/>
      </rPr>
      <t xml:space="preserve">sp), </t>
    </r>
    <r>
      <rPr>
        <i/>
        <sz val="11"/>
        <color rgb="FF000000"/>
        <rFont val="Calibri"/>
        <family val="2"/>
        <charset val="1"/>
      </rPr>
      <t xml:space="preserve">S. lomentaria (Slom), S. japonica (Sjap), M. pyrifera (Mpyr) </t>
    </r>
    <r>
      <rPr>
        <sz val="11"/>
        <color rgb="FF000000"/>
        <rFont val="Calibri"/>
        <family val="2"/>
        <charset val="1"/>
      </rPr>
      <t>and</t>
    </r>
    <r>
      <rPr>
        <i/>
        <sz val="11"/>
        <color rgb="FF000000"/>
        <rFont val="Calibri"/>
        <family val="2"/>
        <charset val="1"/>
      </rPr>
      <t xml:space="preserve"> U. pinnatifida (Upin)</t>
    </r>
    <r>
      <rPr>
        <sz val="11"/>
        <color rgb="FF000000"/>
        <rFont val="Calibri"/>
        <family val="2"/>
        <charset val="1"/>
      </rPr>
      <t xml:space="preserve">. Search for homologs was based on blastx  on the V2 proteome of </t>
    </r>
    <r>
      <rPr>
        <i/>
        <sz val="11"/>
        <color rgb="FF000000"/>
        <rFont val="Calibri"/>
        <family val="2"/>
        <charset val="1"/>
      </rPr>
      <t xml:space="preserve">E. </t>
    </r>
    <r>
      <rPr>
        <sz val="11"/>
        <color rgb="FF000000"/>
        <rFont val="Calibri"/>
        <family val="2"/>
        <charset val="1"/>
      </rPr>
      <t>sp  (http://bioinformatics.psb.ugent.be/orcae/overview/EctsiV2).</t>
    </r>
    <r>
      <rPr>
        <i/>
        <sz val="11"/>
        <color rgb="FF000000"/>
        <rFont val="Calibri"/>
        <family val="2"/>
        <charset val="1"/>
      </rPr>
      <t xml:space="preserve"> E. </t>
    </r>
    <r>
      <rPr>
        <sz val="11"/>
        <color rgb="FF000000"/>
        <rFont val="Calibri"/>
        <family val="2"/>
        <charset val="1"/>
      </rPr>
      <t>sp pseudogenes are highlighted in italic. Sex-limited pseudogenes have been excluded.</t>
    </r>
  </si>
  <si>
    <t>U. pin</t>
  </si>
  <si>
    <r>
      <rPr>
        <vertAlign val="superscript"/>
        <sz val="11"/>
        <color rgb="FF000000"/>
        <rFont val="Calibri"/>
        <family val="2"/>
        <charset val="1"/>
      </rPr>
      <t>b</t>
    </r>
    <r>
      <rPr>
        <sz val="11"/>
        <color rgb="FF000000"/>
        <rFont val="Calibri"/>
        <family val="2"/>
        <charset val="1"/>
      </rPr>
      <t>Sex-linkage was verified by PCR elewhere (27)</t>
    </r>
  </si>
  <si>
    <r>
      <t>M</t>
    </r>
    <r>
      <rPr>
        <vertAlign val="superscript"/>
        <sz val="11"/>
        <color rgb="FF000000"/>
        <rFont val="Calibri"/>
        <family val="2"/>
        <charset val="1"/>
      </rPr>
      <t>b</t>
    </r>
  </si>
  <si>
    <r>
      <rPr>
        <sz val="11"/>
        <color rgb="FF000000"/>
        <rFont val="Calibri"/>
        <family val="2"/>
        <charset val="1"/>
      </rPr>
      <t>F</t>
    </r>
    <r>
      <rPr>
        <vertAlign val="superscript"/>
        <sz val="11"/>
        <color rgb="FF000000"/>
        <rFont val="Calibri"/>
        <family val="2"/>
        <charset val="1"/>
      </rPr>
      <t>b</t>
    </r>
  </si>
  <si>
    <r>
      <t xml:space="preserve">Table S7. List of  </t>
    </r>
    <r>
      <rPr>
        <i/>
        <sz val="11"/>
        <color rgb="FF000000"/>
        <rFont val="Calibri"/>
        <family val="2"/>
        <charset val="1"/>
      </rPr>
      <t>Saccharina japonica</t>
    </r>
    <r>
      <rPr>
        <sz val="11"/>
        <color rgb="FF000000"/>
        <rFont val="Calibri"/>
        <family val="2"/>
        <charset val="1"/>
      </rPr>
      <t xml:space="preserve"> retrogenes where the parental copy has been lost but is still present in the </t>
    </r>
    <r>
      <rPr>
        <i/>
        <sz val="11"/>
        <color rgb="FF000000"/>
        <rFont val="Calibri"/>
        <family val="2"/>
        <charset val="1"/>
      </rPr>
      <t>Ectocarpus</t>
    </r>
    <r>
      <rPr>
        <sz val="11"/>
        <color rgb="FF000000"/>
        <rFont val="Calibri"/>
        <family val="2"/>
        <charset val="1"/>
      </rPr>
      <t xml:space="preserve"> sp. genome (orphan retrogenes). Mean expression level is based on four different libraries (SRR2064651, SRR2064652,  SRR2064654SP, SRR2064656) corresponding to sporophytes conditioned under either dark or blue light, spores and gametophytes, respectively. In bold, retrogenes where the </t>
    </r>
    <r>
      <rPr>
        <i/>
        <sz val="11"/>
        <color rgb="FF000000"/>
        <rFont val="Calibri"/>
        <family val="2"/>
        <charset val="1"/>
      </rPr>
      <t>Ectocarpus</t>
    </r>
    <r>
      <rPr>
        <sz val="11"/>
        <color rgb="FF000000"/>
        <rFont val="Calibri"/>
        <family val="2"/>
        <charset val="1"/>
      </rPr>
      <t xml:space="preserve"> sp. orthologue of the parental gene is on the sex chromosome. </t>
    </r>
    <r>
      <rPr>
        <i/>
        <sz val="11"/>
        <color rgb="FF000000"/>
        <rFont val="Calibri"/>
        <family val="2"/>
        <charset val="1"/>
      </rPr>
      <t>Ectocarpus sp.</t>
    </r>
    <r>
      <rPr>
        <sz val="11"/>
        <color rgb="FF000000"/>
        <rFont val="Calibri"/>
        <family val="2"/>
        <charset val="1"/>
      </rPr>
      <t xml:space="preserve"> (E. sp), </t>
    </r>
    <r>
      <rPr>
        <i/>
        <sz val="11"/>
        <color rgb="FF000000"/>
        <rFont val="Calibri"/>
        <family val="2"/>
        <charset val="1"/>
      </rPr>
      <t>S. japonica</t>
    </r>
    <r>
      <rPr>
        <sz val="11"/>
        <color rgb="FF000000"/>
        <rFont val="Calibri"/>
        <family val="2"/>
        <charset val="1"/>
      </rPr>
      <t xml:space="preserve"> (Sjap)</t>
    </r>
    <r>
      <rPr>
        <i/>
        <sz val="11"/>
        <color rgb="FF000000"/>
        <rFont val="Calibri"/>
        <family val="2"/>
        <charset val="1"/>
      </rPr>
      <t xml:space="preserve"> </t>
    </r>
  </si>
  <si>
    <t>Table S1. List of genes present in the male and female sex-specific region of the Ectocarpus sp. sex chromosome. Pseudogenes that are part of a gametologue pair are highlighted in italics. Sex-limited pseudogenes that have been excluded from the analysis are represented in grey and are also italicised.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</si>
</sst>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E+00"/>
  </numFmts>
  <fonts count="31" x14ac:knownFonts="1">
    <font>
      <sz val="11"/>
      <color rgb="FF000000"/>
      <name val="Calibri"/>
      <family val="2"/>
      <charset val="1"/>
    </font>
    <font>
      <b/>
      <sz val="11"/>
      <color rgb="FF000000"/>
      <name val="Calibri"/>
      <family val="2"/>
      <charset val="1"/>
    </font>
    <font>
      <sz val="11"/>
      <name val="Calibri"/>
      <family val="2"/>
      <charset val="1"/>
    </font>
    <font>
      <i/>
      <sz val="11"/>
      <name val="Calibri"/>
      <family val="2"/>
      <charset val="1"/>
    </font>
    <font>
      <i/>
      <sz val="11"/>
      <color rgb="FF7F7F7F"/>
      <name val="Calibri"/>
      <family val="2"/>
      <charset val="1"/>
    </font>
    <font>
      <sz val="9"/>
      <color rgb="FF000000"/>
      <name val="Calibri"/>
      <family val="2"/>
      <charset val="1"/>
    </font>
    <font>
      <i/>
      <sz val="11"/>
      <color rgb="FF000000"/>
      <name val="Calibri"/>
      <family val="2"/>
      <charset val="1"/>
    </font>
    <font>
      <sz val="10"/>
      <color rgb="FF000000"/>
      <name val="Calibri"/>
      <family val="2"/>
      <charset val="1"/>
    </font>
    <font>
      <b/>
      <i/>
      <sz val="11"/>
      <color rgb="FF000000"/>
      <name val="Calibri"/>
      <family val="2"/>
      <charset val="1"/>
    </font>
    <font>
      <sz val="11"/>
      <color rgb="FFFF3333"/>
      <name val="Calibri"/>
      <family val="2"/>
      <charset val="1"/>
    </font>
    <font>
      <sz val="11"/>
      <color rgb="FF009900"/>
      <name val="Calibri"/>
      <family val="2"/>
      <charset val="1"/>
    </font>
    <font>
      <b/>
      <sz val="11"/>
      <color rgb="FF000000"/>
      <name val="Arial"/>
      <family val="2"/>
      <charset val="1"/>
    </font>
    <font>
      <sz val="11"/>
      <color rgb="FF376092"/>
      <name val="Calibri"/>
      <family val="2"/>
      <charset val="1"/>
    </font>
    <font>
      <sz val="11"/>
      <color rgb="FFC00000"/>
      <name val="Arial"/>
      <family val="2"/>
      <charset val="1"/>
    </font>
    <font>
      <sz val="11"/>
      <color rgb="FF000000"/>
      <name val="Arial"/>
      <family val="2"/>
      <charset val="1"/>
    </font>
    <font>
      <sz val="11"/>
      <color rgb="FF2E75B6"/>
      <name val="Arial"/>
      <family val="2"/>
      <charset val="1"/>
    </font>
    <font>
      <sz val="11"/>
      <color rgb="FFC55A11"/>
      <name val="Arial"/>
      <family val="2"/>
      <charset val="1"/>
    </font>
    <font>
      <sz val="11"/>
      <color rgb="FF002060"/>
      <name val="Arial"/>
      <family val="2"/>
      <charset val="1"/>
    </font>
    <font>
      <sz val="11"/>
      <color rgb="FF000000"/>
      <name val="Times New Roman"/>
      <family val="1"/>
      <charset val="1"/>
    </font>
    <font>
      <sz val="11"/>
      <color rgb="FFFF0000"/>
      <name val="Calibri"/>
      <family val="2"/>
      <charset val="1"/>
    </font>
    <font>
      <sz val="11"/>
      <color rgb="FF00B050"/>
      <name val="Calibri"/>
      <family val="2"/>
      <charset val="1"/>
    </font>
    <font>
      <i/>
      <sz val="11"/>
      <color rgb="FF0070C0"/>
      <name val="Calibri"/>
      <family val="2"/>
      <charset val="1"/>
    </font>
    <font>
      <sz val="11"/>
      <color rgb="FF0070C0"/>
      <name val="Calibri"/>
      <family val="2"/>
      <charset val="1"/>
    </font>
    <font>
      <b/>
      <sz val="10"/>
      <color rgb="FF000000"/>
      <name val="Calibri"/>
      <family val="2"/>
      <charset val="1"/>
    </font>
    <font>
      <b/>
      <i/>
      <sz val="10"/>
      <color rgb="FF000000"/>
      <name val="Calibri"/>
      <family val="2"/>
      <charset val="1"/>
    </font>
    <font>
      <b/>
      <vertAlign val="superscript"/>
      <sz val="10"/>
      <color rgb="FF000000"/>
      <name val="Calibri"/>
      <family val="2"/>
      <charset val="1"/>
    </font>
    <font>
      <vertAlign val="superscript"/>
      <sz val="11"/>
      <color rgb="FF000000"/>
      <name val="Calibri"/>
      <family val="2"/>
      <charset val="1"/>
    </font>
    <font>
      <sz val="11"/>
      <color rgb="FF006100"/>
      <name val="Calibri"/>
      <family val="2"/>
      <charset val="1"/>
    </font>
    <font>
      <sz val="10"/>
      <color rgb="FF000000"/>
      <name val="Arial Unicode MS"/>
      <family val="2"/>
      <charset val="1"/>
    </font>
    <font>
      <sz val="11"/>
      <color rgb="FF000000"/>
      <name val="Calibri"/>
      <family val="2"/>
      <charset val="1"/>
    </font>
    <font>
      <sz val="12"/>
      <color rgb="FF00000A"/>
      <name val="Calibri Light"/>
    </font>
  </fonts>
  <fills count="10">
    <fill>
      <patternFill patternType="none"/>
    </fill>
    <fill>
      <patternFill patternType="gray125"/>
    </fill>
    <fill>
      <patternFill patternType="solid">
        <fgColor rgb="FFC6EFCE"/>
        <bgColor rgb="FFC5E0B4"/>
      </patternFill>
    </fill>
    <fill>
      <patternFill patternType="solid">
        <fgColor rgb="FFC5E0B4"/>
        <bgColor rgb="FFC6EFCE"/>
      </patternFill>
    </fill>
    <fill>
      <patternFill patternType="solid">
        <fgColor rgb="FFE2F0D9"/>
        <bgColor rgb="FFE7E6E6"/>
      </patternFill>
    </fill>
    <fill>
      <patternFill patternType="solid">
        <fgColor rgb="FFFFF2CC"/>
        <bgColor rgb="FFFBE5D6"/>
      </patternFill>
    </fill>
    <fill>
      <patternFill patternType="solid">
        <fgColor rgb="FFE7E6E6"/>
        <bgColor rgb="FFDEEBF7"/>
      </patternFill>
    </fill>
    <fill>
      <patternFill patternType="solid">
        <fgColor rgb="FFDEEBF7"/>
        <bgColor rgb="FFE7E6E6"/>
      </patternFill>
    </fill>
    <fill>
      <patternFill patternType="solid">
        <fgColor rgb="FFFBE5D6"/>
        <bgColor rgb="FFFFF2CC"/>
      </patternFill>
    </fill>
    <fill>
      <patternFill patternType="solid">
        <fgColor rgb="FFAEA79F"/>
        <bgColor rgb="FF9999FF"/>
      </patternFill>
    </fill>
  </fills>
  <borders count="6">
    <border>
      <left/>
      <right/>
      <top/>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top style="thin">
        <color auto="1"/>
      </top>
      <bottom style="hair">
        <color auto="1"/>
      </bottom>
      <diagonal/>
    </border>
    <border>
      <left/>
      <right/>
      <top/>
      <bottom style="hair">
        <color auto="1"/>
      </bottom>
      <diagonal/>
    </border>
  </borders>
  <cellStyleXfs count="3">
    <xf numFmtId="0" fontId="0" fillId="0" borderId="0"/>
    <xf numFmtId="9" fontId="29" fillId="0" borderId="0"/>
    <xf numFmtId="0" fontId="27" fillId="2" borderId="0" applyBorder="0" applyProtection="0"/>
  </cellStyleXfs>
  <cellXfs count="228">
    <xf numFmtId="0" fontId="0" fillId="0" borderId="0" xfId="0"/>
    <xf numFmtId="0" fontId="0" fillId="0" borderId="0" xfId="0" applyFont="1"/>
    <xf numFmtId="0" fontId="1" fillId="0" borderId="0" xfId="0" applyFont="1" applyAlignment="1"/>
    <xf numFmtId="0" fontId="1" fillId="3" borderId="1" xfId="0" applyFont="1" applyFill="1" applyBorder="1" applyAlignment="1">
      <alignment horizontal="center" vertical="center" wrapText="1"/>
    </xf>
    <xf numFmtId="0" fontId="0" fillId="0" borderId="0" xfId="0" applyFont="1" applyAlignment="1">
      <alignment vertical="center"/>
    </xf>
    <xf numFmtId="0" fontId="2" fillId="0" borderId="0" xfId="0" applyFont="1" applyBorder="1" applyAlignment="1">
      <alignment horizontal="left" vertical="center"/>
    </xf>
    <xf numFmtId="0" fontId="2" fillId="0" borderId="0" xfId="0" applyFont="1" applyBorder="1" applyAlignment="1">
      <alignment wrapText="1"/>
    </xf>
    <xf numFmtId="0" fontId="0" fillId="0" borderId="0" xfId="0" applyFont="1" applyAlignment="1">
      <alignment horizontal="left"/>
    </xf>
    <xf numFmtId="16" fontId="2" fillId="0" borderId="2" xfId="0" applyNumberFormat="1" applyFont="1" applyBorder="1" applyAlignment="1">
      <alignment horizontal="left" vertical="center"/>
    </xf>
    <xf numFmtId="0" fontId="2" fillId="0" borderId="2" xfId="0" applyFont="1" applyBorder="1" applyAlignment="1">
      <alignment wrapText="1"/>
    </xf>
    <xf numFmtId="0" fontId="0" fillId="0" borderId="2" xfId="0" applyFont="1" applyBorder="1" applyAlignment="1">
      <alignment horizontal="left"/>
    </xf>
    <xf numFmtId="0" fontId="0" fillId="0" borderId="2" xfId="0" applyFont="1" applyBorder="1"/>
    <xf numFmtId="0" fontId="2" fillId="0" borderId="1" xfId="0" applyFont="1" applyBorder="1" applyAlignment="1">
      <alignment horizontal="left" vertical="center"/>
    </xf>
    <xf numFmtId="0" fontId="2" fillId="0" borderId="1" xfId="0" applyFont="1" applyBorder="1" applyAlignment="1">
      <alignment wrapText="1"/>
    </xf>
    <xf numFmtId="0" fontId="0" fillId="0" borderId="1" xfId="0" applyFont="1" applyBorder="1" applyAlignment="1">
      <alignment horizontal="left"/>
    </xf>
    <xf numFmtId="0" fontId="0" fillId="0" borderId="1" xfId="0" applyFont="1" applyBorder="1"/>
    <xf numFmtId="0" fontId="2" fillId="0" borderId="3" xfId="0" applyFont="1" applyBorder="1" applyAlignment="1">
      <alignment horizontal="left" vertical="center"/>
    </xf>
    <xf numFmtId="0" fontId="2" fillId="0" borderId="3" xfId="0" applyFont="1" applyBorder="1" applyAlignment="1">
      <alignment wrapText="1"/>
    </xf>
    <xf numFmtId="0" fontId="0" fillId="0" borderId="3" xfId="0" applyFont="1" applyBorder="1" applyAlignment="1">
      <alignment horizontal="left"/>
    </xf>
    <xf numFmtId="0" fontId="0" fillId="0" borderId="0" xfId="0" applyFont="1" applyBorder="1"/>
    <xf numFmtId="0" fontId="2" fillId="0" borderId="2" xfId="0" applyFont="1" applyBorder="1" applyAlignment="1">
      <alignment horizontal="left" vertical="center"/>
    </xf>
    <xf numFmtId="16" fontId="2" fillId="0" borderId="2" xfId="0" applyNumberFormat="1"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xf numFmtId="0" fontId="2" fillId="0" borderId="2" xfId="0" applyFont="1" applyBorder="1"/>
    <xf numFmtId="0" fontId="0" fillId="0" borderId="0" xfId="0" applyFont="1" applyAlignment="1">
      <alignment horizontal="left" vertical="center"/>
    </xf>
    <xf numFmtId="0" fontId="2" fillId="0" borderId="3" xfId="0" applyFont="1" applyBorder="1" applyAlignment="1">
      <alignment horizontal="left" vertical="center" wrapText="1"/>
    </xf>
    <xf numFmtId="0" fontId="2" fillId="0" borderId="0" xfId="0" applyFont="1" applyBorder="1" applyAlignment="1">
      <alignment vertical="center" wrapText="1"/>
    </xf>
    <xf numFmtId="0" fontId="2" fillId="0" borderId="2" xfId="0" applyFont="1" applyBorder="1" applyAlignment="1">
      <alignment vertical="center" wrapText="1"/>
    </xf>
    <xf numFmtId="0" fontId="2" fillId="0" borderId="1" xfId="0" applyFont="1" applyBorder="1"/>
    <xf numFmtId="0" fontId="0" fillId="0" borderId="3" xfId="0" applyFont="1" applyBorder="1"/>
    <xf numFmtId="16" fontId="3" fillId="0" borderId="2" xfId="0" applyNumberFormat="1" applyFont="1" applyBorder="1" applyAlignment="1">
      <alignment horizontal="left" vertical="center"/>
    </xf>
    <xf numFmtId="0" fontId="3" fillId="0" borderId="2" xfId="0" applyFont="1" applyBorder="1"/>
    <xf numFmtId="0" fontId="3" fillId="0" borderId="2" xfId="0" applyFont="1" applyBorder="1" applyAlignment="1">
      <alignment horizontal="left" vertical="center"/>
    </xf>
    <xf numFmtId="0" fontId="3" fillId="0" borderId="2" xfId="0" applyFont="1" applyBorder="1" applyAlignment="1">
      <alignment horizontal="left" wrapText="1"/>
    </xf>
    <xf numFmtId="0" fontId="4" fillId="0" borderId="1" xfId="0" applyFont="1" applyBorder="1" applyAlignment="1">
      <alignment horizontal="left" vertical="center"/>
    </xf>
    <xf numFmtId="0" fontId="4" fillId="0" borderId="1" xfId="0" applyFont="1" applyBorder="1"/>
    <xf numFmtId="0" fontId="4" fillId="0" borderId="2" xfId="0" applyFont="1" applyBorder="1" applyAlignment="1">
      <alignment horizontal="left" vertical="center"/>
    </xf>
    <xf numFmtId="0" fontId="4" fillId="0" borderId="2" xfId="0" applyFont="1" applyBorder="1"/>
    <xf numFmtId="0" fontId="4" fillId="0" borderId="0" xfId="0" applyFont="1" applyBorder="1" applyAlignment="1">
      <alignment horizontal="left" vertical="center"/>
    </xf>
    <xf numFmtId="0" fontId="4" fillId="0" borderId="0" xfId="0" applyFont="1" applyBorder="1"/>
    <xf numFmtId="0" fontId="4" fillId="0" borderId="0" xfId="0" applyFont="1"/>
    <xf numFmtId="0" fontId="4" fillId="0" borderId="1" xfId="0" applyFont="1" applyBorder="1" applyAlignment="1">
      <alignment wrapText="1"/>
    </xf>
    <xf numFmtId="0" fontId="5" fillId="0" borderId="0" xfId="0" applyFont="1"/>
    <xf numFmtId="0" fontId="0" fillId="0" borderId="0" xfId="0" applyFont="1" applyAlignment="1">
      <alignment wrapText="1"/>
    </xf>
    <xf numFmtId="0" fontId="0" fillId="0" borderId="0" xfId="0" applyAlignment="1"/>
    <xf numFmtId="0" fontId="0" fillId="0" borderId="0" xfId="0" applyAlignment="1">
      <alignment horizontal="left"/>
    </xf>
    <xf numFmtId="0" fontId="0" fillId="0" borderId="0" xfId="0" applyFont="1" applyBorder="1" applyAlignment="1"/>
    <xf numFmtId="0" fontId="0" fillId="0" borderId="0" xfId="0" applyAlignment="1">
      <alignment horizontal="center"/>
    </xf>
    <xf numFmtId="0" fontId="0" fillId="0" borderId="0" xfId="0" applyBorder="1" applyAlignment="1">
      <alignment horizontal="left"/>
    </xf>
    <xf numFmtId="0" fontId="0" fillId="0" borderId="0" xfId="0" applyBorder="1" applyAlignment="1">
      <alignment horizontal="center"/>
    </xf>
    <xf numFmtId="0" fontId="1" fillId="3" borderId="1" xfId="0" applyFont="1" applyFill="1" applyBorder="1" applyAlignment="1">
      <alignment horizontal="center" vertical="center"/>
    </xf>
    <xf numFmtId="0" fontId="0" fillId="0" borderId="0" xfId="0" applyAlignment="1">
      <alignment wrapText="1"/>
    </xf>
    <xf numFmtId="0" fontId="6" fillId="0" borderId="0" xfId="0" applyFont="1" applyBorder="1" applyAlignment="1">
      <alignment horizontal="left" vertical="center"/>
    </xf>
    <xf numFmtId="0" fontId="0" fillId="0" borderId="0" xfId="0" applyFont="1" applyBorder="1" applyAlignment="1">
      <alignment horizontal="left" vertical="center"/>
    </xf>
    <xf numFmtId="0" fontId="7" fillId="0" borderId="0" xfId="0" applyFont="1" applyAlignment="1">
      <alignment vertical="center"/>
    </xf>
    <xf numFmtId="0" fontId="7" fillId="0" borderId="0" xfId="0" applyFont="1"/>
    <xf numFmtId="0" fontId="6" fillId="0" borderId="0" xfId="0" applyFont="1" applyAlignment="1">
      <alignment horizontal="left" vertical="center"/>
    </xf>
    <xf numFmtId="0" fontId="0" fillId="0" borderId="0" xfId="0" applyBorder="1" applyAlignment="1">
      <alignment horizontal="left" vertical="center"/>
    </xf>
    <xf numFmtId="0" fontId="0" fillId="0" borderId="0" xfId="0" applyFont="1" applyAlignment="1"/>
    <xf numFmtId="0" fontId="6" fillId="0" borderId="0" xfId="0" applyFont="1"/>
    <xf numFmtId="49" fontId="0" fillId="0" borderId="0" xfId="0" applyNumberFormat="1" applyFont="1" applyBorder="1" applyAlignment="1">
      <alignment horizontal="left" vertical="center"/>
    </xf>
    <xf numFmtId="2" fontId="0" fillId="0" borderId="0" xfId="0" applyNumberFormat="1" applyBorder="1" applyAlignment="1">
      <alignment horizontal="center" vertical="center"/>
    </xf>
    <xf numFmtId="2" fontId="0" fillId="0" borderId="0" xfId="0" applyNumberFormat="1" applyAlignment="1">
      <alignment horizontal="center"/>
    </xf>
    <xf numFmtId="49" fontId="0" fillId="0" borderId="0" xfId="0" applyNumberFormat="1" applyFont="1" applyAlignment="1">
      <alignment horizontal="left"/>
    </xf>
    <xf numFmtId="49" fontId="0" fillId="0" borderId="0" xfId="0" applyNumberFormat="1" applyFont="1" applyBorder="1" applyAlignment="1">
      <alignment horizontal="left"/>
    </xf>
    <xf numFmtId="2" fontId="0" fillId="0" borderId="0" xfId="0" applyNumberFormat="1" applyBorder="1" applyAlignment="1">
      <alignment horizontal="center"/>
    </xf>
    <xf numFmtId="49" fontId="0" fillId="0" borderId="2" xfId="0" applyNumberFormat="1" applyFont="1" applyBorder="1" applyAlignment="1">
      <alignment horizontal="left"/>
    </xf>
    <xf numFmtId="0" fontId="0" fillId="0" borderId="2" xfId="0" applyFont="1" applyBorder="1" applyAlignment="1">
      <alignment horizontal="center" wrapText="1"/>
    </xf>
    <xf numFmtId="0" fontId="0" fillId="0" borderId="0" xfId="0" applyFont="1" applyAlignment="1">
      <alignment horizontal="center"/>
    </xf>
    <xf numFmtId="0" fontId="8" fillId="3" borderId="1" xfId="0" applyFont="1" applyFill="1" applyBorder="1" applyAlignment="1">
      <alignment horizontal="center" vertical="center" wrapText="1"/>
    </xf>
    <xf numFmtId="0" fontId="1" fillId="0" borderId="0" xfId="0" applyFont="1" applyBorder="1" applyAlignment="1">
      <alignment horizontal="left" vertical="center"/>
    </xf>
    <xf numFmtId="164" fontId="9" fillId="0" borderId="0" xfId="0" applyNumberFormat="1" applyFont="1" applyAlignment="1">
      <alignment horizontal="center"/>
    </xf>
    <xf numFmtId="164" fontId="10" fillId="0" borderId="0" xfId="0" applyNumberFormat="1" applyFont="1" applyAlignment="1">
      <alignment horizontal="center"/>
    </xf>
    <xf numFmtId="0" fontId="0" fillId="0" borderId="0" xfId="0" applyFont="1" applyBorder="1" applyAlignment="1">
      <alignment horizontal="center" vertical="center" wrapText="1"/>
    </xf>
    <xf numFmtId="0" fontId="11" fillId="0" borderId="0" xfId="0" applyFont="1"/>
    <xf numFmtId="0" fontId="12" fillId="0" borderId="0" xfId="0" applyFont="1" applyBorder="1" applyAlignment="1">
      <alignment horizontal="left" vertical="center"/>
    </xf>
    <xf numFmtId="0" fontId="0" fillId="0" borderId="0" xfId="0" applyFont="1" applyBorder="1" applyAlignment="1">
      <alignment horizontal="left" vertical="center" wrapText="1"/>
    </xf>
    <xf numFmtId="0" fontId="1" fillId="0" borderId="0" xfId="0" applyFont="1" applyAlignment="1">
      <alignment horizontal="center" wrapText="1"/>
    </xf>
    <xf numFmtId="0" fontId="1" fillId="0" borderId="0" xfId="0" applyFont="1" applyAlignment="1">
      <alignment horizontal="center"/>
    </xf>
    <xf numFmtId="0" fontId="1" fillId="0" borderId="0" xfId="0" applyFont="1" applyBorder="1" applyAlignment="1">
      <alignment horizontal="left" vertical="center" wrapText="1"/>
    </xf>
    <xf numFmtId="164" fontId="0" fillId="0" borderId="0" xfId="0" applyNumberFormat="1" applyFont="1" applyAlignment="1">
      <alignment horizontal="center"/>
    </xf>
    <xf numFmtId="0" fontId="1" fillId="0" borderId="0" xfId="0" applyFont="1" applyBorder="1" applyAlignment="1">
      <alignment horizontal="center" vertical="center"/>
    </xf>
    <xf numFmtId="0" fontId="13" fillId="0" borderId="0" xfId="0" applyFont="1" applyAlignment="1">
      <alignment horizontal="left"/>
    </xf>
    <xf numFmtId="0" fontId="14" fillId="0" borderId="0" xfId="0" applyFont="1"/>
    <xf numFmtId="0" fontId="8" fillId="0" borderId="0" xfId="0" applyFont="1" applyBorder="1" applyAlignment="1">
      <alignment horizontal="left" vertical="center" wrapText="1"/>
    </xf>
    <xf numFmtId="0" fontId="15" fillId="0" borderId="0" xfId="0" applyFont="1" applyBorder="1" applyAlignment="1">
      <alignment horizontal="left" vertical="center"/>
    </xf>
    <xf numFmtId="0" fontId="16" fillId="0" borderId="0" xfId="0" applyFont="1" applyBorder="1" applyAlignment="1">
      <alignment horizontal="left" vertical="center"/>
    </xf>
    <xf numFmtId="0" fontId="17" fillId="0" borderId="0" xfId="0" applyFont="1" applyBorder="1" applyAlignment="1">
      <alignment horizontal="left" vertical="center"/>
    </xf>
    <xf numFmtId="0" fontId="18" fillId="0" borderId="0" xfId="0" applyFont="1" applyAlignment="1">
      <alignment horizontal="right" wrapText="1"/>
    </xf>
    <xf numFmtId="164" fontId="0" fillId="0" borderId="0" xfId="0" applyNumberFormat="1" applyFont="1" applyAlignment="1">
      <alignment horizontal="center" wrapText="1"/>
    </xf>
    <xf numFmtId="164" fontId="0" fillId="0" borderId="0" xfId="0" applyNumberFormat="1" applyFont="1" applyAlignment="1">
      <alignment horizontal="center" vertical="center" wrapText="1"/>
    </xf>
    <xf numFmtId="2" fontId="0" fillId="0" borderId="2" xfId="0" applyNumberFormat="1" applyBorder="1" applyAlignment="1">
      <alignment horizontal="center"/>
    </xf>
    <xf numFmtId="0" fontId="0" fillId="0" borderId="0" xfId="0" applyFont="1" applyAlignment="1">
      <alignment horizontal="center" wrapText="1"/>
    </xf>
    <xf numFmtId="0" fontId="6" fillId="0" borderId="0" xfId="0" applyFont="1" applyAlignment="1">
      <alignment horizontal="center"/>
    </xf>
    <xf numFmtId="9" fontId="0" fillId="0" borderId="0" xfId="1" applyFont="1" applyBorder="1" applyAlignment="1" applyProtection="1">
      <alignment horizontal="center"/>
    </xf>
    <xf numFmtId="0" fontId="0" fillId="0" borderId="2" xfId="0" applyFont="1" applyBorder="1" applyAlignment="1">
      <alignment horizontal="center"/>
    </xf>
    <xf numFmtId="0" fontId="0" fillId="0" borderId="2" xfId="0" applyBorder="1" applyAlignment="1">
      <alignment horizontal="center"/>
    </xf>
    <xf numFmtId="0" fontId="1" fillId="3" borderId="1" xfId="0" applyFont="1" applyFill="1" applyBorder="1" applyAlignment="1">
      <alignment horizontal="center" wrapText="1"/>
    </xf>
    <xf numFmtId="0" fontId="8" fillId="3" borderId="1" xfId="0" applyFont="1" applyFill="1" applyBorder="1" applyAlignment="1">
      <alignment horizontal="center" wrapText="1"/>
    </xf>
    <xf numFmtId="0" fontId="0" fillId="0" borderId="0" xfId="0" applyAlignment="1">
      <alignment horizontal="center" wrapText="1"/>
    </xf>
    <xf numFmtId="0" fontId="0" fillId="0" borderId="0" xfId="0" applyFont="1" applyBorder="1" applyAlignment="1">
      <alignment horizontal="center"/>
    </xf>
    <xf numFmtId="165" fontId="0" fillId="0" borderId="0" xfId="0" applyNumberFormat="1" applyFont="1" applyBorder="1" applyAlignment="1">
      <alignment horizontal="center"/>
    </xf>
    <xf numFmtId="2" fontId="0" fillId="0" borderId="0" xfId="0" applyNumberFormat="1" applyFont="1" applyBorder="1" applyAlignment="1">
      <alignment horizontal="center"/>
    </xf>
    <xf numFmtId="0" fontId="2" fillId="0" borderId="0" xfId="0" applyFont="1" applyBorder="1" applyAlignment="1">
      <alignment horizontal="center"/>
    </xf>
    <xf numFmtId="0" fontId="19" fillId="0" borderId="0" xfId="0" applyFont="1" applyBorder="1" applyAlignment="1">
      <alignment horizontal="center"/>
    </xf>
    <xf numFmtId="165" fontId="2" fillId="0" borderId="0" xfId="0" applyNumberFormat="1" applyFont="1" applyBorder="1" applyAlignment="1">
      <alignment horizontal="center"/>
    </xf>
    <xf numFmtId="0" fontId="20" fillId="0" borderId="0" xfId="0" applyFont="1" applyBorder="1" applyAlignment="1">
      <alignment horizontal="center"/>
    </xf>
    <xf numFmtId="165" fontId="0" fillId="0" borderId="2" xfId="0" applyNumberFormat="1" applyFont="1" applyBorder="1" applyAlignment="1">
      <alignment horizontal="center"/>
    </xf>
    <xf numFmtId="2" fontId="0" fillId="0" borderId="2" xfId="0" applyNumberFormat="1" applyFont="1" applyBorder="1" applyAlignment="1">
      <alignment horizontal="center"/>
    </xf>
    <xf numFmtId="0" fontId="3" fillId="0" borderId="3" xfId="0" applyFont="1" applyBorder="1" applyAlignment="1">
      <alignment horizontal="center"/>
    </xf>
    <xf numFmtId="0" fontId="21" fillId="0" borderId="3" xfId="0" applyFont="1" applyBorder="1" applyAlignment="1">
      <alignment horizontal="center"/>
    </xf>
    <xf numFmtId="0" fontId="6" fillId="0" borderId="3" xfId="0" applyFont="1" applyBorder="1" applyAlignment="1">
      <alignment horizontal="center"/>
    </xf>
    <xf numFmtId="165" fontId="3" fillId="0" borderId="3" xfId="0" applyNumberFormat="1" applyFont="1" applyBorder="1" applyAlignment="1">
      <alignment horizontal="center"/>
    </xf>
    <xf numFmtId="2" fontId="6" fillId="0" borderId="3" xfId="0" applyNumberFormat="1" applyFont="1" applyBorder="1" applyAlignment="1">
      <alignment horizontal="center"/>
    </xf>
    <xf numFmtId="0" fontId="2" fillId="0" borderId="2" xfId="0" applyFont="1" applyBorder="1" applyAlignment="1">
      <alignment horizontal="center"/>
    </xf>
    <xf numFmtId="0" fontId="22" fillId="0" borderId="2" xfId="0" applyFont="1" applyBorder="1" applyAlignment="1">
      <alignment horizontal="center"/>
    </xf>
    <xf numFmtId="0" fontId="0" fillId="0" borderId="0" xfId="0" applyFont="1" applyBorder="1" applyAlignment="1">
      <alignment horizontal="left"/>
    </xf>
    <xf numFmtId="0" fontId="1" fillId="0" borderId="0" xfId="0" applyFont="1" applyBorder="1" applyAlignment="1" applyProtection="1">
      <alignment horizontal="left" vertical="center" wrapText="1"/>
      <protection locked="0"/>
    </xf>
    <xf numFmtId="0" fontId="23" fillId="0" borderId="1" xfId="0" applyFont="1" applyBorder="1" applyAlignment="1" applyProtection="1">
      <alignment horizontal="left" vertical="center" wrapText="1"/>
      <protection locked="0"/>
    </xf>
    <xf numFmtId="0" fontId="23" fillId="4" borderId="1" xfId="0" applyFont="1" applyFill="1" applyBorder="1" applyAlignment="1" applyProtection="1">
      <alignment horizontal="left" vertical="center" wrapText="1"/>
      <protection locked="0"/>
    </xf>
    <xf numFmtId="0" fontId="23" fillId="9" borderId="1" xfId="0" applyFont="1" applyFill="1" applyBorder="1" applyAlignment="1" applyProtection="1">
      <alignment horizontal="center" vertical="center" wrapText="1"/>
      <protection locked="0"/>
    </xf>
    <xf numFmtId="0" fontId="23" fillId="5" borderId="1" xfId="0" applyFont="1" applyFill="1" applyBorder="1" applyAlignment="1" applyProtection="1">
      <alignment horizontal="left" vertical="center" wrapText="1"/>
      <protection locked="0"/>
    </xf>
    <xf numFmtId="0" fontId="23" fillId="5" borderId="1" xfId="0" applyFont="1" applyFill="1" applyBorder="1" applyAlignment="1" applyProtection="1">
      <alignment horizontal="center" vertical="center" wrapText="1"/>
      <protection locked="0"/>
    </xf>
    <xf numFmtId="0" fontId="23" fillId="6" borderId="1" xfId="0" applyFont="1" applyFill="1" applyBorder="1" applyAlignment="1" applyProtection="1">
      <alignment horizontal="left" vertical="center" wrapText="1"/>
      <protection locked="0"/>
    </xf>
    <xf numFmtId="0" fontId="23" fillId="6" borderId="1" xfId="0" applyFont="1" applyFill="1" applyBorder="1" applyAlignment="1" applyProtection="1">
      <alignment horizontal="center" vertical="center" wrapText="1"/>
      <protection locked="0"/>
    </xf>
    <xf numFmtId="0" fontId="23" fillId="7" borderId="1" xfId="0" applyFont="1" applyFill="1" applyBorder="1" applyAlignment="1" applyProtection="1">
      <alignment horizontal="left" vertical="center" wrapText="1"/>
      <protection locked="0"/>
    </xf>
    <xf numFmtId="0" fontId="23" fillId="7" borderId="1" xfId="0" applyFont="1" applyFill="1" applyBorder="1" applyAlignment="1" applyProtection="1">
      <alignment horizontal="center" vertical="center" wrapText="1"/>
      <protection locked="0"/>
    </xf>
    <xf numFmtId="0" fontId="23" fillId="8" borderId="1" xfId="0" applyFont="1" applyFill="1" applyBorder="1" applyAlignment="1" applyProtection="1">
      <alignment horizontal="left" vertical="center" wrapText="1"/>
      <protection locked="0"/>
    </xf>
    <xf numFmtId="0" fontId="23" fillId="9" borderId="1" xfId="0" applyFont="1" applyFill="1" applyBorder="1" applyAlignment="1" applyProtection="1">
      <alignment horizontal="left" vertical="center" wrapText="1"/>
      <protection locked="0"/>
    </xf>
    <xf numFmtId="0" fontId="23" fillId="9" borderId="1" xfId="0" applyFont="1" applyFill="1" applyBorder="1" applyAlignment="1" applyProtection="1">
      <alignment horizontal="left" vertical="center"/>
      <protection locked="0"/>
    </xf>
    <xf numFmtId="0" fontId="0" fillId="0" borderId="0" xfId="0" applyFont="1" applyBorder="1" applyAlignment="1" applyProtection="1">
      <alignment horizontal="left" vertical="center"/>
      <protection locked="0"/>
    </xf>
    <xf numFmtId="0" fontId="0" fillId="4" borderId="0" xfId="0" applyFont="1" applyFill="1" applyAlignment="1">
      <alignment horizontal="left"/>
    </xf>
    <xf numFmtId="0" fontId="0" fillId="4" borderId="0" xfId="0" applyFont="1" applyFill="1" applyAlignment="1">
      <alignment horizontal="center" vertical="center" wrapText="1"/>
    </xf>
    <xf numFmtId="0" fontId="0" fillId="5" borderId="0" xfId="0" applyFont="1" applyFill="1" applyAlignment="1">
      <alignment horizontal="left"/>
    </xf>
    <xf numFmtId="0" fontId="0" fillId="5" borderId="0" xfId="0" applyFont="1" applyFill="1" applyAlignment="1">
      <alignment horizontal="center" vertical="center" wrapText="1"/>
    </xf>
    <xf numFmtId="0" fontId="0" fillId="5" borderId="0" xfId="0" applyFont="1" applyFill="1" applyAlignment="1">
      <alignment horizontal="left" wrapText="1"/>
    </xf>
    <xf numFmtId="0" fontId="0" fillId="8" borderId="0" xfId="0" applyFont="1" applyFill="1" applyAlignment="1">
      <alignment horizontal="left"/>
    </xf>
    <xf numFmtId="0" fontId="0" fillId="8" borderId="0" xfId="0" applyFont="1" applyFill="1" applyAlignment="1">
      <alignment horizontal="center" vertical="center" wrapText="1"/>
    </xf>
    <xf numFmtId="0" fontId="0" fillId="9" borderId="0" xfId="0" applyFont="1" applyFill="1" applyBorder="1" applyAlignment="1">
      <alignment horizontal="left" vertical="center" wrapText="1"/>
    </xf>
    <xf numFmtId="0" fontId="0" fillId="9" borderId="0" xfId="0" applyFont="1" applyFill="1" applyBorder="1" applyAlignment="1">
      <alignment horizontal="center" vertical="center" wrapText="1"/>
    </xf>
    <xf numFmtId="0" fontId="0" fillId="9" borderId="0" xfId="0" applyFont="1" applyFill="1" applyBorder="1" applyAlignment="1">
      <alignment horizontal="left" vertical="center"/>
    </xf>
    <xf numFmtId="0" fontId="0" fillId="0" borderId="0" xfId="0" applyFont="1" applyBorder="1" applyAlignment="1" applyProtection="1">
      <alignment horizontal="left" vertical="center" wrapText="1"/>
      <protection locked="0"/>
    </xf>
    <xf numFmtId="0" fontId="0" fillId="9" borderId="0" xfId="0" applyFont="1" applyFill="1" applyAlignment="1">
      <alignment horizontal="left"/>
    </xf>
    <xf numFmtId="0" fontId="0" fillId="4" borderId="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6" borderId="0" xfId="0" applyFont="1" applyFill="1" applyBorder="1" applyAlignment="1" applyProtection="1">
      <alignment horizontal="left" vertical="center"/>
      <protection locked="0"/>
    </xf>
    <xf numFmtId="0" fontId="0" fillId="6" borderId="0" xfId="0" applyFont="1" applyFill="1" applyAlignment="1">
      <alignment horizontal="center" vertical="center" wrapText="1"/>
    </xf>
    <xf numFmtId="0" fontId="0" fillId="6" borderId="0" xfId="0" applyFont="1" applyFill="1" applyAlignment="1">
      <alignment horizontal="left"/>
    </xf>
    <xf numFmtId="0" fontId="0" fillId="8" borderId="0" xfId="0" applyFont="1" applyFill="1" applyBorder="1" applyAlignment="1" applyProtection="1">
      <alignment horizontal="left" vertical="center"/>
      <protection locked="0"/>
    </xf>
    <xf numFmtId="0" fontId="0" fillId="4" borderId="0" xfId="0" applyFont="1" applyFill="1" applyAlignment="1">
      <alignment horizontal="left" vertical="center"/>
    </xf>
    <xf numFmtId="0" fontId="0" fillId="5" borderId="0" xfId="0" applyFont="1" applyFill="1" applyAlignment="1">
      <alignment horizontal="left" vertical="center"/>
    </xf>
    <xf numFmtId="0" fontId="0" fillId="6" borderId="0" xfId="0" applyFont="1" applyFill="1" applyAlignment="1">
      <alignment horizontal="left" vertical="center"/>
    </xf>
    <xf numFmtId="0" fontId="0" fillId="7" borderId="0" xfId="0" applyFont="1" applyFill="1" applyAlignment="1">
      <alignment horizontal="left" vertical="center"/>
    </xf>
    <xf numFmtId="0" fontId="0" fillId="7" borderId="0" xfId="0" applyFont="1" applyFill="1" applyAlignment="1">
      <alignment horizontal="center" vertical="center" wrapText="1"/>
    </xf>
    <xf numFmtId="0" fontId="0" fillId="8" borderId="0" xfId="0" applyFont="1" applyFill="1" applyAlignment="1">
      <alignment horizontal="left" vertical="center"/>
    </xf>
    <xf numFmtId="0" fontId="0" fillId="9" borderId="0" xfId="0" applyFont="1" applyFill="1" applyAlignment="1">
      <alignment horizontal="left" vertical="center"/>
    </xf>
    <xf numFmtId="0" fontId="0" fillId="9" borderId="0" xfId="0" applyFont="1" applyFill="1" applyAlignment="1">
      <alignment horizontal="center" vertical="center" wrapText="1"/>
    </xf>
    <xf numFmtId="0" fontId="0" fillId="7" borderId="0" xfId="0" applyFont="1" applyFill="1" applyBorder="1" applyAlignment="1" applyProtection="1">
      <alignment horizontal="left" vertical="center"/>
      <protection locked="0"/>
    </xf>
    <xf numFmtId="0" fontId="0" fillId="7" borderId="0" xfId="0" applyFont="1" applyFill="1" applyAlignment="1">
      <alignment horizontal="left"/>
    </xf>
    <xf numFmtId="0" fontId="0" fillId="9" borderId="0" xfId="0" applyFont="1" applyFill="1" applyBorder="1" applyAlignment="1" applyProtection="1">
      <alignment horizontal="left" vertical="center"/>
      <protection locked="0"/>
    </xf>
    <xf numFmtId="0" fontId="0" fillId="4" borderId="0" xfId="0" applyFont="1" applyFill="1" applyAlignment="1">
      <alignment horizontal="center"/>
    </xf>
    <xf numFmtId="0" fontId="0" fillId="5" borderId="0" xfId="0" applyFont="1" applyFill="1" applyAlignment="1">
      <alignment horizontal="center"/>
    </xf>
    <xf numFmtId="0" fontId="0" fillId="6" borderId="0" xfId="0" applyFont="1" applyFill="1" applyBorder="1" applyAlignment="1" applyProtection="1">
      <alignment horizontal="center" vertical="center"/>
      <protection locked="0"/>
    </xf>
    <xf numFmtId="0" fontId="0" fillId="9" borderId="0" xfId="0" applyFont="1" applyFill="1" applyBorder="1" applyAlignment="1">
      <alignment horizontal="center" vertical="center"/>
    </xf>
    <xf numFmtId="0" fontId="0" fillId="7" borderId="0" xfId="0" applyFont="1" applyFill="1" applyBorder="1" applyAlignment="1" applyProtection="1">
      <alignment horizontal="center" vertical="center"/>
      <protection locked="0"/>
    </xf>
    <xf numFmtId="0" fontId="0" fillId="8" borderId="0" xfId="0" applyFont="1" applyFill="1" applyAlignment="1">
      <alignment horizontal="center"/>
    </xf>
    <xf numFmtId="0" fontId="0" fillId="9" borderId="0" xfId="0" applyFont="1" applyFill="1" applyBorder="1" applyAlignment="1" applyProtection="1">
      <alignment horizontal="center" vertical="center"/>
      <protection locked="0"/>
    </xf>
    <xf numFmtId="0" fontId="6" fillId="0" borderId="0" xfId="0" applyFont="1" applyBorder="1" applyAlignment="1" applyProtection="1">
      <alignment horizontal="left" vertical="center" wrapText="1"/>
      <protection locked="0"/>
    </xf>
    <xf numFmtId="0" fontId="0" fillId="7" borderId="0" xfId="0" applyFont="1" applyFill="1" applyAlignment="1">
      <alignment horizontal="center" vertical="center"/>
    </xf>
    <xf numFmtId="0" fontId="0" fillId="8" borderId="0" xfId="0" applyFont="1" applyFill="1" applyAlignment="1">
      <alignment horizontal="center" vertical="center"/>
    </xf>
    <xf numFmtId="0" fontId="0" fillId="9" borderId="0" xfId="0" applyFont="1" applyFill="1" applyAlignment="1">
      <alignment horizontal="center" vertical="center"/>
    </xf>
    <xf numFmtId="0" fontId="0" fillId="8" borderId="0" xfId="0" applyFont="1" applyFill="1" applyBorder="1" applyAlignment="1" applyProtection="1">
      <alignment horizontal="center" vertical="center"/>
      <protection locked="0"/>
    </xf>
    <xf numFmtId="0" fontId="0" fillId="6" borderId="0" xfId="0" applyFont="1" applyFill="1" applyAlignment="1">
      <alignment horizontal="center"/>
    </xf>
    <xf numFmtId="0" fontId="0" fillId="7" borderId="0" xfId="0" applyFont="1" applyFill="1" applyAlignment="1">
      <alignment horizontal="left" wrapText="1"/>
    </xf>
    <xf numFmtId="0" fontId="0" fillId="9" borderId="0" xfId="0" applyFont="1" applyFill="1" applyAlignment="1">
      <alignment horizontal="left" wrapText="1"/>
    </xf>
    <xf numFmtId="0" fontId="26" fillId="0" borderId="0" xfId="0" applyFont="1" applyAlignment="1">
      <alignment horizontal="left"/>
    </xf>
    <xf numFmtId="0" fontId="8" fillId="3" borderId="1" xfId="0" applyFont="1" applyFill="1" applyBorder="1" applyAlignment="1">
      <alignment horizontal="left" vertical="center"/>
    </xf>
    <xf numFmtId="0" fontId="1" fillId="3" borderId="1" xfId="0" applyFont="1" applyFill="1" applyBorder="1" applyAlignment="1">
      <alignment horizontal="left" vertical="center"/>
    </xf>
    <xf numFmtId="0" fontId="2" fillId="0" borderId="0" xfId="0" applyFont="1" applyAlignment="1">
      <alignment horizontal="left"/>
    </xf>
    <xf numFmtId="0" fontId="1" fillId="3" borderId="1" xfId="0" applyFont="1" applyFill="1" applyBorder="1" applyAlignment="1">
      <alignment horizontal="left" wrapText="1"/>
    </xf>
    <xf numFmtId="0" fontId="2" fillId="0" borderId="0" xfId="2" applyFont="1" applyFill="1" applyBorder="1" applyAlignment="1" applyProtection="1">
      <alignment horizontal="left"/>
    </xf>
    <xf numFmtId="0" fontId="7" fillId="0" borderId="0" xfId="0" applyFont="1" applyAlignment="1">
      <alignment horizontal="left" vertical="center"/>
    </xf>
    <xf numFmtId="0" fontId="28" fillId="0" borderId="0" xfId="0" applyFont="1" applyAlignment="1">
      <alignment horizontal="left" vertical="center"/>
    </xf>
    <xf numFmtId="0" fontId="1" fillId="0" borderId="1" xfId="0" applyFont="1" applyBorder="1" applyAlignment="1">
      <alignment horizontal="center" vertical="center"/>
    </xf>
    <xf numFmtId="0" fontId="0" fillId="3" borderId="1" xfId="0" applyFont="1" applyFill="1" applyBorder="1" applyAlignment="1">
      <alignment horizontal="center" vertical="center" wrapText="1"/>
    </xf>
    <xf numFmtId="0" fontId="0" fillId="0" borderId="5" xfId="0" applyFont="1" applyBorder="1" applyAlignment="1">
      <alignment horizontal="center"/>
    </xf>
    <xf numFmtId="0" fontId="0" fillId="0" borderId="0" xfId="0" applyFill="1"/>
    <xf numFmtId="0" fontId="30" fillId="0" borderId="0" xfId="0" applyFont="1" applyFill="1"/>
    <xf numFmtId="0" fontId="0" fillId="0" borderId="0" xfId="0" applyFill="1" applyAlignment="1">
      <alignment horizontal="left"/>
    </xf>
    <xf numFmtId="0" fontId="0" fillId="0" borderId="0" xfId="0" applyFill="1" applyAlignment="1">
      <alignment horizontal="center"/>
    </xf>
    <xf numFmtId="0" fontId="8" fillId="3" borderId="1" xfId="0" applyFont="1" applyFill="1" applyBorder="1" applyAlignment="1">
      <alignment horizontal="center" vertical="center" wrapText="1"/>
    </xf>
    <xf numFmtId="0" fontId="0" fillId="0" borderId="0" xfId="0" applyFont="1" applyBorder="1" applyAlignment="1">
      <alignment horizontal="center" vertical="center" wrapText="1"/>
    </xf>
    <xf numFmtId="164" fontId="9" fillId="0" borderId="0" xfId="0" applyNumberFormat="1" applyFont="1" applyBorder="1" applyAlignment="1">
      <alignment horizontal="center" vertical="center"/>
    </xf>
    <xf numFmtId="164" fontId="10" fillId="0" borderId="0" xfId="0" applyNumberFormat="1" applyFont="1" applyBorder="1" applyAlignment="1">
      <alignment horizontal="center" vertical="center"/>
    </xf>
    <xf numFmtId="164" fontId="0" fillId="0" borderId="0" xfId="0" applyNumberFormat="1" applyFont="1" applyBorder="1" applyAlignment="1">
      <alignment horizontal="center" vertical="center"/>
    </xf>
    <xf numFmtId="0" fontId="1" fillId="3" borderId="1" xfId="0" applyFont="1" applyFill="1" applyBorder="1" applyAlignment="1">
      <alignment horizontal="center" vertical="center" wrapText="1"/>
    </xf>
    <xf numFmtId="0" fontId="8" fillId="4" borderId="2" xfId="0" applyFont="1" applyFill="1" applyBorder="1" applyAlignment="1">
      <alignment horizontal="center" vertical="center"/>
    </xf>
    <xf numFmtId="0" fontId="8" fillId="5" borderId="2" xfId="0" applyFont="1" applyFill="1" applyBorder="1" applyAlignment="1">
      <alignment horizontal="center" vertical="center"/>
    </xf>
    <xf numFmtId="0" fontId="8" fillId="6" borderId="2" xfId="0" applyFont="1" applyFill="1" applyBorder="1" applyAlignment="1">
      <alignment horizontal="center" vertical="center"/>
    </xf>
    <xf numFmtId="0" fontId="8" fillId="7" borderId="2" xfId="0" applyFont="1" applyFill="1" applyBorder="1" applyAlignment="1">
      <alignment horizontal="center" vertical="center"/>
    </xf>
    <xf numFmtId="0" fontId="8" fillId="8" borderId="2" xfId="0" applyFont="1" applyFill="1" applyBorder="1" applyAlignment="1">
      <alignment horizontal="center" vertical="center"/>
    </xf>
    <xf numFmtId="0" fontId="0" fillId="6" borderId="0" xfId="0" applyFont="1" applyFill="1" applyBorder="1" applyAlignment="1">
      <alignment horizontal="left" vertical="center"/>
    </xf>
    <xf numFmtId="0" fontId="0" fillId="6" borderId="0" xfId="0" applyFont="1" applyFill="1" applyBorder="1" applyAlignment="1">
      <alignment horizontal="center" vertical="center" wrapText="1"/>
    </xf>
    <xf numFmtId="0" fontId="0" fillId="7" borderId="0" xfId="0" applyFont="1" applyFill="1" applyBorder="1" applyAlignment="1">
      <alignment horizontal="left" vertical="center" wrapText="1"/>
    </xf>
    <xf numFmtId="0" fontId="8" fillId="9" borderId="2" xfId="0" applyFont="1" applyFill="1" applyBorder="1" applyAlignment="1">
      <alignment horizontal="center" vertical="center"/>
    </xf>
    <xf numFmtId="0" fontId="0" fillId="7" borderId="0" xfId="0" applyFont="1" applyFill="1" applyBorder="1" applyAlignment="1">
      <alignment horizontal="center" vertical="center" wrapText="1"/>
    </xf>
    <xf numFmtId="0" fontId="0" fillId="7" borderId="0" xfId="0" applyFont="1" applyFill="1" applyBorder="1" applyAlignment="1">
      <alignment horizontal="left" vertical="center"/>
    </xf>
    <xf numFmtId="0" fontId="0" fillId="9" borderId="0" xfId="0" applyFont="1" applyFill="1" applyBorder="1" applyAlignment="1">
      <alignment horizontal="left" vertical="center"/>
    </xf>
    <xf numFmtId="0" fontId="0" fillId="9" borderId="0" xfId="0" applyFont="1" applyFill="1" applyBorder="1" applyAlignment="1">
      <alignment horizontal="center" vertical="center" wrapText="1"/>
    </xf>
    <xf numFmtId="0" fontId="0" fillId="8" borderId="0" xfId="0" applyFont="1" applyFill="1" applyBorder="1" applyAlignment="1" applyProtection="1">
      <alignment horizontal="left" vertical="center"/>
      <protection locked="0"/>
    </xf>
    <xf numFmtId="0" fontId="0" fillId="8" borderId="0" xfId="0" applyFont="1" applyFill="1" applyBorder="1" applyAlignment="1">
      <alignment horizontal="left" vertical="center"/>
    </xf>
    <xf numFmtId="0" fontId="0" fillId="9" borderId="0" xfId="0" applyFont="1" applyFill="1" applyBorder="1" applyAlignment="1" applyProtection="1">
      <alignment horizontal="left" vertical="center"/>
      <protection locked="0"/>
    </xf>
    <xf numFmtId="0" fontId="0" fillId="9" borderId="0" xfId="0" applyFont="1" applyFill="1" applyAlignment="1">
      <alignment horizontal="center" vertical="center" wrapText="1"/>
    </xf>
    <xf numFmtId="0" fontId="0" fillId="9" borderId="0" xfId="0" applyFont="1" applyFill="1" applyAlignment="1">
      <alignment horizontal="left" vertical="center"/>
    </xf>
    <xf numFmtId="0" fontId="0" fillId="8" borderId="0" xfId="0" applyFont="1" applyFill="1" applyBorder="1" applyAlignment="1">
      <alignment horizontal="center" vertical="center" wrapText="1"/>
    </xf>
    <xf numFmtId="0" fontId="0" fillId="8" borderId="0" xfId="0" applyFont="1" applyFill="1" applyBorder="1" applyAlignment="1">
      <alignment horizontal="left" vertical="center" wrapText="1"/>
    </xf>
    <xf numFmtId="0" fontId="0" fillId="5" borderId="0" xfId="0" applyFont="1" applyFill="1" applyBorder="1" applyAlignment="1">
      <alignment horizontal="left" vertical="center"/>
    </xf>
    <xf numFmtId="0" fontId="0" fillId="7" borderId="0" xfId="0" applyFont="1" applyFill="1" applyBorder="1" applyAlignment="1">
      <alignment horizontal="center" vertical="center"/>
    </xf>
    <xf numFmtId="0" fontId="0" fillId="0" borderId="0" xfId="0" applyFont="1" applyBorder="1" applyAlignment="1" applyProtection="1">
      <alignment horizontal="left" vertical="center"/>
      <protection locked="0"/>
    </xf>
    <xf numFmtId="0" fontId="0" fillId="4" borderId="0" xfId="0" applyFont="1" applyFill="1" applyBorder="1" applyAlignment="1">
      <alignment horizontal="left" vertical="center"/>
    </xf>
    <xf numFmtId="0" fontId="0" fillId="4" borderId="0" xfId="0" applyFont="1" applyFill="1" applyBorder="1" applyAlignment="1">
      <alignment horizontal="center" vertical="center" wrapText="1"/>
    </xf>
    <xf numFmtId="0" fontId="0" fillId="5" borderId="0"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5" borderId="0" xfId="0" applyFont="1" applyFill="1" applyBorder="1" applyAlignment="1">
      <alignment horizontal="center" vertical="center" wrapText="1"/>
    </xf>
    <xf numFmtId="0" fontId="0" fillId="8" borderId="0" xfId="0" applyFont="1" applyFill="1" applyBorder="1" applyAlignment="1">
      <alignment horizontal="center" vertical="center"/>
    </xf>
    <xf numFmtId="0" fontId="0" fillId="9" borderId="0" xfId="0" applyFont="1" applyFill="1" applyBorder="1" applyAlignment="1">
      <alignment horizontal="center" vertical="center"/>
    </xf>
    <xf numFmtId="0" fontId="1" fillId="0" borderId="4" xfId="0" applyFont="1" applyBorder="1" applyAlignment="1">
      <alignment horizontal="center" vertical="center" wrapText="1"/>
    </xf>
  </cellXfs>
  <cellStyles count="3">
    <cellStyle name="Explanatory Text" xfId="2" builtinId="53" customBuiltin="1"/>
    <cellStyle name="Normal" xfId="0" builtinId="0"/>
    <cellStyle name="Percent" xfId="1" builtinId="5"/>
  </cellStyles>
  <dxfs count="0"/>
  <tableStyles count="0" defaultTableStyle="TableStyleMedium9" defaultPivotStyle="PivotStyleMedium7"/>
  <colors>
    <indexedColors>
      <rgbColor rgb="FF000000"/>
      <rgbColor rgb="FFFBE5D6"/>
      <rgbColor rgb="FFFF0000"/>
      <rgbColor rgb="FF00FF00"/>
      <rgbColor rgb="FF0000FF"/>
      <rgbColor rgb="FFFFFF00"/>
      <rgbColor rgb="FFFF00FF"/>
      <rgbColor rgb="FF00FFFF"/>
      <rgbColor rgb="FFC00000"/>
      <rgbColor rgb="FF009900"/>
      <rgbColor rgb="FF000080"/>
      <rgbColor rgb="FF808000"/>
      <rgbColor rgb="FF800080"/>
      <rgbColor rgb="FF008080"/>
      <rgbColor rgb="FFC5E0B4"/>
      <rgbColor rgb="FF7F7F7F"/>
      <rgbColor rgb="FF9999FF"/>
      <rgbColor rgb="FFFF3333"/>
      <rgbColor rgb="FFFFF2CC"/>
      <rgbColor rgb="FFDEEBF7"/>
      <rgbColor rgb="FF660066"/>
      <rgbColor rgb="FFFF8080"/>
      <rgbColor rgb="FF0070C0"/>
      <rgbColor rgb="FFE7E6E6"/>
      <rgbColor rgb="FF000080"/>
      <rgbColor rgb="FFFF00FF"/>
      <rgbColor rgb="FFFFFF00"/>
      <rgbColor rgb="FF00FFFF"/>
      <rgbColor rgb="FF800080"/>
      <rgbColor rgb="FF800000"/>
      <rgbColor rgb="FF008080"/>
      <rgbColor rgb="FF0000FF"/>
      <rgbColor rgb="FF00CCFF"/>
      <rgbColor rgb="FFE2F0D9"/>
      <rgbColor rgb="FFC6EFCE"/>
      <rgbColor rgb="FFFFFF99"/>
      <rgbColor rgb="FF99CCFF"/>
      <rgbColor rgb="FFFF99CC"/>
      <rgbColor rgb="FFCC99FF"/>
      <rgbColor rgb="FFFFCC99"/>
      <rgbColor rgb="FF2E75B6"/>
      <rgbColor rgb="FF33CCCC"/>
      <rgbColor rgb="FF99CC00"/>
      <rgbColor rgb="FFFFCC00"/>
      <rgbColor rgb="FFFF9900"/>
      <rgbColor rgb="FFC55A11"/>
      <rgbColor rgb="FF376092"/>
      <rgbColor rgb="FFAEA79F"/>
      <rgbColor rgb="FF002060"/>
      <rgbColor rgb="FF00B050"/>
      <rgbColor rgb="FF0061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V45"/>
  <sheetViews>
    <sheetView topLeftCell="A25" zoomScale="95" zoomScaleNormal="95" zoomScalePageLayoutView="95" workbookViewId="0">
      <selection activeCell="F40" sqref="F40"/>
    </sheetView>
  </sheetViews>
  <sheetFormatPr baseColWidth="10" defaultColWidth="8.83203125" defaultRowHeight="15" x14ac:dyDescent="0.2"/>
  <cols>
    <col min="1" max="1" width="21.83203125" style="1" customWidth="1"/>
    <col min="2" max="2" width="41.6640625" style="1" bestFit="1" customWidth="1"/>
    <col min="3" max="3" width="6.1640625" style="1" bestFit="1" customWidth="1"/>
    <col min="4" max="4" width="18.5" style="1" bestFit="1" customWidth="1"/>
    <col min="5" max="1010" width="8.83203125" style="1"/>
  </cols>
  <sheetData>
    <row r="1" spans="1:1010" x14ac:dyDescent="0.2">
      <c r="A1" s="59" t="s">
        <v>1241</v>
      </c>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row>
    <row r="3" spans="1:1010" s="4" customFormat="1" x14ac:dyDescent="0.2">
      <c r="A3" s="3" t="s">
        <v>0</v>
      </c>
      <c r="B3" s="3" t="s">
        <v>1</v>
      </c>
      <c r="C3" s="3" t="s">
        <v>2</v>
      </c>
      <c r="D3" s="3" t="s">
        <v>3</v>
      </c>
    </row>
    <row r="4" spans="1:1010" x14ac:dyDescent="0.2">
      <c r="A4" s="5" t="s">
        <v>4</v>
      </c>
      <c r="B4" s="6" t="s">
        <v>5</v>
      </c>
      <c r="C4" s="7" t="s">
        <v>6</v>
      </c>
      <c r="D4" t="s">
        <v>7</v>
      </c>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row>
    <row r="5" spans="1:1010" x14ac:dyDescent="0.2">
      <c r="A5" s="8" t="s">
        <v>8</v>
      </c>
      <c r="B5" s="9" t="s">
        <v>5</v>
      </c>
      <c r="C5" s="10" t="s">
        <v>9</v>
      </c>
      <c r="D5" s="11" t="s">
        <v>7</v>
      </c>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row>
    <row r="6" spans="1:1010" x14ac:dyDescent="0.2">
      <c r="A6" s="12" t="s">
        <v>10</v>
      </c>
      <c r="B6" s="13" t="s">
        <v>11</v>
      </c>
      <c r="C6" s="14" t="s">
        <v>6</v>
      </c>
      <c r="D6" s="15" t="s">
        <v>12</v>
      </c>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row>
    <row r="7" spans="1:1010" x14ac:dyDescent="0.2">
      <c r="A7" s="12" t="s">
        <v>13</v>
      </c>
      <c r="B7" s="13" t="s">
        <v>14</v>
      </c>
      <c r="C7" s="14" t="s">
        <v>6</v>
      </c>
      <c r="D7" s="15" t="s">
        <v>12</v>
      </c>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row>
    <row r="8" spans="1:1010" x14ac:dyDescent="0.2">
      <c r="A8" s="16" t="s">
        <v>15</v>
      </c>
      <c r="B8" s="17" t="s">
        <v>16</v>
      </c>
      <c r="C8" s="18" t="s">
        <v>6</v>
      </c>
      <c r="D8" s="19" t="s">
        <v>7</v>
      </c>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row>
    <row r="9" spans="1:1010" x14ac:dyDescent="0.2">
      <c r="A9" s="20" t="s">
        <v>17</v>
      </c>
      <c r="B9" s="9" t="s">
        <v>16</v>
      </c>
      <c r="C9" s="10" t="s">
        <v>9</v>
      </c>
      <c r="D9" s="11" t="s">
        <v>7</v>
      </c>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row>
    <row r="10" spans="1:1010" x14ac:dyDescent="0.2">
      <c r="A10" s="16" t="s">
        <v>18</v>
      </c>
      <c r="B10" s="17" t="s">
        <v>19</v>
      </c>
      <c r="C10" s="18" t="s">
        <v>6</v>
      </c>
      <c r="D10" t="s">
        <v>7</v>
      </c>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row>
    <row r="11" spans="1:1010" x14ac:dyDescent="0.2">
      <c r="A11" s="21" t="s">
        <v>20</v>
      </c>
      <c r="B11" s="9" t="s">
        <v>19</v>
      </c>
      <c r="C11" s="10" t="s">
        <v>9</v>
      </c>
      <c r="D11" s="11" t="s">
        <v>7</v>
      </c>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row>
    <row r="12" spans="1:1010" x14ac:dyDescent="0.2">
      <c r="A12" s="16" t="s">
        <v>21</v>
      </c>
      <c r="B12" s="17" t="s">
        <v>22</v>
      </c>
      <c r="C12" s="18" t="s">
        <v>6</v>
      </c>
      <c r="D12" t="s">
        <v>7</v>
      </c>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row>
    <row r="13" spans="1:1010" x14ac:dyDescent="0.2">
      <c r="A13" s="20" t="s">
        <v>23</v>
      </c>
      <c r="B13" s="9" t="s">
        <v>22</v>
      </c>
      <c r="C13" s="10" t="s">
        <v>9</v>
      </c>
      <c r="D13" s="11" t="s">
        <v>7</v>
      </c>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row>
    <row r="14" spans="1:1010" x14ac:dyDescent="0.2">
      <c r="A14" s="16" t="s">
        <v>24</v>
      </c>
      <c r="B14" s="17" t="s">
        <v>14</v>
      </c>
      <c r="C14" s="18" t="s">
        <v>6</v>
      </c>
      <c r="D14" s="19" t="s">
        <v>7</v>
      </c>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row>
    <row r="15" spans="1:1010" x14ac:dyDescent="0.2">
      <c r="A15" s="22" t="s">
        <v>25</v>
      </c>
      <c r="B15" s="9" t="s">
        <v>14</v>
      </c>
      <c r="C15" s="10" t="s">
        <v>9</v>
      </c>
      <c r="D15" s="11" t="s">
        <v>7</v>
      </c>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row>
    <row r="16" spans="1:1010" x14ac:dyDescent="0.2">
      <c r="A16" s="12" t="s">
        <v>26</v>
      </c>
      <c r="B16" s="13" t="s">
        <v>14</v>
      </c>
      <c r="C16" s="14" t="s">
        <v>6</v>
      </c>
      <c r="D16" s="11" t="s">
        <v>12</v>
      </c>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row>
    <row r="17" spans="1:1010" x14ac:dyDescent="0.2">
      <c r="A17" s="16" t="s">
        <v>27</v>
      </c>
      <c r="B17" s="23" t="s">
        <v>28</v>
      </c>
      <c r="C17" s="18" t="s">
        <v>6</v>
      </c>
      <c r="D17" t="s">
        <v>7</v>
      </c>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row>
    <row r="18" spans="1:1010" x14ac:dyDescent="0.2">
      <c r="A18" s="20" t="s">
        <v>29</v>
      </c>
      <c r="B18" s="24" t="s">
        <v>28</v>
      </c>
      <c r="C18" s="10" t="s">
        <v>9</v>
      </c>
      <c r="D18" s="11" t="s">
        <v>7</v>
      </c>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row>
    <row r="19" spans="1:1010" s="25" customFormat="1" x14ac:dyDescent="0.2">
      <c r="A19" s="12" t="s">
        <v>30</v>
      </c>
      <c r="B19" s="12" t="s">
        <v>31</v>
      </c>
      <c r="C19" s="14" t="s">
        <v>6</v>
      </c>
      <c r="D19" s="11" t="s">
        <v>12</v>
      </c>
    </row>
    <row r="20" spans="1:1010" x14ac:dyDescent="0.2">
      <c r="A20" s="16" t="s">
        <v>32</v>
      </c>
      <c r="B20" s="23" t="s">
        <v>33</v>
      </c>
      <c r="C20" s="18" t="s">
        <v>6</v>
      </c>
      <c r="D20" t="s">
        <v>7</v>
      </c>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row>
    <row r="21" spans="1:1010" x14ac:dyDescent="0.2">
      <c r="A21" s="20" t="s">
        <v>34</v>
      </c>
      <c r="B21" s="24" t="s">
        <v>33</v>
      </c>
      <c r="C21" s="10" t="s">
        <v>9</v>
      </c>
      <c r="D21" s="11" t="s">
        <v>7</v>
      </c>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row>
    <row r="22" spans="1:1010" x14ac:dyDescent="0.2">
      <c r="A22" s="12" t="s">
        <v>35</v>
      </c>
      <c r="B22" s="13" t="s">
        <v>36</v>
      </c>
      <c r="C22" s="14" t="s">
        <v>6</v>
      </c>
      <c r="D22" s="15" t="s">
        <v>12</v>
      </c>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row>
    <row r="23" spans="1:1010" s="4" customFormat="1" x14ac:dyDescent="0.2">
      <c r="A23" s="26" t="s">
        <v>37</v>
      </c>
      <c r="B23" s="27" t="s">
        <v>38</v>
      </c>
      <c r="C23" s="18" t="s">
        <v>6</v>
      </c>
      <c r="D23" s="19" t="s">
        <v>7</v>
      </c>
    </row>
    <row r="24" spans="1:1010" x14ac:dyDescent="0.2">
      <c r="A24" s="8" t="s">
        <v>39</v>
      </c>
      <c r="B24" s="28" t="s">
        <v>38</v>
      </c>
      <c r="C24" s="10" t="s">
        <v>9</v>
      </c>
      <c r="D24" s="11" t="s">
        <v>7</v>
      </c>
    </row>
    <row r="25" spans="1:1010" x14ac:dyDescent="0.2">
      <c r="A25" s="12" t="s">
        <v>40</v>
      </c>
      <c r="B25" s="29" t="s">
        <v>14</v>
      </c>
      <c r="C25" s="14" t="s">
        <v>6</v>
      </c>
      <c r="D25" s="11" t="s">
        <v>12</v>
      </c>
    </row>
    <row r="26" spans="1:1010" x14ac:dyDescent="0.2">
      <c r="A26" s="16" t="s">
        <v>41</v>
      </c>
      <c r="B26" s="23" t="s">
        <v>14</v>
      </c>
      <c r="C26" s="18" t="s">
        <v>6</v>
      </c>
      <c r="D26" t="s">
        <v>7</v>
      </c>
    </row>
    <row r="27" spans="1:1010" x14ac:dyDescent="0.2">
      <c r="A27" s="20" t="s">
        <v>42</v>
      </c>
      <c r="B27" s="24" t="s">
        <v>14</v>
      </c>
      <c r="C27" s="10" t="s">
        <v>9</v>
      </c>
      <c r="D27" t="s">
        <v>7</v>
      </c>
    </row>
    <row r="28" spans="1:1010" x14ac:dyDescent="0.2">
      <c r="A28" s="16" t="s">
        <v>43</v>
      </c>
      <c r="B28" s="23" t="s">
        <v>44</v>
      </c>
      <c r="C28" s="18" t="s">
        <v>6</v>
      </c>
      <c r="D28" s="30" t="s">
        <v>7</v>
      </c>
    </row>
    <row r="29" spans="1:1010" x14ac:dyDescent="0.2">
      <c r="A29" s="31" t="s">
        <v>45</v>
      </c>
      <c r="B29" s="32" t="s">
        <v>46</v>
      </c>
      <c r="C29" s="10" t="s">
        <v>9</v>
      </c>
      <c r="D29" s="19" t="s">
        <v>7</v>
      </c>
    </row>
    <row r="30" spans="1:1010" x14ac:dyDescent="0.2">
      <c r="A30" s="26" t="s">
        <v>47</v>
      </c>
      <c r="B30" s="17" t="s">
        <v>48</v>
      </c>
      <c r="C30" s="18" t="s">
        <v>6</v>
      </c>
      <c r="D30" s="30" t="s">
        <v>7</v>
      </c>
    </row>
    <row r="31" spans="1:1010" x14ac:dyDescent="0.2">
      <c r="A31" s="33" t="s">
        <v>49</v>
      </c>
      <c r="B31" s="34" t="s">
        <v>46</v>
      </c>
      <c r="C31" s="10" t="s">
        <v>9</v>
      </c>
      <c r="D31" s="11" t="s">
        <v>7</v>
      </c>
    </row>
    <row r="32" spans="1:1010" x14ac:dyDescent="0.2">
      <c r="A32" s="16" t="s">
        <v>50</v>
      </c>
      <c r="B32" s="23" t="s">
        <v>51</v>
      </c>
      <c r="C32" s="18" t="s">
        <v>9</v>
      </c>
      <c r="D32" s="14" t="s">
        <v>12</v>
      </c>
    </row>
    <row r="33" spans="1:4" x14ac:dyDescent="0.2">
      <c r="A33" s="18" t="s">
        <v>52</v>
      </c>
      <c r="B33" s="18" t="s">
        <v>51</v>
      </c>
      <c r="C33" s="18" t="s">
        <v>9</v>
      </c>
      <c r="D33" s="14" t="s">
        <v>12</v>
      </c>
    </row>
    <row r="34" spans="1:4" x14ac:dyDescent="0.2">
      <c r="A34" s="18" t="s">
        <v>53</v>
      </c>
      <c r="B34" s="18" t="s">
        <v>51</v>
      </c>
      <c r="C34" s="18" t="s">
        <v>9</v>
      </c>
      <c r="D34" s="14" t="s">
        <v>12</v>
      </c>
    </row>
    <row r="35" spans="1:4" x14ac:dyDescent="0.2">
      <c r="A35" s="18" t="s">
        <v>54</v>
      </c>
      <c r="B35" s="18" t="s">
        <v>51</v>
      </c>
      <c r="C35" s="18" t="s">
        <v>9</v>
      </c>
      <c r="D35" s="14" t="s">
        <v>12</v>
      </c>
    </row>
    <row r="36" spans="1:4" x14ac:dyDescent="0.2">
      <c r="A36" s="18" t="s">
        <v>55</v>
      </c>
      <c r="B36" s="18" t="s">
        <v>51</v>
      </c>
      <c r="C36" s="18" t="s">
        <v>9</v>
      </c>
      <c r="D36" s="14" t="s">
        <v>12</v>
      </c>
    </row>
    <row r="37" spans="1:4" x14ac:dyDescent="0.2">
      <c r="A37" s="18" t="s">
        <v>56</v>
      </c>
      <c r="B37" s="18" t="s">
        <v>51</v>
      </c>
      <c r="C37" s="18" t="s">
        <v>9</v>
      </c>
      <c r="D37" s="14" t="s">
        <v>12</v>
      </c>
    </row>
    <row r="38" spans="1:4" x14ac:dyDescent="0.2">
      <c r="A38" s="35" t="s">
        <v>57</v>
      </c>
      <c r="B38" s="36" t="s">
        <v>46</v>
      </c>
      <c r="C38" s="14" t="s">
        <v>9</v>
      </c>
      <c r="D38" s="14" t="s">
        <v>12</v>
      </c>
    </row>
    <row r="39" spans="1:4" x14ac:dyDescent="0.2">
      <c r="A39" s="35" t="s">
        <v>58</v>
      </c>
      <c r="B39" s="36" t="s">
        <v>46</v>
      </c>
      <c r="C39" s="14" t="s">
        <v>9</v>
      </c>
      <c r="D39" s="14" t="s">
        <v>12</v>
      </c>
    </row>
    <row r="40" spans="1:4" x14ac:dyDescent="0.2">
      <c r="A40" s="37" t="s">
        <v>59</v>
      </c>
      <c r="B40" s="38" t="s">
        <v>46</v>
      </c>
      <c r="C40" s="10" t="s">
        <v>9</v>
      </c>
      <c r="D40" s="14" t="s">
        <v>12</v>
      </c>
    </row>
    <row r="41" spans="1:4" x14ac:dyDescent="0.2">
      <c r="A41" s="39" t="s">
        <v>60</v>
      </c>
      <c r="B41" s="40" t="s">
        <v>46</v>
      </c>
      <c r="C41" s="7" t="s">
        <v>9</v>
      </c>
      <c r="D41" s="14" t="s">
        <v>12</v>
      </c>
    </row>
    <row r="42" spans="1:4" x14ac:dyDescent="0.2">
      <c r="A42" s="35" t="s">
        <v>61</v>
      </c>
      <c r="B42" s="36" t="s">
        <v>46</v>
      </c>
      <c r="C42" s="14" t="s">
        <v>9</v>
      </c>
      <c r="D42" s="14" t="s">
        <v>12</v>
      </c>
    </row>
    <row r="43" spans="1:4" x14ac:dyDescent="0.2">
      <c r="A43" s="41" t="s">
        <v>62</v>
      </c>
      <c r="B43" s="40" t="s">
        <v>46</v>
      </c>
      <c r="C43" s="7" t="s">
        <v>6</v>
      </c>
      <c r="D43" s="14" t="s">
        <v>12</v>
      </c>
    </row>
    <row r="44" spans="1:4" x14ac:dyDescent="0.2">
      <c r="A44" s="36" t="s">
        <v>63</v>
      </c>
      <c r="B44" s="42" t="s">
        <v>46</v>
      </c>
      <c r="C44" s="14" t="s">
        <v>6</v>
      </c>
      <c r="D44" s="14" t="s">
        <v>12</v>
      </c>
    </row>
    <row r="45" spans="1:4" x14ac:dyDescent="0.2">
      <c r="A45" s="43" t="s">
        <v>64</v>
      </c>
      <c r="B45" s="44"/>
    </row>
  </sheetData>
  <pageMargins left="0.7" right="0.7" top="0.75" bottom="0.75" header="0.51180555555555496" footer="0.51180555555555496"/>
  <pageSetup paperSize="0" scale="0" firstPageNumber="0" orientation="portrait" usePrinterDefaults="0" horizontalDpi="0" verticalDpi="0" copie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8"/>
  <sheetViews>
    <sheetView zoomScale="95" zoomScaleNormal="95" zoomScalePageLayoutView="95" workbookViewId="0">
      <selection activeCell="H6" sqref="H6"/>
    </sheetView>
  </sheetViews>
  <sheetFormatPr baseColWidth="10" defaultColWidth="8.83203125" defaultRowHeight="15" x14ac:dyDescent="0.2"/>
  <cols>
    <col min="1" max="1" width="9.33203125" customWidth="1"/>
    <col min="2" max="2" width="15.6640625" style="179" bestFit="1" customWidth="1"/>
    <col min="3" max="3" width="22.5" style="46" bestFit="1" customWidth="1"/>
    <col min="4" max="4" width="22.6640625" style="46" bestFit="1" customWidth="1"/>
    <col min="5" max="5" width="8.83203125" style="48"/>
    <col min="6" max="14" width="8.83203125" style="46"/>
  </cols>
  <sheetData>
    <row r="1" spans="1:14" x14ac:dyDescent="0.2">
      <c r="A1" t="s">
        <v>915</v>
      </c>
      <c r="B1"/>
      <c r="C1"/>
      <c r="D1"/>
      <c r="E1"/>
      <c r="M1"/>
      <c r="N1"/>
    </row>
    <row r="2" spans="1:14" x14ac:dyDescent="0.2">
      <c r="B2"/>
      <c r="C2"/>
      <c r="D2"/>
      <c r="E2"/>
      <c r="M2"/>
      <c r="N2"/>
    </row>
    <row r="3" spans="1:14" ht="30" x14ac:dyDescent="0.2">
      <c r="A3" s="180" t="s">
        <v>916</v>
      </c>
      <c r="B3" s="180" t="s">
        <v>1233</v>
      </c>
      <c r="C3" s="180" t="s">
        <v>917</v>
      </c>
      <c r="D3" s="180" t="s">
        <v>918</v>
      </c>
      <c r="E3" s="98" t="s">
        <v>919</v>
      </c>
      <c r="M3"/>
      <c r="N3"/>
    </row>
    <row r="4" spans="1:14" x14ac:dyDescent="0.2">
      <c r="A4" t="s">
        <v>920</v>
      </c>
      <c r="B4" s="181" t="s">
        <v>921</v>
      </c>
      <c r="C4" t="s">
        <v>922</v>
      </c>
      <c r="D4" t="s">
        <v>923</v>
      </c>
      <c r="E4" s="69" t="s">
        <v>924</v>
      </c>
      <c r="M4"/>
      <c r="N4"/>
    </row>
    <row r="5" spans="1:14" x14ac:dyDescent="0.2">
      <c r="A5" t="s">
        <v>925</v>
      </c>
      <c r="B5" s="181" t="s">
        <v>926</v>
      </c>
      <c r="C5" s="182" t="s">
        <v>927</v>
      </c>
      <c r="D5" s="182" t="s">
        <v>928</v>
      </c>
      <c r="E5" s="69" t="s">
        <v>924</v>
      </c>
      <c r="M5"/>
      <c r="N5"/>
    </row>
    <row r="6" spans="1:14" x14ac:dyDescent="0.2">
      <c r="A6" t="s">
        <v>929</v>
      </c>
      <c r="B6" s="181" t="s">
        <v>930</v>
      </c>
      <c r="C6" s="7" t="s">
        <v>931</v>
      </c>
      <c r="D6" s="7" t="s">
        <v>932</v>
      </c>
      <c r="E6" s="69" t="s">
        <v>924</v>
      </c>
      <c r="M6"/>
      <c r="N6"/>
    </row>
    <row r="7" spans="1:14" x14ac:dyDescent="0.2">
      <c r="A7" t="s">
        <v>933</v>
      </c>
      <c r="B7" s="181" t="s">
        <v>934</v>
      </c>
      <c r="C7" s="7" t="s">
        <v>935</v>
      </c>
      <c r="D7" s="7" t="s">
        <v>936</v>
      </c>
      <c r="E7" s="69" t="s">
        <v>924</v>
      </c>
      <c r="M7"/>
      <c r="N7"/>
    </row>
    <row r="8" spans="1:14" x14ac:dyDescent="0.2">
      <c r="A8" t="s">
        <v>937</v>
      </c>
      <c r="B8" s="181" t="s">
        <v>938</v>
      </c>
      <c r="C8" t="s">
        <v>939</v>
      </c>
      <c r="D8" t="s">
        <v>940</v>
      </c>
      <c r="E8" s="69" t="s">
        <v>924</v>
      </c>
      <c r="M8"/>
      <c r="N8"/>
    </row>
    <row r="9" spans="1:14" x14ac:dyDescent="0.2">
      <c r="A9" t="s">
        <v>941</v>
      </c>
      <c r="B9" s="181" t="s">
        <v>942</v>
      </c>
      <c r="C9" s="182" t="s">
        <v>943</v>
      </c>
      <c r="D9" s="182" t="s">
        <v>944</v>
      </c>
      <c r="E9" s="69" t="s">
        <v>924</v>
      </c>
      <c r="M9"/>
      <c r="N9"/>
    </row>
    <row r="10" spans="1:14" x14ac:dyDescent="0.2">
      <c r="A10" t="s">
        <v>945</v>
      </c>
      <c r="B10" s="181" t="s">
        <v>946</v>
      </c>
      <c r="C10" s="182" t="s">
        <v>947</v>
      </c>
      <c r="D10" s="182" t="s">
        <v>948</v>
      </c>
      <c r="E10" s="69" t="s">
        <v>924</v>
      </c>
      <c r="M10"/>
      <c r="N10"/>
    </row>
    <row r="11" spans="1:14" x14ac:dyDescent="0.2">
      <c r="A11" t="s">
        <v>949</v>
      </c>
      <c r="B11" s="181" t="s">
        <v>950</v>
      </c>
      <c r="C11" s="182" t="s">
        <v>951</v>
      </c>
      <c r="D11" s="182" t="s">
        <v>952</v>
      </c>
      <c r="E11" s="69" t="s">
        <v>924</v>
      </c>
      <c r="M11"/>
      <c r="N11"/>
    </row>
    <row r="12" spans="1:14" x14ac:dyDescent="0.2">
      <c r="A12" t="s">
        <v>953</v>
      </c>
      <c r="B12" s="181" t="s">
        <v>954</v>
      </c>
      <c r="C12" s="182" t="s">
        <v>955</v>
      </c>
      <c r="D12" s="182" t="s">
        <v>956</v>
      </c>
      <c r="E12" s="69" t="s">
        <v>924</v>
      </c>
      <c r="M12"/>
      <c r="N12"/>
    </row>
    <row r="13" spans="1:14" x14ac:dyDescent="0.2">
      <c r="A13" t="s">
        <v>957</v>
      </c>
      <c r="B13" s="181" t="s">
        <v>958</v>
      </c>
      <c r="C13" s="182" t="s">
        <v>959</v>
      </c>
      <c r="D13" s="182" t="s">
        <v>960</v>
      </c>
      <c r="E13" s="69" t="s">
        <v>924</v>
      </c>
      <c r="M13"/>
      <c r="N13"/>
    </row>
    <row r="14" spans="1:14" x14ac:dyDescent="0.2">
      <c r="A14" t="s">
        <v>961</v>
      </c>
      <c r="B14" s="181" t="s">
        <v>962</v>
      </c>
      <c r="C14" t="s">
        <v>963</v>
      </c>
      <c r="D14" t="s">
        <v>964</v>
      </c>
      <c r="E14" s="69" t="s">
        <v>924</v>
      </c>
      <c r="M14"/>
      <c r="N14"/>
    </row>
    <row r="15" spans="1:14" x14ac:dyDescent="0.2">
      <c r="A15" t="s">
        <v>965</v>
      </c>
      <c r="B15" s="181" t="s">
        <v>966</v>
      </c>
      <c r="C15" s="182" t="s">
        <v>967</v>
      </c>
      <c r="D15" s="182" t="s">
        <v>968</v>
      </c>
      <c r="E15" s="69" t="s">
        <v>924</v>
      </c>
      <c r="M15"/>
      <c r="N15"/>
    </row>
    <row r="16" spans="1:14" x14ac:dyDescent="0.2">
      <c r="A16" t="s">
        <v>969</v>
      </c>
      <c r="B16" s="181" t="s">
        <v>970</v>
      </c>
      <c r="C16" s="182" t="s">
        <v>971</v>
      </c>
      <c r="D16" s="182" t="s">
        <v>972</v>
      </c>
      <c r="E16" s="69" t="s">
        <v>924</v>
      </c>
      <c r="M16"/>
      <c r="N16"/>
    </row>
    <row r="17" spans="1:14" x14ac:dyDescent="0.2">
      <c r="A17" t="s">
        <v>973</v>
      </c>
      <c r="B17" s="181" t="s">
        <v>974</v>
      </c>
      <c r="C17" s="7" t="s">
        <v>975</v>
      </c>
      <c r="D17" s="7" t="s">
        <v>976</v>
      </c>
      <c r="E17" s="69" t="s">
        <v>924</v>
      </c>
      <c r="M17"/>
      <c r="N17"/>
    </row>
    <row r="18" spans="1:14" x14ac:dyDescent="0.2">
      <c r="A18" t="s">
        <v>977</v>
      </c>
      <c r="B18" s="181" t="s">
        <v>978</v>
      </c>
      <c r="C18" s="182" t="s">
        <v>979</v>
      </c>
      <c r="D18" s="182" t="s">
        <v>980</v>
      </c>
      <c r="E18" s="69" t="s">
        <v>924</v>
      </c>
      <c r="M18"/>
      <c r="N18"/>
    </row>
    <row r="19" spans="1:14" x14ac:dyDescent="0.2">
      <c r="A19" t="s">
        <v>981</v>
      </c>
      <c r="B19" s="181" t="s">
        <v>982</v>
      </c>
      <c r="C19" s="182" t="s">
        <v>983</v>
      </c>
      <c r="D19" s="182" t="s">
        <v>984</v>
      </c>
      <c r="E19" s="69" t="s">
        <v>924</v>
      </c>
      <c r="M19"/>
      <c r="N19"/>
    </row>
    <row r="20" spans="1:14" x14ac:dyDescent="0.2">
      <c r="A20" t="s">
        <v>985</v>
      </c>
      <c r="B20" s="181" t="s">
        <v>986</v>
      </c>
      <c r="C20" s="7" t="s">
        <v>987</v>
      </c>
      <c r="D20" s="7" t="s">
        <v>988</v>
      </c>
      <c r="E20" s="69" t="s">
        <v>924</v>
      </c>
      <c r="M20"/>
      <c r="N20"/>
    </row>
    <row r="21" spans="1:14" x14ac:dyDescent="0.2">
      <c r="A21" t="s">
        <v>989</v>
      </c>
      <c r="B21" s="181" t="s">
        <v>990</v>
      </c>
      <c r="C21" s="182" t="s">
        <v>991</v>
      </c>
      <c r="D21" s="182" t="s">
        <v>992</v>
      </c>
      <c r="E21" s="69" t="s">
        <v>924</v>
      </c>
      <c r="M21"/>
      <c r="N21"/>
    </row>
    <row r="22" spans="1:14" ht="16" x14ac:dyDescent="0.2">
      <c r="A22" t="s">
        <v>993</v>
      </c>
      <c r="B22" s="181" t="s">
        <v>994</v>
      </c>
      <c r="C22" s="7" t="s">
        <v>995</v>
      </c>
      <c r="D22" s="7" t="s">
        <v>996</v>
      </c>
      <c r="E22" s="69" t="s">
        <v>924</v>
      </c>
      <c r="M22"/>
      <c r="N22" s="183"/>
    </row>
    <row r="23" spans="1:14" ht="16" x14ac:dyDescent="0.2">
      <c r="A23" t="s">
        <v>997</v>
      </c>
      <c r="B23" s="181" t="s">
        <v>998</v>
      </c>
      <c r="C23" s="182" t="s">
        <v>999</v>
      </c>
      <c r="D23" s="182" t="s">
        <v>1000</v>
      </c>
      <c r="E23" s="69" t="s">
        <v>924</v>
      </c>
      <c r="M23"/>
      <c r="N23" s="183"/>
    </row>
    <row r="24" spans="1:14" x14ac:dyDescent="0.2">
      <c r="A24" t="s">
        <v>1001</v>
      </c>
      <c r="B24" s="181" t="s">
        <v>1002</v>
      </c>
      <c r="C24" s="182" t="s">
        <v>1003</v>
      </c>
      <c r="D24" s="182" t="s">
        <v>1004</v>
      </c>
      <c r="E24" s="69" t="s">
        <v>924</v>
      </c>
      <c r="M24"/>
    </row>
    <row r="25" spans="1:14" x14ac:dyDescent="0.2">
      <c r="A25" t="s">
        <v>1005</v>
      </c>
      <c r="B25" s="181" t="s">
        <v>1006</v>
      </c>
      <c r="C25" s="182" t="s">
        <v>1007</v>
      </c>
      <c r="D25" s="182" t="s">
        <v>1008</v>
      </c>
      <c r="E25" s="69" t="s">
        <v>924</v>
      </c>
      <c r="M25"/>
    </row>
    <row r="26" spans="1:14" x14ac:dyDescent="0.2">
      <c r="A26" t="s">
        <v>1009</v>
      </c>
      <c r="B26" s="181" t="s">
        <v>1010</v>
      </c>
      <c r="C26" s="182" t="s">
        <v>1011</v>
      </c>
      <c r="D26" s="182" t="s">
        <v>1012</v>
      </c>
      <c r="E26" s="69" t="s">
        <v>924</v>
      </c>
      <c r="M26"/>
    </row>
    <row r="27" spans="1:14" x14ac:dyDescent="0.2">
      <c r="A27" t="s">
        <v>1013</v>
      </c>
      <c r="B27" s="181" t="s">
        <v>1014</v>
      </c>
      <c r="C27" s="182" t="s">
        <v>1015</v>
      </c>
      <c r="D27" s="182" t="s">
        <v>1016</v>
      </c>
      <c r="E27" s="69" t="s">
        <v>924</v>
      </c>
      <c r="M27"/>
    </row>
    <row r="28" spans="1:14" x14ac:dyDescent="0.2">
      <c r="A28" t="s">
        <v>1017</v>
      </c>
      <c r="B28" s="181" t="s">
        <v>1018</v>
      </c>
      <c r="C28" s="182" t="s">
        <v>1019</v>
      </c>
      <c r="D28" s="182" t="s">
        <v>1020</v>
      </c>
      <c r="E28" s="69" t="s">
        <v>924</v>
      </c>
      <c r="M28"/>
    </row>
    <row r="29" spans="1:14" x14ac:dyDescent="0.2">
      <c r="A29" t="s">
        <v>1021</v>
      </c>
      <c r="B29" s="181" t="s">
        <v>1022</v>
      </c>
      <c r="C29" s="7" t="s">
        <v>1023</v>
      </c>
      <c r="D29" s="7" t="s">
        <v>1024</v>
      </c>
      <c r="E29" s="69" t="s">
        <v>924</v>
      </c>
      <c r="M29"/>
    </row>
    <row r="30" spans="1:14" x14ac:dyDescent="0.2">
      <c r="A30" t="s">
        <v>1025</v>
      </c>
      <c r="B30" s="181" t="s">
        <v>1026</v>
      </c>
      <c r="C30" s="182" t="s">
        <v>1027</v>
      </c>
      <c r="D30" s="182" t="s">
        <v>1028</v>
      </c>
      <c r="E30" s="69" t="s">
        <v>924</v>
      </c>
      <c r="M30"/>
    </row>
    <row r="31" spans="1:14" x14ac:dyDescent="0.2">
      <c r="A31" t="s">
        <v>1029</v>
      </c>
      <c r="B31" s="181" t="s">
        <v>1030</v>
      </c>
      <c r="C31" s="7" t="s">
        <v>1031</v>
      </c>
      <c r="D31" s="7" t="s">
        <v>1032</v>
      </c>
      <c r="E31" s="69" t="s">
        <v>924</v>
      </c>
      <c r="M31"/>
    </row>
    <row r="32" spans="1:14" ht="16" x14ac:dyDescent="0.2">
      <c r="A32" t="s">
        <v>1033</v>
      </c>
      <c r="B32" s="181" t="s">
        <v>1034</v>
      </c>
      <c r="C32" s="182" t="s">
        <v>1035</v>
      </c>
      <c r="D32" s="182" t="s">
        <v>1036</v>
      </c>
      <c r="E32" s="69" t="s">
        <v>924</v>
      </c>
      <c r="M32" s="183"/>
    </row>
    <row r="33" spans="1:13" ht="16" x14ac:dyDescent="0.2">
      <c r="A33" t="s">
        <v>1037</v>
      </c>
      <c r="B33" s="181" t="s">
        <v>1038</v>
      </c>
      <c r="C33" s="182" t="s">
        <v>1039</v>
      </c>
      <c r="D33" s="182" t="s">
        <v>1040</v>
      </c>
      <c r="E33" s="69" t="s">
        <v>924</v>
      </c>
      <c r="M33" s="183"/>
    </row>
    <row r="34" spans="1:13" x14ac:dyDescent="0.2">
      <c r="A34" t="s">
        <v>1041</v>
      </c>
      <c r="B34" s="181" t="s">
        <v>1042</v>
      </c>
      <c r="C34" s="182" t="s">
        <v>1043</v>
      </c>
      <c r="D34" s="182" t="s">
        <v>1044</v>
      </c>
      <c r="E34" s="69" t="s">
        <v>924</v>
      </c>
    </row>
    <row r="35" spans="1:13" x14ac:dyDescent="0.2">
      <c r="A35" t="s">
        <v>1045</v>
      </c>
      <c r="B35" s="181" t="s">
        <v>1046</v>
      </c>
      <c r="C35" s="182" t="s">
        <v>1047</v>
      </c>
      <c r="D35" s="182" t="s">
        <v>1048</v>
      </c>
      <c r="E35" s="69" t="s">
        <v>924</v>
      </c>
    </row>
    <row r="36" spans="1:13" x14ac:dyDescent="0.2">
      <c r="A36" t="s">
        <v>1049</v>
      </c>
      <c r="B36" s="181" t="s">
        <v>1050</v>
      </c>
      <c r="C36" s="182" t="s">
        <v>1051</v>
      </c>
      <c r="D36" s="182" t="s">
        <v>1052</v>
      </c>
      <c r="E36" s="69" t="s">
        <v>924</v>
      </c>
    </row>
    <row r="37" spans="1:13" x14ac:dyDescent="0.2">
      <c r="A37" t="s">
        <v>1053</v>
      </c>
      <c r="B37" s="181" t="s">
        <v>1054</v>
      </c>
      <c r="C37" s="182" t="s">
        <v>1055</v>
      </c>
      <c r="D37" s="182" t="s">
        <v>1056</v>
      </c>
      <c r="E37" s="69" t="s">
        <v>924</v>
      </c>
    </row>
    <row r="38" spans="1:13" x14ac:dyDescent="0.2">
      <c r="A38" t="s">
        <v>1057</v>
      </c>
      <c r="B38" s="181" t="s">
        <v>1058</v>
      </c>
      <c r="C38" s="182" t="s">
        <v>1059</v>
      </c>
      <c r="D38" s="182" t="s">
        <v>1060</v>
      </c>
      <c r="E38" s="69" t="s">
        <v>924</v>
      </c>
    </row>
    <row r="39" spans="1:13" x14ac:dyDescent="0.2">
      <c r="A39" t="s">
        <v>1061</v>
      </c>
      <c r="B39" s="181" t="s">
        <v>1062</v>
      </c>
      <c r="C39" s="182" t="s">
        <v>1063</v>
      </c>
      <c r="D39" s="182" t="s">
        <v>1064</v>
      </c>
      <c r="E39" s="69" t="s">
        <v>924</v>
      </c>
    </row>
    <row r="40" spans="1:13" x14ac:dyDescent="0.2">
      <c r="A40" t="s">
        <v>1065</v>
      </c>
      <c r="B40" s="181" t="s">
        <v>1066</v>
      </c>
      <c r="C40" s="7" t="s">
        <v>1067</v>
      </c>
      <c r="D40" s="7" t="s">
        <v>1068</v>
      </c>
      <c r="E40" s="69" t="s">
        <v>924</v>
      </c>
    </row>
    <row r="41" spans="1:13" x14ac:dyDescent="0.2">
      <c r="A41" t="s">
        <v>1069</v>
      </c>
      <c r="B41" s="181" t="s">
        <v>1070</v>
      </c>
      <c r="C41" s="182" t="s">
        <v>1071</v>
      </c>
      <c r="D41" s="182" t="s">
        <v>1072</v>
      </c>
      <c r="E41" s="69" t="s">
        <v>924</v>
      </c>
    </row>
    <row r="42" spans="1:13" x14ac:dyDescent="0.2">
      <c r="A42" t="s">
        <v>1073</v>
      </c>
      <c r="B42" s="181" t="s">
        <v>1074</v>
      </c>
      <c r="C42" s="182" t="s">
        <v>1075</v>
      </c>
      <c r="D42" s="182" t="s">
        <v>1076</v>
      </c>
      <c r="E42" s="69" t="s">
        <v>924</v>
      </c>
    </row>
    <row r="43" spans="1:13" x14ac:dyDescent="0.2">
      <c r="A43" t="s">
        <v>1077</v>
      </c>
      <c r="B43" s="181" t="s">
        <v>1078</v>
      </c>
      <c r="C43" s="182" t="s">
        <v>1079</v>
      </c>
      <c r="D43" s="182" t="s">
        <v>1080</v>
      </c>
      <c r="E43" s="69" t="s">
        <v>924</v>
      </c>
    </row>
    <row r="44" spans="1:13" x14ac:dyDescent="0.2">
      <c r="A44" t="s">
        <v>1081</v>
      </c>
      <c r="B44" s="181" t="s">
        <v>1082</v>
      </c>
      <c r="C44" s="182" t="s">
        <v>1083</v>
      </c>
      <c r="D44" s="182" t="s">
        <v>1084</v>
      </c>
      <c r="E44" s="69" t="s">
        <v>924</v>
      </c>
    </row>
    <row r="45" spans="1:13" x14ac:dyDescent="0.2">
      <c r="A45" t="s">
        <v>1085</v>
      </c>
      <c r="B45" s="181" t="s">
        <v>1086</v>
      </c>
      <c r="C45" s="182" t="s">
        <v>1087</v>
      </c>
      <c r="D45" s="182" t="s">
        <v>1088</v>
      </c>
      <c r="E45" s="69" t="s">
        <v>924</v>
      </c>
    </row>
    <row r="46" spans="1:13" x14ac:dyDescent="0.2">
      <c r="A46" t="s">
        <v>1089</v>
      </c>
      <c r="B46" s="181" t="s">
        <v>1090</v>
      </c>
      <c r="C46" s="182" t="s">
        <v>1091</v>
      </c>
      <c r="D46" s="182" t="s">
        <v>1092</v>
      </c>
      <c r="E46" s="69" t="s">
        <v>924</v>
      </c>
    </row>
    <row r="47" spans="1:13" x14ac:dyDescent="0.2">
      <c r="A47" t="s">
        <v>1093</v>
      </c>
      <c r="B47" s="181" t="s">
        <v>1094</v>
      </c>
      <c r="C47" s="182" t="s">
        <v>1095</v>
      </c>
      <c r="D47" s="182" t="s">
        <v>1096</v>
      </c>
      <c r="E47" s="69" t="s">
        <v>924</v>
      </c>
    </row>
    <row r="48" spans="1:13" x14ac:dyDescent="0.2">
      <c r="A48" t="s">
        <v>1097</v>
      </c>
      <c r="B48" s="181" t="s">
        <v>1098</v>
      </c>
      <c r="C48" s="182" t="s">
        <v>1099</v>
      </c>
      <c r="D48" s="182" t="s">
        <v>1100</v>
      </c>
      <c r="E48" s="69" t="s">
        <v>924</v>
      </c>
    </row>
    <row r="49" spans="1:5" x14ac:dyDescent="0.2">
      <c r="A49" t="s">
        <v>1101</v>
      </c>
      <c r="B49" s="181" t="s">
        <v>1102</v>
      </c>
      <c r="C49" s="182" t="s">
        <v>1103</v>
      </c>
      <c r="D49" s="182" t="s">
        <v>1104</v>
      </c>
      <c r="E49" s="69" t="s">
        <v>924</v>
      </c>
    </row>
    <row r="50" spans="1:5" x14ac:dyDescent="0.2">
      <c r="A50" t="s">
        <v>1105</v>
      </c>
      <c r="B50" s="181" t="s">
        <v>1106</v>
      </c>
      <c r="C50" s="182" t="s">
        <v>1107</v>
      </c>
      <c r="D50" s="182" t="s">
        <v>1108</v>
      </c>
      <c r="E50" s="69" t="s">
        <v>924</v>
      </c>
    </row>
    <row r="51" spans="1:5" x14ac:dyDescent="0.2">
      <c r="A51" t="s">
        <v>1109</v>
      </c>
      <c r="B51" s="181" t="s">
        <v>1110</v>
      </c>
      <c r="C51" s="182" t="s">
        <v>1111</v>
      </c>
      <c r="D51" s="182" t="s">
        <v>1112</v>
      </c>
      <c r="E51" s="69" t="s">
        <v>924</v>
      </c>
    </row>
    <row r="52" spans="1:5" x14ac:dyDescent="0.2">
      <c r="A52" t="s">
        <v>1113</v>
      </c>
      <c r="B52" s="181" t="s">
        <v>1114</v>
      </c>
      <c r="C52" s="182" t="s">
        <v>1115</v>
      </c>
      <c r="D52" s="182" t="s">
        <v>1116</v>
      </c>
      <c r="E52" s="69" t="s">
        <v>924</v>
      </c>
    </row>
    <row r="53" spans="1:5" x14ac:dyDescent="0.2">
      <c r="A53" t="s">
        <v>1117</v>
      </c>
      <c r="B53" s="181" t="s">
        <v>1118</v>
      </c>
      <c r="C53" s="182" t="s">
        <v>1119</v>
      </c>
      <c r="D53" s="182" t="s">
        <v>1120</v>
      </c>
      <c r="E53" s="69" t="s">
        <v>924</v>
      </c>
    </row>
    <row r="54" spans="1:5" x14ac:dyDescent="0.2">
      <c r="A54" t="s">
        <v>1121</v>
      </c>
      <c r="B54" s="181" t="s">
        <v>1122</v>
      </c>
      <c r="C54" s="182" t="s">
        <v>1123</v>
      </c>
      <c r="D54" s="182" t="s">
        <v>1124</v>
      </c>
      <c r="E54" s="69" t="s">
        <v>924</v>
      </c>
    </row>
    <row r="55" spans="1:5" x14ac:dyDescent="0.2">
      <c r="A55" t="s">
        <v>1125</v>
      </c>
      <c r="B55" s="181" t="s">
        <v>1126</v>
      </c>
      <c r="C55" s="182" t="s">
        <v>1127</v>
      </c>
      <c r="D55" s="182" t="s">
        <v>1128</v>
      </c>
      <c r="E55" s="69" t="s">
        <v>924</v>
      </c>
    </row>
    <row r="56" spans="1:5" x14ac:dyDescent="0.2">
      <c r="A56" t="s">
        <v>1129</v>
      </c>
      <c r="B56" s="181" t="s">
        <v>1130</v>
      </c>
      <c r="C56" s="182" t="s">
        <v>1131</v>
      </c>
      <c r="D56" s="182" t="s">
        <v>1132</v>
      </c>
      <c r="E56" s="69" t="s">
        <v>924</v>
      </c>
    </row>
    <row r="57" spans="1:5" x14ac:dyDescent="0.2">
      <c r="A57" t="s">
        <v>1133</v>
      </c>
      <c r="B57" s="181" t="s">
        <v>1134</v>
      </c>
      <c r="C57" s="182" t="s">
        <v>1135</v>
      </c>
      <c r="D57" s="182" t="s">
        <v>1136</v>
      </c>
      <c r="E57" s="69" t="s">
        <v>924</v>
      </c>
    </row>
    <row r="58" spans="1:5" x14ac:dyDescent="0.2">
      <c r="A58" t="s">
        <v>1137</v>
      </c>
      <c r="B58" s="181" t="s">
        <v>1138</v>
      </c>
      <c r="C58" s="182" t="s">
        <v>1139</v>
      </c>
      <c r="D58" s="182" t="s">
        <v>1140</v>
      </c>
      <c r="E58" s="69" t="s">
        <v>924</v>
      </c>
    </row>
    <row r="59" spans="1:5" x14ac:dyDescent="0.2">
      <c r="A59" t="s">
        <v>1141</v>
      </c>
      <c r="B59" s="181" t="s">
        <v>1142</v>
      </c>
      <c r="C59" s="182" t="s">
        <v>1143</v>
      </c>
      <c r="D59" s="182" t="s">
        <v>1144</v>
      </c>
      <c r="E59" s="69" t="s">
        <v>924</v>
      </c>
    </row>
    <row r="60" spans="1:5" x14ac:dyDescent="0.2">
      <c r="A60" t="s">
        <v>1145</v>
      </c>
      <c r="B60" s="181" t="s">
        <v>1146</v>
      </c>
      <c r="C60" s="182" t="s">
        <v>1147</v>
      </c>
      <c r="D60" s="182" t="s">
        <v>1148</v>
      </c>
      <c r="E60" s="69" t="s">
        <v>924</v>
      </c>
    </row>
    <row r="61" spans="1:5" x14ac:dyDescent="0.2">
      <c r="A61" t="s">
        <v>1149</v>
      </c>
      <c r="B61" s="181" t="s">
        <v>1150</v>
      </c>
      <c r="C61" s="182" t="s">
        <v>1151</v>
      </c>
      <c r="D61" s="182" t="s">
        <v>1152</v>
      </c>
      <c r="E61" s="69" t="s">
        <v>924</v>
      </c>
    </row>
    <row r="62" spans="1:5" x14ac:dyDescent="0.2">
      <c r="A62" t="s">
        <v>1153</v>
      </c>
      <c r="B62" s="181" t="s">
        <v>1154</v>
      </c>
      <c r="C62" s="7" t="s">
        <v>1155</v>
      </c>
      <c r="D62" s="7" t="s">
        <v>1156</v>
      </c>
      <c r="E62" s="69" t="s">
        <v>924</v>
      </c>
    </row>
    <row r="63" spans="1:5" x14ac:dyDescent="0.2">
      <c r="A63" t="s">
        <v>1157</v>
      </c>
      <c r="B63" s="7" t="s">
        <v>1158</v>
      </c>
      <c r="C63" s="7" t="s">
        <v>1159</v>
      </c>
      <c r="D63" s="7" t="s">
        <v>1160</v>
      </c>
      <c r="E63" s="69" t="s">
        <v>1161</v>
      </c>
    </row>
    <row r="64" spans="1:5" x14ac:dyDescent="0.2">
      <c r="A64" t="s">
        <v>1162</v>
      </c>
      <c r="B64" s="7" t="s">
        <v>1163</v>
      </c>
      <c r="C64" s="7" t="s">
        <v>1164</v>
      </c>
      <c r="D64" s="7" t="s">
        <v>1165</v>
      </c>
      <c r="E64" s="69" t="s">
        <v>1161</v>
      </c>
    </row>
    <row r="65" spans="1:5" x14ac:dyDescent="0.2">
      <c r="A65" t="s">
        <v>1166</v>
      </c>
      <c r="B65" s="7" t="s">
        <v>1167</v>
      </c>
      <c r="C65" s="7" t="s">
        <v>1168</v>
      </c>
      <c r="D65" s="7" t="s">
        <v>1169</v>
      </c>
      <c r="E65" s="69" t="s">
        <v>1161</v>
      </c>
    </row>
    <row r="66" spans="1:5" x14ac:dyDescent="0.2">
      <c r="A66" t="s">
        <v>1170</v>
      </c>
      <c r="B66" s="7" t="s">
        <v>1171</v>
      </c>
      <c r="C66" s="7" t="s">
        <v>1172</v>
      </c>
      <c r="D66" s="7" t="s">
        <v>1173</v>
      </c>
      <c r="E66" s="69" t="s">
        <v>1161</v>
      </c>
    </row>
    <row r="67" spans="1:5" x14ac:dyDescent="0.2">
      <c r="A67" t="s">
        <v>1174</v>
      </c>
      <c r="B67" s="7" t="s">
        <v>1175</v>
      </c>
      <c r="C67" t="s">
        <v>1176</v>
      </c>
      <c r="D67" t="s">
        <v>1177</v>
      </c>
      <c r="E67" s="69" t="s">
        <v>1161</v>
      </c>
    </row>
    <row r="68" spans="1:5" x14ac:dyDescent="0.2">
      <c r="A68" t="s">
        <v>1178</v>
      </c>
      <c r="B68" s="7" t="s">
        <v>1179</v>
      </c>
      <c r="C68" s="46" t="s">
        <v>1180</v>
      </c>
      <c r="D68" s="46" t="s">
        <v>1181</v>
      </c>
      <c r="E68" s="69" t="s">
        <v>1161</v>
      </c>
    </row>
    <row r="69" spans="1:5" x14ac:dyDescent="0.2">
      <c r="A69" t="s">
        <v>1182</v>
      </c>
      <c r="B69" s="7" t="s">
        <v>1183</v>
      </c>
      <c r="C69" s="46" t="s">
        <v>1184</v>
      </c>
      <c r="D69" s="46" t="s">
        <v>1185</v>
      </c>
      <c r="E69" s="69" t="s">
        <v>1161</v>
      </c>
    </row>
    <row r="70" spans="1:5" x14ac:dyDescent="0.2">
      <c r="A70" t="s">
        <v>1186</v>
      </c>
      <c r="B70" s="7" t="s">
        <v>1187</v>
      </c>
      <c r="C70" s="46" t="s">
        <v>1188</v>
      </c>
      <c r="D70" s="46" t="s">
        <v>1189</v>
      </c>
      <c r="E70" s="69" t="s">
        <v>1161</v>
      </c>
    </row>
    <row r="71" spans="1:5" x14ac:dyDescent="0.2">
      <c r="A71" t="s">
        <v>1190</v>
      </c>
      <c r="B71" s="7" t="s">
        <v>1191</v>
      </c>
      <c r="C71" s="46" t="s">
        <v>1192</v>
      </c>
      <c r="D71" s="46" t="s">
        <v>1193</v>
      </c>
      <c r="E71" s="69" t="s">
        <v>1161</v>
      </c>
    </row>
    <row r="72" spans="1:5" x14ac:dyDescent="0.2">
      <c r="A72" t="s">
        <v>1194</v>
      </c>
      <c r="B72" s="7" t="s">
        <v>1195</v>
      </c>
      <c r="C72" s="46" t="s">
        <v>1184</v>
      </c>
      <c r="D72" s="46" t="s">
        <v>1196</v>
      </c>
      <c r="E72" s="69" t="s">
        <v>1161</v>
      </c>
    </row>
    <row r="73" spans="1:5" x14ac:dyDescent="0.2">
      <c r="A73" t="s">
        <v>1197</v>
      </c>
      <c r="B73" s="7" t="s">
        <v>1198</v>
      </c>
      <c r="C73" s="46" t="s">
        <v>1199</v>
      </c>
      <c r="D73" s="46" t="s">
        <v>1200</v>
      </c>
      <c r="E73" s="69" t="s">
        <v>1161</v>
      </c>
    </row>
    <row r="74" spans="1:5" x14ac:dyDescent="0.2">
      <c r="A74" t="s">
        <v>1201</v>
      </c>
      <c r="B74" s="7" t="s">
        <v>1202</v>
      </c>
      <c r="C74" s="46" t="s">
        <v>1203</v>
      </c>
      <c r="D74" s="46" t="s">
        <v>1204</v>
      </c>
      <c r="E74" s="69" t="s">
        <v>1161</v>
      </c>
    </row>
    <row r="75" spans="1:5" x14ac:dyDescent="0.2">
      <c r="A75" t="s">
        <v>1205</v>
      </c>
      <c r="B75" s="7" t="s">
        <v>1206</v>
      </c>
      <c r="C75" s="46" t="s">
        <v>1207</v>
      </c>
      <c r="D75" s="46" t="s">
        <v>1208</v>
      </c>
      <c r="E75" s="69" t="s">
        <v>1161</v>
      </c>
    </row>
    <row r="76" spans="1:5" x14ac:dyDescent="0.2">
      <c r="A76" t="s">
        <v>1209</v>
      </c>
      <c r="B76" s="7" t="s">
        <v>1210</v>
      </c>
      <c r="C76" s="46" t="s">
        <v>1211</v>
      </c>
      <c r="D76" s="46" t="s">
        <v>1212</v>
      </c>
      <c r="E76" s="69" t="s">
        <v>1161</v>
      </c>
    </row>
    <row r="77" spans="1:5" x14ac:dyDescent="0.2">
      <c r="A77" t="s">
        <v>1213</v>
      </c>
      <c r="B77" s="7" t="s">
        <v>1214</v>
      </c>
      <c r="C77" s="46" t="s">
        <v>1215</v>
      </c>
      <c r="D77" s="46" t="s">
        <v>1216</v>
      </c>
      <c r="E77" s="69" t="s">
        <v>1161</v>
      </c>
    </row>
    <row r="78" spans="1:5" x14ac:dyDescent="0.2">
      <c r="A78" t="s">
        <v>1217</v>
      </c>
      <c r="B78" s="7" t="s">
        <v>1218</v>
      </c>
      <c r="C78" s="46" t="s">
        <v>1219</v>
      </c>
      <c r="D78" s="46" t="s">
        <v>1220</v>
      </c>
      <c r="E78" s="69" t="s">
        <v>1161</v>
      </c>
    </row>
  </sheetData>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Roman,Regular"&amp;12&amp;A</oddHeader>
    <oddFooter>&amp;C&amp;"Times New Roman,Regular"&amp;12Page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topLeftCell="A56" zoomScale="95" zoomScaleNormal="95" zoomScalePageLayoutView="95" workbookViewId="0"/>
  </sheetViews>
  <sheetFormatPr baseColWidth="10" defaultColWidth="8.83203125" defaultRowHeight="15" x14ac:dyDescent="0.2"/>
  <cols>
    <col min="1" max="1" width="8.83203125" style="48"/>
    <col min="2" max="2" width="12.33203125" customWidth="1"/>
  </cols>
  <sheetData>
    <row r="1" spans="1:15" x14ac:dyDescent="0.2">
      <c r="A1" t="s">
        <v>1221</v>
      </c>
    </row>
    <row r="2" spans="1:15" x14ac:dyDescent="0.2">
      <c r="A2"/>
    </row>
    <row r="3" spans="1:15" x14ac:dyDescent="0.2">
      <c r="A3" s="3"/>
      <c r="B3" s="3" t="s">
        <v>1222</v>
      </c>
      <c r="C3" s="3" t="s">
        <v>899</v>
      </c>
      <c r="D3" s="3" t="s">
        <v>903</v>
      </c>
      <c r="E3" s="3" t="s">
        <v>904</v>
      </c>
      <c r="F3" s="3" t="s">
        <v>908</v>
      </c>
      <c r="G3" s="3" t="s">
        <v>914</v>
      </c>
      <c r="H3" s="3" t="s">
        <v>905</v>
      </c>
      <c r="I3" s="3" t="s">
        <v>906</v>
      </c>
      <c r="J3" s="3" t="s">
        <v>907</v>
      </c>
      <c r="K3" s="3" t="s">
        <v>910</v>
      </c>
      <c r="L3" s="3" t="s">
        <v>911</v>
      </c>
    </row>
    <row r="4" spans="1:15" ht="30" x14ac:dyDescent="0.2">
      <c r="A4" s="3" t="s">
        <v>1223</v>
      </c>
      <c r="B4" s="78" t="s">
        <v>895</v>
      </c>
      <c r="C4" s="184" t="s">
        <v>1161</v>
      </c>
      <c r="D4" s="184" t="s">
        <v>1161</v>
      </c>
      <c r="E4" s="184" t="s">
        <v>1161</v>
      </c>
      <c r="F4" s="184" t="s">
        <v>1161</v>
      </c>
      <c r="G4" s="184" t="s">
        <v>1161</v>
      </c>
      <c r="H4" s="184" t="s">
        <v>924</v>
      </c>
      <c r="I4" s="184" t="s">
        <v>924</v>
      </c>
      <c r="J4" s="184" t="s">
        <v>924</v>
      </c>
      <c r="K4" s="184" t="s">
        <v>924</v>
      </c>
      <c r="L4" s="184" t="s">
        <v>924</v>
      </c>
    </row>
    <row r="5" spans="1:15" ht="13.75" customHeight="1" x14ac:dyDescent="0.2">
      <c r="A5" s="185" t="s">
        <v>920</v>
      </c>
      <c r="B5" s="227" t="s">
        <v>1224</v>
      </c>
      <c r="C5" s="48" t="s">
        <v>912</v>
      </c>
      <c r="D5" s="48" t="s">
        <v>912</v>
      </c>
      <c r="E5" s="48" t="s">
        <v>912</v>
      </c>
      <c r="F5" s="48" t="s">
        <v>912</v>
      </c>
      <c r="G5" s="48" t="s">
        <v>912</v>
      </c>
      <c r="H5" s="48" t="s">
        <v>1225</v>
      </c>
      <c r="I5" s="48" t="s">
        <v>1225</v>
      </c>
      <c r="J5" s="48" t="s">
        <v>1225</v>
      </c>
      <c r="K5" s="48" t="s">
        <v>1225</v>
      </c>
      <c r="L5" s="48" t="s">
        <v>1225</v>
      </c>
      <c r="O5" s="2"/>
    </row>
    <row r="6" spans="1:15" x14ac:dyDescent="0.2">
      <c r="A6" s="185" t="s">
        <v>925</v>
      </c>
      <c r="B6" s="227"/>
      <c r="C6" s="48" t="s">
        <v>912</v>
      </c>
      <c r="D6" s="48" t="s">
        <v>912</v>
      </c>
      <c r="E6" s="48" t="s">
        <v>912</v>
      </c>
      <c r="F6" s="48" t="s">
        <v>912</v>
      </c>
      <c r="G6" s="48" t="s">
        <v>912</v>
      </c>
      <c r="H6" s="48" t="s">
        <v>1225</v>
      </c>
      <c r="I6" s="48" t="s">
        <v>1225</v>
      </c>
      <c r="J6" s="48" t="s">
        <v>1225</v>
      </c>
      <c r="K6" s="48" t="s">
        <v>1225</v>
      </c>
      <c r="L6" s="48" t="s">
        <v>1225</v>
      </c>
      <c r="M6" s="48"/>
    </row>
    <row r="7" spans="1:15" x14ac:dyDescent="0.2">
      <c r="A7" s="185" t="s">
        <v>929</v>
      </c>
      <c r="B7" s="227"/>
      <c r="C7" s="48" t="s">
        <v>912</v>
      </c>
      <c r="D7" s="48" t="s">
        <v>912</v>
      </c>
      <c r="E7" s="48" t="s">
        <v>912</v>
      </c>
      <c r="F7" s="48" t="s">
        <v>912</v>
      </c>
      <c r="G7" s="48" t="s">
        <v>912</v>
      </c>
      <c r="H7" s="48" t="s">
        <v>1225</v>
      </c>
      <c r="I7" s="48" t="s">
        <v>1225</v>
      </c>
      <c r="J7" s="48" t="s">
        <v>1225</v>
      </c>
      <c r="K7" s="48" t="s">
        <v>1225</v>
      </c>
      <c r="L7" s="48" t="s">
        <v>1225</v>
      </c>
      <c r="M7" s="48"/>
    </row>
    <row r="8" spans="1:15" x14ac:dyDescent="0.2">
      <c r="A8" s="185" t="s">
        <v>933</v>
      </c>
      <c r="B8" s="227"/>
      <c r="C8" s="48" t="s">
        <v>912</v>
      </c>
      <c r="D8" s="48" t="s">
        <v>912</v>
      </c>
      <c r="E8" s="48" t="s">
        <v>912</v>
      </c>
      <c r="F8" s="48" t="s">
        <v>912</v>
      </c>
      <c r="G8" s="48" t="s">
        <v>912</v>
      </c>
      <c r="H8" s="48" t="s">
        <v>1225</v>
      </c>
      <c r="I8" s="48" t="s">
        <v>1225</v>
      </c>
      <c r="J8" s="48" t="s">
        <v>1225</v>
      </c>
      <c r="K8" s="48" t="s">
        <v>1225</v>
      </c>
      <c r="L8" s="48" t="s">
        <v>1225</v>
      </c>
      <c r="M8" s="48"/>
    </row>
    <row r="9" spans="1:15" x14ac:dyDescent="0.2">
      <c r="A9" s="185" t="s">
        <v>937</v>
      </c>
      <c r="B9" s="227"/>
      <c r="C9" s="48" t="s">
        <v>912</v>
      </c>
      <c r="D9" s="48" t="s">
        <v>912</v>
      </c>
      <c r="E9" s="48" t="s">
        <v>912</v>
      </c>
      <c r="F9" s="48" t="s">
        <v>912</v>
      </c>
      <c r="G9" s="48" t="s">
        <v>912</v>
      </c>
      <c r="H9" s="48" t="s">
        <v>1225</v>
      </c>
      <c r="I9" s="48" t="s">
        <v>1225</v>
      </c>
      <c r="J9" s="48" t="s">
        <v>1225</v>
      </c>
      <c r="K9" s="48" t="s">
        <v>1225</v>
      </c>
      <c r="L9" s="48" t="s">
        <v>1225</v>
      </c>
      <c r="M9" s="48"/>
    </row>
    <row r="10" spans="1:15" x14ac:dyDescent="0.2">
      <c r="A10" s="185" t="s">
        <v>941</v>
      </c>
      <c r="B10" s="227"/>
      <c r="C10" s="48" t="s">
        <v>912</v>
      </c>
      <c r="D10" s="48" t="s">
        <v>912</v>
      </c>
      <c r="E10" s="48" t="s">
        <v>912</v>
      </c>
      <c r="F10" s="48" t="s">
        <v>912</v>
      </c>
      <c r="G10" s="48" t="s">
        <v>912</v>
      </c>
      <c r="H10" s="48" t="s">
        <v>1225</v>
      </c>
      <c r="I10" s="48" t="s">
        <v>1225</v>
      </c>
      <c r="J10" s="48" t="s">
        <v>1225</v>
      </c>
      <c r="K10" s="48" t="s">
        <v>1225</v>
      </c>
      <c r="L10" s="48" t="s">
        <v>1225</v>
      </c>
      <c r="M10" s="48"/>
    </row>
    <row r="11" spans="1:15" x14ac:dyDescent="0.2">
      <c r="A11" s="185" t="s">
        <v>945</v>
      </c>
      <c r="B11" s="227"/>
      <c r="C11" s="48" t="s">
        <v>912</v>
      </c>
      <c r="D11" s="48" t="s">
        <v>912</v>
      </c>
      <c r="E11" s="48" t="s">
        <v>912</v>
      </c>
      <c r="F11" s="48" t="s">
        <v>912</v>
      </c>
      <c r="G11" s="48" t="s">
        <v>912</v>
      </c>
      <c r="H11" s="48" t="s">
        <v>1225</v>
      </c>
      <c r="I11" s="48" t="s">
        <v>1225</v>
      </c>
      <c r="J11" s="48" t="s">
        <v>1225</v>
      </c>
      <c r="K11" s="48" t="s">
        <v>1225</v>
      </c>
      <c r="L11" s="48" t="s">
        <v>1225</v>
      </c>
      <c r="M11" s="48"/>
    </row>
    <row r="12" spans="1:15" x14ac:dyDescent="0.2">
      <c r="A12" s="185" t="s">
        <v>949</v>
      </c>
      <c r="B12" s="227"/>
      <c r="C12" s="48" t="s">
        <v>912</v>
      </c>
      <c r="D12" s="48" t="s">
        <v>912</v>
      </c>
      <c r="E12" s="48" t="s">
        <v>912</v>
      </c>
      <c r="F12" s="48" t="s">
        <v>912</v>
      </c>
      <c r="G12" s="48" t="s">
        <v>912</v>
      </c>
      <c r="H12" s="48" t="s">
        <v>1225</v>
      </c>
      <c r="I12" s="48" t="s">
        <v>1225</v>
      </c>
      <c r="J12" s="48" t="s">
        <v>1225</v>
      </c>
      <c r="K12" s="48" t="s">
        <v>1225</v>
      </c>
      <c r="L12" s="48" t="s">
        <v>1225</v>
      </c>
      <c r="M12" s="48"/>
    </row>
    <row r="13" spans="1:15" x14ac:dyDescent="0.2">
      <c r="A13" s="185" t="s">
        <v>953</v>
      </c>
      <c r="B13" s="227"/>
      <c r="C13" s="48" t="s">
        <v>912</v>
      </c>
      <c r="D13" s="48" t="s">
        <v>912</v>
      </c>
      <c r="E13" s="48" t="s">
        <v>912</v>
      </c>
      <c r="F13" s="48" t="s">
        <v>912</v>
      </c>
      <c r="G13" s="48" t="s">
        <v>912</v>
      </c>
      <c r="H13" s="48" t="s">
        <v>1225</v>
      </c>
      <c r="I13" s="48" t="s">
        <v>1225</v>
      </c>
      <c r="J13" s="48" t="s">
        <v>1225</v>
      </c>
      <c r="K13" s="48" t="s">
        <v>1225</v>
      </c>
      <c r="L13" s="48" t="s">
        <v>1225</v>
      </c>
      <c r="M13" s="48"/>
    </row>
    <row r="14" spans="1:15" x14ac:dyDescent="0.2">
      <c r="A14" s="185" t="s">
        <v>957</v>
      </c>
      <c r="B14" s="227"/>
      <c r="C14" s="48" t="s">
        <v>912</v>
      </c>
      <c r="D14" s="48" t="s">
        <v>912</v>
      </c>
      <c r="E14" s="48" t="s">
        <v>912</v>
      </c>
      <c r="F14" s="48" t="s">
        <v>912</v>
      </c>
      <c r="G14" s="48" t="s">
        <v>912</v>
      </c>
      <c r="H14" s="48" t="s">
        <v>1225</v>
      </c>
      <c r="I14" s="48" t="s">
        <v>1225</v>
      </c>
      <c r="J14" s="48" t="s">
        <v>1225</v>
      </c>
      <c r="K14" s="48" t="s">
        <v>1225</v>
      </c>
      <c r="L14" s="48" t="s">
        <v>1225</v>
      </c>
      <c r="M14" s="48"/>
    </row>
    <row r="15" spans="1:15" x14ac:dyDescent="0.2">
      <c r="A15" s="185" t="s">
        <v>961</v>
      </c>
      <c r="B15" s="227"/>
      <c r="C15" s="48" t="s">
        <v>912</v>
      </c>
      <c r="D15" s="48" t="s">
        <v>912</v>
      </c>
      <c r="E15" s="48" t="s">
        <v>912</v>
      </c>
      <c r="F15" s="48" t="s">
        <v>912</v>
      </c>
      <c r="G15" s="48" t="s">
        <v>912</v>
      </c>
      <c r="H15" s="48" t="s">
        <v>1225</v>
      </c>
      <c r="I15" s="48" t="s">
        <v>1225</v>
      </c>
      <c r="J15" s="48" t="s">
        <v>1225</v>
      </c>
      <c r="K15" s="48" t="s">
        <v>1225</v>
      </c>
      <c r="L15" s="48" t="s">
        <v>1225</v>
      </c>
      <c r="M15" s="48"/>
    </row>
    <row r="16" spans="1:15" x14ac:dyDescent="0.2">
      <c r="A16" s="185" t="s">
        <v>965</v>
      </c>
      <c r="B16" s="227"/>
      <c r="C16" s="48" t="s">
        <v>912</v>
      </c>
      <c r="D16" s="48" t="s">
        <v>912</v>
      </c>
      <c r="E16" s="48" t="s">
        <v>912</v>
      </c>
      <c r="F16" s="48" t="s">
        <v>912</v>
      </c>
      <c r="G16" s="48" t="s">
        <v>912</v>
      </c>
      <c r="H16" s="48" t="s">
        <v>1225</v>
      </c>
      <c r="I16" s="48" t="s">
        <v>1225</v>
      </c>
      <c r="J16" s="48" t="s">
        <v>1225</v>
      </c>
      <c r="K16" s="48" t="s">
        <v>1225</v>
      </c>
      <c r="L16" s="48" t="s">
        <v>1225</v>
      </c>
      <c r="M16" s="48"/>
    </row>
    <row r="17" spans="1:13" x14ac:dyDescent="0.2">
      <c r="A17" s="185" t="s">
        <v>969</v>
      </c>
      <c r="B17" s="227"/>
      <c r="C17" s="48" t="s">
        <v>912</v>
      </c>
      <c r="D17" s="48" t="s">
        <v>912</v>
      </c>
      <c r="E17" s="48" t="s">
        <v>912</v>
      </c>
      <c r="F17" s="48" t="s">
        <v>912</v>
      </c>
      <c r="G17" s="48" t="s">
        <v>912</v>
      </c>
      <c r="H17" s="48" t="s">
        <v>1225</v>
      </c>
      <c r="I17" s="48" t="s">
        <v>1225</v>
      </c>
      <c r="J17" s="48" t="s">
        <v>1225</v>
      </c>
      <c r="K17" s="48" t="s">
        <v>1225</v>
      </c>
      <c r="L17" s="48" t="s">
        <v>1225</v>
      </c>
      <c r="M17" s="48"/>
    </row>
    <row r="18" spans="1:13" x14ac:dyDescent="0.2">
      <c r="A18" s="185" t="s">
        <v>973</v>
      </c>
      <c r="B18" s="227"/>
      <c r="C18" s="48" t="s">
        <v>912</v>
      </c>
      <c r="D18" s="48" t="s">
        <v>912</v>
      </c>
      <c r="E18" s="48" t="s">
        <v>912</v>
      </c>
      <c r="F18" s="48" t="s">
        <v>912</v>
      </c>
      <c r="G18" s="48" t="s">
        <v>912</v>
      </c>
      <c r="H18" s="48" t="s">
        <v>1225</v>
      </c>
      <c r="I18" s="48" t="s">
        <v>1225</v>
      </c>
      <c r="J18" s="48" t="s">
        <v>1225</v>
      </c>
      <c r="K18" s="48" t="s">
        <v>1225</v>
      </c>
      <c r="L18" s="48" t="s">
        <v>1225</v>
      </c>
      <c r="M18" s="48"/>
    </row>
    <row r="19" spans="1:13" x14ac:dyDescent="0.2">
      <c r="A19" s="185" t="s">
        <v>977</v>
      </c>
      <c r="B19" s="227"/>
      <c r="C19" s="48" t="s">
        <v>912</v>
      </c>
      <c r="D19" s="48" t="s">
        <v>912</v>
      </c>
      <c r="E19" s="48" t="s">
        <v>912</v>
      </c>
      <c r="F19" s="48" t="s">
        <v>912</v>
      </c>
      <c r="G19" s="48" t="s">
        <v>912</v>
      </c>
      <c r="H19" s="48" t="s">
        <v>1225</v>
      </c>
      <c r="I19" s="48" t="s">
        <v>1225</v>
      </c>
      <c r="J19" s="48" t="s">
        <v>1225</v>
      </c>
      <c r="K19" s="48" t="s">
        <v>1225</v>
      </c>
      <c r="L19" s="48" t="s">
        <v>1225</v>
      </c>
      <c r="M19" s="48"/>
    </row>
    <row r="20" spans="1:13" x14ac:dyDescent="0.2">
      <c r="A20" s="185" t="s">
        <v>981</v>
      </c>
      <c r="B20" s="227"/>
      <c r="C20" s="48" t="s">
        <v>912</v>
      </c>
      <c r="D20" s="48" t="s">
        <v>912</v>
      </c>
      <c r="E20" s="48" t="s">
        <v>912</v>
      </c>
      <c r="F20" s="48" t="s">
        <v>912</v>
      </c>
      <c r="G20" s="48" t="s">
        <v>912</v>
      </c>
      <c r="H20" s="48" t="s">
        <v>1225</v>
      </c>
      <c r="I20" s="48" t="s">
        <v>1225</v>
      </c>
      <c r="J20" s="48" t="s">
        <v>1225</v>
      </c>
      <c r="K20" s="48" t="s">
        <v>1225</v>
      </c>
      <c r="L20" s="48" t="s">
        <v>1225</v>
      </c>
      <c r="M20" s="48"/>
    </row>
    <row r="21" spans="1:13" x14ac:dyDescent="0.2">
      <c r="A21" s="185" t="s">
        <v>985</v>
      </c>
      <c r="B21" s="227"/>
      <c r="C21" s="48" t="s">
        <v>912</v>
      </c>
      <c r="D21" s="48" t="s">
        <v>912</v>
      </c>
      <c r="E21" s="48" t="s">
        <v>912</v>
      </c>
      <c r="F21" s="48" t="s">
        <v>912</v>
      </c>
      <c r="G21" s="48" t="s">
        <v>912</v>
      </c>
      <c r="H21" s="48" t="s">
        <v>1225</v>
      </c>
      <c r="I21" s="48" t="s">
        <v>1225</v>
      </c>
      <c r="J21" s="48" t="s">
        <v>1225</v>
      </c>
      <c r="K21" s="48" t="s">
        <v>1225</v>
      </c>
      <c r="L21" s="48" t="s">
        <v>1225</v>
      </c>
      <c r="M21" s="48"/>
    </row>
    <row r="22" spans="1:13" x14ac:dyDescent="0.2">
      <c r="A22" s="185" t="s">
        <v>989</v>
      </c>
      <c r="B22" s="227"/>
      <c r="C22" s="48" t="s">
        <v>912</v>
      </c>
      <c r="D22" s="48" t="s">
        <v>912</v>
      </c>
      <c r="E22" s="48" t="s">
        <v>912</v>
      </c>
      <c r="F22" s="48" t="s">
        <v>912</v>
      </c>
      <c r="G22" s="48" t="s">
        <v>912</v>
      </c>
      <c r="H22" s="48" t="s">
        <v>1225</v>
      </c>
      <c r="I22" s="48" t="s">
        <v>1225</v>
      </c>
      <c r="J22" s="48" t="s">
        <v>1225</v>
      </c>
      <c r="K22" s="48" t="s">
        <v>1225</v>
      </c>
      <c r="L22" s="48" t="s">
        <v>1225</v>
      </c>
      <c r="M22" s="48"/>
    </row>
    <row r="23" spans="1:13" x14ac:dyDescent="0.2">
      <c r="A23" s="185" t="s">
        <v>993</v>
      </c>
      <c r="B23" s="227"/>
      <c r="C23" s="48" t="s">
        <v>912</v>
      </c>
      <c r="D23" s="48" t="s">
        <v>912</v>
      </c>
      <c r="E23" s="48" t="s">
        <v>912</v>
      </c>
      <c r="F23" s="48" t="s">
        <v>912</v>
      </c>
      <c r="G23" s="48" t="s">
        <v>912</v>
      </c>
      <c r="H23" s="48" t="s">
        <v>1225</v>
      </c>
      <c r="I23" s="48" t="s">
        <v>1225</v>
      </c>
      <c r="J23" s="48" t="s">
        <v>1225</v>
      </c>
      <c r="K23" s="48" t="s">
        <v>1225</v>
      </c>
      <c r="L23" s="48" t="s">
        <v>1225</v>
      </c>
      <c r="M23" s="48"/>
    </row>
    <row r="24" spans="1:13" x14ac:dyDescent="0.2">
      <c r="A24" s="185" t="s">
        <v>997</v>
      </c>
      <c r="B24" s="227"/>
      <c r="C24" s="48" t="s">
        <v>912</v>
      </c>
      <c r="D24" s="48" t="s">
        <v>912</v>
      </c>
      <c r="E24" s="48" t="s">
        <v>912</v>
      </c>
      <c r="F24" s="48" t="s">
        <v>912</v>
      </c>
      <c r="G24" s="48" t="s">
        <v>912</v>
      </c>
      <c r="H24" s="48" t="s">
        <v>1225</v>
      </c>
      <c r="I24" s="48" t="s">
        <v>1225</v>
      </c>
      <c r="J24" s="48" t="s">
        <v>1225</v>
      </c>
      <c r="K24" s="48" t="s">
        <v>1225</v>
      </c>
      <c r="L24" s="48" t="s">
        <v>1225</v>
      </c>
      <c r="M24" s="48"/>
    </row>
    <row r="25" spans="1:13" x14ac:dyDescent="0.2">
      <c r="A25" s="185" t="s">
        <v>1001</v>
      </c>
      <c r="B25" s="227"/>
      <c r="C25" s="48" t="s">
        <v>912</v>
      </c>
      <c r="D25" s="48" t="s">
        <v>912</v>
      </c>
      <c r="E25" s="48" t="s">
        <v>912</v>
      </c>
      <c r="F25" s="48" t="s">
        <v>912</v>
      </c>
      <c r="G25" s="48" t="s">
        <v>912</v>
      </c>
      <c r="H25" s="48" t="s">
        <v>1225</v>
      </c>
      <c r="I25" s="48" t="s">
        <v>1225</v>
      </c>
      <c r="J25" s="48" t="s">
        <v>1225</v>
      </c>
      <c r="K25" s="48" t="s">
        <v>1225</v>
      </c>
      <c r="L25" s="48" t="s">
        <v>1225</v>
      </c>
      <c r="M25" s="48"/>
    </row>
    <row r="26" spans="1:13" x14ac:dyDescent="0.2">
      <c r="A26" s="185" t="s">
        <v>1005</v>
      </c>
      <c r="B26" s="227"/>
      <c r="C26" s="48" t="s">
        <v>912</v>
      </c>
      <c r="D26" s="48" t="s">
        <v>912</v>
      </c>
      <c r="E26" s="48" t="s">
        <v>912</v>
      </c>
      <c r="F26" s="48" t="s">
        <v>912</v>
      </c>
      <c r="G26" s="48" t="s">
        <v>912</v>
      </c>
      <c r="H26" s="48" t="s">
        <v>1225</v>
      </c>
      <c r="I26" s="48" t="s">
        <v>1225</v>
      </c>
      <c r="J26" s="48" t="s">
        <v>1225</v>
      </c>
      <c r="K26" s="48" t="s">
        <v>1225</v>
      </c>
      <c r="L26" s="48" t="s">
        <v>1225</v>
      </c>
      <c r="M26" s="48"/>
    </row>
    <row r="27" spans="1:13" x14ac:dyDescent="0.2">
      <c r="A27" s="185" t="s">
        <v>1009</v>
      </c>
      <c r="B27" s="227"/>
      <c r="C27" s="48" t="s">
        <v>912</v>
      </c>
      <c r="D27" s="48" t="s">
        <v>912</v>
      </c>
      <c r="E27" s="48" t="s">
        <v>912</v>
      </c>
      <c r="F27" s="48" t="s">
        <v>912</v>
      </c>
      <c r="G27" s="48" t="s">
        <v>912</v>
      </c>
      <c r="H27" s="48" t="s">
        <v>1225</v>
      </c>
      <c r="I27" s="48" t="s">
        <v>1225</v>
      </c>
      <c r="J27" s="48" t="s">
        <v>1225</v>
      </c>
      <c r="K27" s="48" t="s">
        <v>1225</v>
      </c>
      <c r="L27" s="48" t="s">
        <v>1225</v>
      </c>
      <c r="M27" s="48"/>
    </row>
    <row r="28" spans="1:13" x14ac:dyDescent="0.2">
      <c r="A28" s="185" t="s">
        <v>1013</v>
      </c>
      <c r="B28" s="227"/>
      <c r="C28" s="48" t="s">
        <v>912</v>
      </c>
      <c r="D28" s="48" t="s">
        <v>912</v>
      </c>
      <c r="E28" s="48" t="s">
        <v>912</v>
      </c>
      <c r="F28" s="48" t="s">
        <v>912</v>
      </c>
      <c r="G28" s="48" t="s">
        <v>912</v>
      </c>
      <c r="H28" s="48" t="s">
        <v>1225</v>
      </c>
      <c r="I28" s="48" t="s">
        <v>1225</v>
      </c>
      <c r="J28" s="48" t="s">
        <v>1225</v>
      </c>
      <c r="K28" s="48" t="s">
        <v>1225</v>
      </c>
      <c r="L28" s="48" t="s">
        <v>1225</v>
      </c>
      <c r="M28" s="48"/>
    </row>
    <row r="29" spans="1:13" x14ac:dyDescent="0.2">
      <c r="A29" s="185" t="s">
        <v>1017</v>
      </c>
      <c r="B29" s="227"/>
      <c r="C29" s="48" t="s">
        <v>912</v>
      </c>
      <c r="D29" s="48" t="s">
        <v>912</v>
      </c>
      <c r="E29" s="48" t="s">
        <v>912</v>
      </c>
      <c r="F29" s="48" t="s">
        <v>912</v>
      </c>
      <c r="G29" s="48" t="s">
        <v>912</v>
      </c>
      <c r="H29" s="48" t="s">
        <v>1225</v>
      </c>
      <c r="I29" s="48" t="s">
        <v>1225</v>
      </c>
      <c r="J29" s="48" t="s">
        <v>1225</v>
      </c>
      <c r="K29" s="48" t="s">
        <v>1225</v>
      </c>
      <c r="L29" s="48" t="s">
        <v>1225</v>
      </c>
      <c r="M29" s="48"/>
    </row>
    <row r="30" spans="1:13" x14ac:dyDescent="0.2">
      <c r="A30" s="185" t="s">
        <v>1021</v>
      </c>
      <c r="B30" s="227"/>
      <c r="C30" s="48" t="s">
        <v>912</v>
      </c>
      <c r="D30" s="48" t="s">
        <v>912</v>
      </c>
      <c r="E30" s="48" t="s">
        <v>912</v>
      </c>
      <c r="F30" s="48" t="s">
        <v>912</v>
      </c>
      <c r="G30" s="48" t="s">
        <v>912</v>
      </c>
      <c r="H30" s="48" t="s">
        <v>1225</v>
      </c>
      <c r="I30" s="48" t="s">
        <v>1225</v>
      </c>
      <c r="J30" s="48" t="s">
        <v>1225</v>
      </c>
      <c r="K30" s="48" t="s">
        <v>1225</v>
      </c>
      <c r="L30" s="48" t="s">
        <v>1225</v>
      </c>
      <c r="M30" s="48"/>
    </row>
    <row r="31" spans="1:13" x14ac:dyDescent="0.2">
      <c r="A31" s="185" t="s">
        <v>1025</v>
      </c>
      <c r="B31" s="227"/>
      <c r="C31" s="48" t="s">
        <v>912</v>
      </c>
      <c r="D31" s="48" t="s">
        <v>912</v>
      </c>
      <c r="E31" s="48" t="s">
        <v>912</v>
      </c>
      <c r="F31" s="48" t="s">
        <v>912</v>
      </c>
      <c r="G31" s="48" t="s">
        <v>912</v>
      </c>
      <c r="H31" s="48" t="s">
        <v>1225</v>
      </c>
      <c r="I31" s="48" t="s">
        <v>1225</v>
      </c>
      <c r="J31" s="48" t="s">
        <v>1225</v>
      </c>
      <c r="K31" s="48" t="s">
        <v>1225</v>
      </c>
      <c r="L31" s="48" t="s">
        <v>1225</v>
      </c>
      <c r="M31" s="48"/>
    </row>
    <row r="32" spans="1:13" x14ac:dyDescent="0.2">
      <c r="A32" s="185" t="s">
        <v>1029</v>
      </c>
      <c r="B32" s="227"/>
      <c r="C32" s="48" t="s">
        <v>912</v>
      </c>
      <c r="D32" s="48" t="s">
        <v>912</v>
      </c>
      <c r="E32" s="48" t="s">
        <v>912</v>
      </c>
      <c r="F32" s="48" t="s">
        <v>912</v>
      </c>
      <c r="G32" s="48" t="s">
        <v>912</v>
      </c>
      <c r="H32" s="48" t="s">
        <v>1225</v>
      </c>
      <c r="I32" s="48" t="s">
        <v>1225</v>
      </c>
      <c r="J32" s="48" t="s">
        <v>1225</v>
      </c>
      <c r="K32" s="48" t="s">
        <v>1225</v>
      </c>
      <c r="L32" s="48" t="s">
        <v>1225</v>
      </c>
      <c r="M32" s="48"/>
    </row>
    <row r="33" spans="1:13" x14ac:dyDescent="0.2">
      <c r="A33" s="185" t="s">
        <v>1033</v>
      </c>
      <c r="B33" s="227"/>
      <c r="C33" s="48" t="s">
        <v>912</v>
      </c>
      <c r="D33" s="48" t="s">
        <v>912</v>
      </c>
      <c r="E33" s="48" t="s">
        <v>912</v>
      </c>
      <c r="F33" s="48" t="s">
        <v>912</v>
      </c>
      <c r="G33" s="48" t="s">
        <v>912</v>
      </c>
      <c r="H33" s="48" t="s">
        <v>1225</v>
      </c>
      <c r="I33" s="48" t="s">
        <v>1225</v>
      </c>
      <c r="J33" s="48" t="s">
        <v>1225</v>
      </c>
      <c r="K33" s="48" t="s">
        <v>1225</v>
      </c>
      <c r="L33" s="48" t="s">
        <v>1225</v>
      </c>
      <c r="M33" s="48"/>
    </row>
    <row r="34" spans="1:13" x14ac:dyDescent="0.2">
      <c r="A34" s="185" t="s">
        <v>1037</v>
      </c>
      <c r="B34" s="227"/>
      <c r="C34" s="48" t="s">
        <v>912</v>
      </c>
      <c r="D34" s="48" t="s">
        <v>912</v>
      </c>
      <c r="E34" s="48" t="s">
        <v>912</v>
      </c>
      <c r="F34" s="48" t="s">
        <v>912</v>
      </c>
      <c r="G34" s="48" t="s">
        <v>912</v>
      </c>
      <c r="H34" s="48" t="s">
        <v>1225</v>
      </c>
      <c r="I34" s="48" t="s">
        <v>1225</v>
      </c>
      <c r="J34" s="48" t="s">
        <v>1225</v>
      </c>
      <c r="K34" s="48" t="s">
        <v>1225</v>
      </c>
      <c r="L34" s="48" t="s">
        <v>1225</v>
      </c>
      <c r="M34" s="48"/>
    </row>
    <row r="35" spans="1:13" x14ac:dyDescent="0.2">
      <c r="A35" s="185" t="s">
        <v>1041</v>
      </c>
      <c r="B35" s="227"/>
      <c r="C35" s="48" t="s">
        <v>912</v>
      </c>
      <c r="D35" s="48" t="s">
        <v>912</v>
      </c>
      <c r="E35" s="48" t="s">
        <v>912</v>
      </c>
      <c r="F35" s="48" t="s">
        <v>912</v>
      </c>
      <c r="G35" s="48" t="s">
        <v>912</v>
      </c>
      <c r="H35" s="48" t="s">
        <v>1225</v>
      </c>
      <c r="I35" s="48" t="s">
        <v>1225</v>
      </c>
      <c r="J35" s="48" t="s">
        <v>1225</v>
      </c>
      <c r="K35" s="48" t="s">
        <v>1225</v>
      </c>
      <c r="L35" s="48" t="s">
        <v>1225</v>
      </c>
      <c r="M35" s="48"/>
    </row>
    <row r="36" spans="1:13" x14ac:dyDescent="0.2">
      <c r="A36" s="185" t="s">
        <v>1045</v>
      </c>
      <c r="B36" s="227"/>
      <c r="C36" s="48" t="s">
        <v>912</v>
      </c>
      <c r="D36" s="48" t="s">
        <v>912</v>
      </c>
      <c r="E36" s="48" t="s">
        <v>912</v>
      </c>
      <c r="F36" s="48" t="s">
        <v>912</v>
      </c>
      <c r="G36" s="48" t="s">
        <v>912</v>
      </c>
      <c r="H36" s="48" t="s">
        <v>1225</v>
      </c>
      <c r="I36" s="48" t="s">
        <v>1225</v>
      </c>
      <c r="J36" s="48" t="s">
        <v>1225</v>
      </c>
      <c r="K36" s="48" t="s">
        <v>1225</v>
      </c>
      <c r="L36" s="48" t="s">
        <v>1225</v>
      </c>
      <c r="M36" s="48"/>
    </row>
    <row r="37" spans="1:13" x14ac:dyDescent="0.2">
      <c r="A37" s="185" t="s">
        <v>1049</v>
      </c>
      <c r="B37" s="227"/>
      <c r="C37" s="48" t="s">
        <v>912</v>
      </c>
      <c r="D37" s="48" t="s">
        <v>912</v>
      </c>
      <c r="E37" s="48" t="s">
        <v>912</v>
      </c>
      <c r="F37" s="48" t="s">
        <v>912</v>
      </c>
      <c r="G37" s="48" t="s">
        <v>912</v>
      </c>
      <c r="H37" s="48" t="s">
        <v>1225</v>
      </c>
      <c r="I37" s="48" t="s">
        <v>1225</v>
      </c>
      <c r="J37" s="48" t="s">
        <v>1225</v>
      </c>
      <c r="K37" s="48" t="s">
        <v>1225</v>
      </c>
      <c r="L37" s="48" t="s">
        <v>1225</v>
      </c>
      <c r="M37" s="48"/>
    </row>
    <row r="38" spans="1:13" x14ac:dyDescent="0.2">
      <c r="A38" s="185" t="s">
        <v>1053</v>
      </c>
      <c r="B38" s="227"/>
      <c r="C38" s="48" t="s">
        <v>912</v>
      </c>
      <c r="D38" s="48" t="s">
        <v>912</v>
      </c>
      <c r="E38" s="48" t="s">
        <v>912</v>
      </c>
      <c r="F38" s="48" t="s">
        <v>912</v>
      </c>
      <c r="G38" s="48" t="s">
        <v>912</v>
      </c>
      <c r="H38" s="48" t="s">
        <v>1225</v>
      </c>
      <c r="I38" s="48" t="s">
        <v>1225</v>
      </c>
      <c r="J38" s="48" t="s">
        <v>1225</v>
      </c>
      <c r="K38" s="48" t="s">
        <v>1225</v>
      </c>
      <c r="L38" s="48" t="s">
        <v>1225</v>
      </c>
      <c r="M38" s="48"/>
    </row>
    <row r="39" spans="1:13" x14ac:dyDescent="0.2">
      <c r="A39" s="185" t="s">
        <v>1057</v>
      </c>
      <c r="B39" s="227"/>
      <c r="C39" s="48" t="s">
        <v>912</v>
      </c>
      <c r="D39" s="48" t="s">
        <v>912</v>
      </c>
      <c r="E39" s="48" t="s">
        <v>912</v>
      </c>
      <c r="F39" s="48" t="s">
        <v>912</v>
      </c>
      <c r="G39" s="48" t="s">
        <v>912</v>
      </c>
      <c r="H39" s="48" t="s">
        <v>1225</v>
      </c>
      <c r="I39" s="48" t="s">
        <v>1225</v>
      </c>
      <c r="J39" s="48" t="s">
        <v>1225</v>
      </c>
      <c r="K39" s="48" t="s">
        <v>1225</v>
      </c>
      <c r="L39" s="48" t="s">
        <v>1225</v>
      </c>
      <c r="M39" s="48"/>
    </row>
    <row r="40" spans="1:13" x14ac:dyDescent="0.2">
      <c r="A40" s="185" t="s">
        <v>1061</v>
      </c>
      <c r="B40" s="227"/>
      <c r="C40" s="48" t="s">
        <v>912</v>
      </c>
      <c r="D40" s="48" t="s">
        <v>912</v>
      </c>
      <c r="E40" s="48" t="s">
        <v>912</v>
      </c>
      <c r="F40" s="48" t="s">
        <v>912</v>
      </c>
      <c r="G40" s="48" t="s">
        <v>912</v>
      </c>
      <c r="H40" s="48" t="s">
        <v>1225</v>
      </c>
      <c r="I40" s="48" t="s">
        <v>1225</v>
      </c>
      <c r="J40" s="48" t="s">
        <v>1225</v>
      </c>
      <c r="K40" s="48" t="s">
        <v>1225</v>
      </c>
      <c r="L40" s="48" t="s">
        <v>1225</v>
      </c>
      <c r="M40" s="48"/>
    </row>
    <row r="41" spans="1:13" x14ac:dyDescent="0.2">
      <c r="A41" s="185" t="s">
        <v>1065</v>
      </c>
      <c r="B41" s="227"/>
      <c r="C41" s="48" t="s">
        <v>912</v>
      </c>
      <c r="D41" s="48" t="s">
        <v>912</v>
      </c>
      <c r="E41" s="48" t="s">
        <v>912</v>
      </c>
      <c r="F41" s="48" t="s">
        <v>912</v>
      </c>
      <c r="G41" s="48" t="s">
        <v>912</v>
      </c>
      <c r="H41" s="48" t="s">
        <v>1225</v>
      </c>
      <c r="I41" s="48" t="s">
        <v>1225</v>
      </c>
      <c r="J41" s="48" t="s">
        <v>1225</v>
      </c>
      <c r="K41" s="48" t="s">
        <v>1225</v>
      </c>
      <c r="L41" s="48" t="s">
        <v>1225</v>
      </c>
      <c r="M41" s="48"/>
    </row>
    <row r="42" spans="1:13" x14ac:dyDescent="0.2">
      <c r="A42" s="185" t="s">
        <v>1069</v>
      </c>
      <c r="B42" s="227"/>
      <c r="C42" s="48" t="s">
        <v>912</v>
      </c>
      <c r="D42" s="48" t="s">
        <v>912</v>
      </c>
      <c r="E42" s="48" t="s">
        <v>912</v>
      </c>
      <c r="F42" s="48" t="s">
        <v>912</v>
      </c>
      <c r="G42" s="48" t="s">
        <v>912</v>
      </c>
      <c r="H42" s="48" t="s">
        <v>1225</v>
      </c>
      <c r="I42" s="48" t="s">
        <v>1225</v>
      </c>
      <c r="J42" s="48" t="s">
        <v>1225</v>
      </c>
      <c r="K42" s="48" t="s">
        <v>1225</v>
      </c>
      <c r="L42" s="48" t="s">
        <v>1225</v>
      </c>
      <c r="M42" s="48"/>
    </row>
    <row r="43" spans="1:13" x14ac:dyDescent="0.2">
      <c r="A43" s="185" t="s">
        <v>1073</v>
      </c>
      <c r="B43" s="227"/>
      <c r="C43" s="48" t="s">
        <v>912</v>
      </c>
      <c r="D43" s="48" t="s">
        <v>912</v>
      </c>
      <c r="E43" s="48" t="s">
        <v>912</v>
      </c>
      <c r="F43" s="48" t="s">
        <v>912</v>
      </c>
      <c r="G43" s="48" t="s">
        <v>912</v>
      </c>
      <c r="H43" s="48" t="s">
        <v>1225</v>
      </c>
      <c r="I43" s="48" t="s">
        <v>1225</v>
      </c>
      <c r="J43" s="48" t="s">
        <v>1225</v>
      </c>
      <c r="K43" s="48" t="s">
        <v>1225</v>
      </c>
      <c r="L43" s="48" t="s">
        <v>1225</v>
      </c>
      <c r="M43" s="48"/>
    </row>
    <row r="44" spans="1:13" x14ac:dyDescent="0.2">
      <c r="A44" s="185" t="s">
        <v>1077</v>
      </c>
      <c r="B44" s="227"/>
      <c r="C44" s="48" t="s">
        <v>912</v>
      </c>
      <c r="D44" s="48" t="s">
        <v>912</v>
      </c>
      <c r="E44" s="48" t="s">
        <v>912</v>
      </c>
      <c r="F44" s="48" t="s">
        <v>912</v>
      </c>
      <c r="G44" s="48" t="s">
        <v>912</v>
      </c>
      <c r="H44" s="48" t="s">
        <v>1225</v>
      </c>
      <c r="I44" s="48" t="s">
        <v>1225</v>
      </c>
      <c r="J44" s="48" t="s">
        <v>1225</v>
      </c>
      <c r="K44" s="48" t="s">
        <v>1225</v>
      </c>
      <c r="L44" s="48" t="s">
        <v>1225</v>
      </c>
      <c r="M44" s="48"/>
    </row>
    <row r="45" spans="1:13" x14ac:dyDescent="0.2">
      <c r="A45" s="185" t="s">
        <v>1081</v>
      </c>
      <c r="B45" s="227"/>
      <c r="C45" s="48" t="s">
        <v>912</v>
      </c>
      <c r="D45" s="48" t="s">
        <v>912</v>
      </c>
      <c r="E45" s="48" t="s">
        <v>912</v>
      </c>
      <c r="F45" s="48" t="s">
        <v>912</v>
      </c>
      <c r="G45" s="48" t="s">
        <v>912</v>
      </c>
      <c r="H45" s="48" t="s">
        <v>1225</v>
      </c>
      <c r="I45" s="48" t="s">
        <v>1225</v>
      </c>
      <c r="J45" s="48" t="s">
        <v>1225</v>
      </c>
      <c r="K45" s="48" t="s">
        <v>1225</v>
      </c>
      <c r="L45" s="48" t="s">
        <v>1225</v>
      </c>
      <c r="M45" s="48"/>
    </row>
    <row r="46" spans="1:13" x14ac:dyDescent="0.2">
      <c r="A46" s="185" t="s">
        <v>1085</v>
      </c>
      <c r="B46" s="227"/>
      <c r="C46" s="48" t="s">
        <v>912</v>
      </c>
      <c r="D46" s="48" t="s">
        <v>912</v>
      </c>
      <c r="E46" s="48" t="s">
        <v>912</v>
      </c>
      <c r="F46" s="48" t="s">
        <v>912</v>
      </c>
      <c r="G46" s="48" t="s">
        <v>912</v>
      </c>
      <c r="H46" s="48" t="s">
        <v>1225</v>
      </c>
      <c r="I46" s="48" t="s">
        <v>1225</v>
      </c>
      <c r="J46" s="48" t="s">
        <v>1225</v>
      </c>
      <c r="K46" s="48" t="s">
        <v>1225</v>
      </c>
      <c r="L46" s="48" t="s">
        <v>1225</v>
      </c>
      <c r="M46" s="48"/>
    </row>
    <row r="47" spans="1:13" x14ac:dyDescent="0.2">
      <c r="A47" s="185" t="s">
        <v>1089</v>
      </c>
      <c r="B47" s="227"/>
      <c r="C47" s="48" t="s">
        <v>912</v>
      </c>
      <c r="D47" s="48" t="s">
        <v>912</v>
      </c>
      <c r="E47" s="48" t="s">
        <v>912</v>
      </c>
      <c r="F47" s="48" t="s">
        <v>912</v>
      </c>
      <c r="G47" s="48" t="s">
        <v>912</v>
      </c>
      <c r="H47" s="48" t="s">
        <v>1225</v>
      </c>
      <c r="I47" s="48" t="s">
        <v>1225</v>
      </c>
      <c r="J47" s="48" t="s">
        <v>1225</v>
      </c>
      <c r="K47" s="48" t="s">
        <v>1225</v>
      </c>
      <c r="L47" s="48" t="s">
        <v>1225</v>
      </c>
      <c r="M47" s="48"/>
    </row>
    <row r="48" spans="1:13" x14ac:dyDescent="0.2">
      <c r="A48" s="185" t="s">
        <v>1093</v>
      </c>
      <c r="B48" s="227"/>
      <c r="C48" s="48" t="s">
        <v>912</v>
      </c>
      <c r="D48" s="48" t="s">
        <v>912</v>
      </c>
      <c r="E48" s="48" t="s">
        <v>912</v>
      </c>
      <c r="F48" s="48" t="s">
        <v>912</v>
      </c>
      <c r="G48" s="48" t="s">
        <v>912</v>
      </c>
      <c r="H48" s="48" t="s">
        <v>1225</v>
      </c>
      <c r="I48" s="48" t="s">
        <v>1225</v>
      </c>
      <c r="J48" s="48" t="s">
        <v>1225</v>
      </c>
      <c r="K48" s="48" t="s">
        <v>1225</v>
      </c>
      <c r="L48" s="48" t="s">
        <v>1225</v>
      </c>
      <c r="M48" s="48"/>
    </row>
    <row r="49" spans="1:13" x14ac:dyDescent="0.2">
      <c r="A49" s="185" t="s">
        <v>1097</v>
      </c>
      <c r="B49" s="227"/>
      <c r="C49" s="48" t="s">
        <v>912</v>
      </c>
      <c r="D49" s="48" t="s">
        <v>912</v>
      </c>
      <c r="E49" s="48" t="s">
        <v>912</v>
      </c>
      <c r="F49" s="48" t="s">
        <v>912</v>
      </c>
      <c r="G49" s="48" t="s">
        <v>912</v>
      </c>
      <c r="H49" s="48" t="s">
        <v>1225</v>
      </c>
      <c r="I49" s="48" t="s">
        <v>1225</v>
      </c>
      <c r="J49" s="48" t="s">
        <v>1225</v>
      </c>
      <c r="K49" s="48" t="s">
        <v>1225</v>
      </c>
      <c r="L49" s="48" t="s">
        <v>1225</v>
      </c>
      <c r="M49" s="48"/>
    </row>
    <row r="50" spans="1:13" x14ac:dyDescent="0.2">
      <c r="A50" s="185" t="s">
        <v>1101</v>
      </c>
      <c r="B50" s="227"/>
      <c r="C50" s="48" t="s">
        <v>912</v>
      </c>
      <c r="D50" s="48" t="s">
        <v>912</v>
      </c>
      <c r="E50" s="48" t="s">
        <v>912</v>
      </c>
      <c r="F50" s="48" t="s">
        <v>912</v>
      </c>
      <c r="G50" s="48" t="s">
        <v>912</v>
      </c>
      <c r="H50" s="48" t="s">
        <v>1225</v>
      </c>
      <c r="I50" s="48" t="s">
        <v>1225</v>
      </c>
      <c r="J50" s="48" t="s">
        <v>1225</v>
      </c>
      <c r="K50" s="48" t="s">
        <v>1225</v>
      </c>
      <c r="L50" s="48" t="s">
        <v>1225</v>
      </c>
      <c r="M50" s="48"/>
    </row>
    <row r="51" spans="1:13" x14ac:dyDescent="0.2">
      <c r="A51" s="185" t="s">
        <v>1105</v>
      </c>
      <c r="B51" s="227"/>
      <c r="C51" s="48" t="s">
        <v>912</v>
      </c>
      <c r="D51" s="48" t="s">
        <v>912</v>
      </c>
      <c r="E51" s="48" t="s">
        <v>912</v>
      </c>
      <c r="F51" s="48" t="s">
        <v>912</v>
      </c>
      <c r="G51" s="48" t="s">
        <v>912</v>
      </c>
      <c r="H51" s="48" t="s">
        <v>1225</v>
      </c>
      <c r="I51" s="48" t="s">
        <v>1225</v>
      </c>
      <c r="J51" s="48" t="s">
        <v>1225</v>
      </c>
      <c r="K51" s="48" t="s">
        <v>1225</v>
      </c>
      <c r="L51" s="48" t="s">
        <v>1225</v>
      </c>
      <c r="M51" s="48"/>
    </row>
    <row r="52" spans="1:13" x14ac:dyDescent="0.2">
      <c r="A52" s="185" t="s">
        <v>1109</v>
      </c>
      <c r="B52" s="227"/>
      <c r="C52" s="48" t="s">
        <v>912</v>
      </c>
      <c r="D52" s="48" t="s">
        <v>912</v>
      </c>
      <c r="E52" s="48" t="s">
        <v>912</v>
      </c>
      <c r="F52" s="48" t="s">
        <v>912</v>
      </c>
      <c r="G52" s="48" t="s">
        <v>912</v>
      </c>
      <c r="H52" s="48" t="s">
        <v>1225</v>
      </c>
      <c r="I52" s="48" t="s">
        <v>1225</v>
      </c>
      <c r="J52" s="48" t="s">
        <v>1225</v>
      </c>
      <c r="K52" s="48" t="s">
        <v>1225</v>
      </c>
      <c r="L52" s="48" t="s">
        <v>1225</v>
      </c>
      <c r="M52" s="48"/>
    </row>
    <row r="53" spans="1:13" x14ac:dyDescent="0.2">
      <c r="A53" s="185" t="s">
        <v>1113</v>
      </c>
      <c r="B53" s="227"/>
      <c r="C53" s="48" t="s">
        <v>912</v>
      </c>
      <c r="D53" s="48" t="s">
        <v>912</v>
      </c>
      <c r="E53" s="48" t="s">
        <v>912</v>
      </c>
      <c r="F53" s="48" t="s">
        <v>912</v>
      </c>
      <c r="G53" s="48" t="s">
        <v>912</v>
      </c>
      <c r="H53" s="48" t="s">
        <v>1225</v>
      </c>
      <c r="I53" s="48" t="s">
        <v>1225</v>
      </c>
      <c r="J53" s="48" t="s">
        <v>1225</v>
      </c>
      <c r="K53" s="48" t="s">
        <v>1225</v>
      </c>
      <c r="L53" s="48" t="s">
        <v>1225</v>
      </c>
      <c r="M53" s="48"/>
    </row>
    <row r="54" spans="1:13" x14ac:dyDescent="0.2">
      <c r="A54" s="185" t="s">
        <v>1117</v>
      </c>
      <c r="B54" s="227"/>
      <c r="C54" s="48" t="s">
        <v>912</v>
      </c>
      <c r="D54" s="48" t="s">
        <v>912</v>
      </c>
      <c r="E54" s="48" t="s">
        <v>912</v>
      </c>
      <c r="F54" s="48" t="s">
        <v>912</v>
      </c>
      <c r="G54" s="48" t="s">
        <v>912</v>
      </c>
      <c r="H54" s="48" t="s">
        <v>1225</v>
      </c>
      <c r="I54" s="48" t="s">
        <v>1225</v>
      </c>
      <c r="J54" s="48" t="s">
        <v>1225</v>
      </c>
      <c r="K54" s="48" t="s">
        <v>1225</v>
      </c>
      <c r="L54" s="48" t="s">
        <v>1225</v>
      </c>
      <c r="M54" s="48"/>
    </row>
    <row r="55" spans="1:13" x14ac:dyDescent="0.2">
      <c r="A55" s="185" t="s">
        <v>1121</v>
      </c>
      <c r="B55" s="227"/>
      <c r="C55" s="48" t="s">
        <v>912</v>
      </c>
      <c r="D55" s="48" t="s">
        <v>912</v>
      </c>
      <c r="E55" s="48" t="s">
        <v>912</v>
      </c>
      <c r="F55" s="48" t="s">
        <v>912</v>
      </c>
      <c r="G55" s="48" t="s">
        <v>912</v>
      </c>
      <c r="H55" s="48" t="s">
        <v>1225</v>
      </c>
      <c r="I55" s="48" t="s">
        <v>1225</v>
      </c>
      <c r="J55" s="48" t="s">
        <v>1225</v>
      </c>
      <c r="K55" s="48" t="s">
        <v>1225</v>
      </c>
      <c r="L55" s="48" t="s">
        <v>1225</v>
      </c>
      <c r="M55" s="48"/>
    </row>
    <row r="56" spans="1:13" x14ac:dyDescent="0.2">
      <c r="A56" s="185" t="s">
        <v>1125</v>
      </c>
      <c r="B56" s="227"/>
      <c r="C56" s="48" t="s">
        <v>912</v>
      </c>
      <c r="D56" s="48" t="s">
        <v>912</v>
      </c>
      <c r="E56" s="48" t="s">
        <v>912</v>
      </c>
      <c r="F56" s="48" t="s">
        <v>912</v>
      </c>
      <c r="G56" s="48" t="s">
        <v>912</v>
      </c>
      <c r="H56" s="48" t="s">
        <v>1225</v>
      </c>
      <c r="I56" s="48" t="s">
        <v>1225</v>
      </c>
      <c r="J56" s="48" t="s">
        <v>1225</v>
      </c>
      <c r="K56" s="48" t="s">
        <v>1225</v>
      </c>
      <c r="L56" s="48" t="s">
        <v>1225</v>
      </c>
      <c r="M56" s="48"/>
    </row>
    <row r="57" spans="1:13" x14ac:dyDescent="0.2">
      <c r="A57" s="185" t="s">
        <v>1129</v>
      </c>
      <c r="B57" s="227"/>
      <c r="C57" s="48" t="s">
        <v>912</v>
      </c>
      <c r="D57" s="48" t="s">
        <v>912</v>
      </c>
      <c r="E57" s="48" t="s">
        <v>912</v>
      </c>
      <c r="F57" s="48" t="s">
        <v>912</v>
      </c>
      <c r="G57" s="48" t="s">
        <v>912</v>
      </c>
      <c r="H57" s="48" t="s">
        <v>1225</v>
      </c>
      <c r="I57" s="48" t="s">
        <v>1225</v>
      </c>
      <c r="J57" s="48" t="s">
        <v>1225</v>
      </c>
      <c r="K57" s="48" t="s">
        <v>1225</v>
      </c>
      <c r="L57" s="48" t="s">
        <v>1225</v>
      </c>
      <c r="M57" s="48"/>
    </row>
    <row r="58" spans="1:13" x14ac:dyDescent="0.2">
      <c r="A58" s="185" t="s">
        <v>1133</v>
      </c>
      <c r="B58" s="227"/>
      <c r="C58" s="48" t="s">
        <v>912</v>
      </c>
      <c r="D58" s="48" t="s">
        <v>912</v>
      </c>
      <c r="E58" s="48" t="s">
        <v>912</v>
      </c>
      <c r="F58" s="48" t="s">
        <v>912</v>
      </c>
      <c r="G58" s="48" t="s">
        <v>912</v>
      </c>
      <c r="H58" s="48" t="s">
        <v>1225</v>
      </c>
      <c r="I58" s="48" t="s">
        <v>1225</v>
      </c>
      <c r="J58" s="48" t="s">
        <v>1225</v>
      </c>
      <c r="K58" s="48" t="s">
        <v>1225</v>
      </c>
      <c r="L58" s="48" t="s">
        <v>1225</v>
      </c>
      <c r="M58" s="48"/>
    </row>
    <row r="59" spans="1:13" x14ac:dyDescent="0.2">
      <c r="A59" s="185" t="s">
        <v>1137</v>
      </c>
      <c r="B59" s="227"/>
      <c r="C59" s="48" t="s">
        <v>912</v>
      </c>
      <c r="D59" s="48" t="s">
        <v>912</v>
      </c>
      <c r="E59" s="48" t="s">
        <v>912</v>
      </c>
      <c r="F59" s="48" t="s">
        <v>912</v>
      </c>
      <c r="G59" s="48" t="s">
        <v>912</v>
      </c>
      <c r="H59" s="48" t="s">
        <v>1225</v>
      </c>
      <c r="I59" s="48" t="s">
        <v>1225</v>
      </c>
      <c r="J59" s="48" t="s">
        <v>1225</v>
      </c>
      <c r="K59" s="48" t="s">
        <v>1225</v>
      </c>
      <c r="L59" s="48" t="s">
        <v>1225</v>
      </c>
      <c r="M59" s="48"/>
    </row>
    <row r="60" spans="1:13" x14ac:dyDescent="0.2">
      <c r="A60" s="185" t="s">
        <v>1141</v>
      </c>
      <c r="B60" s="227"/>
      <c r="C60" s="48" t="s">
        <v>912</v>
      </c>
      <c r="D60" s="48" t="s">
        <v>912</v>
      </c>
      <c r="E60" s="48" t="s">
        <v>912</v>
      </c>
      <c r="F60" s="48" t="s">
        <v>912</v>
      </c>
      <c r="G60" s="48" t="s">
        <v>912</v>
      </c>
      <c r="H60" s="48" t="s">
        <v>1225</v>
      </c>
      <c r="I60" s="48" t="s">
        <v>1225</v>
      </c>
      <c r="J60" s="48" t="s">
        <v>1225</v>
      </c>
      <c r="K60" s="48" t="s">
        <v>1225</v>
      </c>
      <c r="L60" s="48" t="s">
        <v>1225</v>
      </c>
      <c r="M60" s="48"/>
    </row>
    <row r="61" spans="1:13" x14ac:dyDescent="0.2">
      <c r="A61" s="185" t="s">
        <v>1145</v>
      </c>
      <c r="B61" s="227"/>
      <c r="C61" s="48" t="s">
        <v>912</v>
      </c>
      <c r="D61" s="48" t="s">
        <v>912</v>
      </c>
      <c r="E61" s="48" t="s">
        <v>912</v>
      </c>
      <c r="F61" s="48" t="s">
        <v>912</v>
      </c>
      <c r="G61" s="48" t="s">
        <v>912</v>
      </c>
      <c r="H61" s="48" t="s">
        <v>1225</v>
      </c>
      <c r="I61" s="48" t="s">
        <v>1225</v>
      </c>
      <c r="J61" s="48" t="s">
        <v>1225</v>
      </c>
      <c r="K61" s="48" t="s">
        <v>1225</v>
      </c>
      <c r="L61" s="48" t="s">
        <v>1225</v>
      </c>
      <c r="M61" s="48"/>
    </row>
    <row r="62" spans="1:13" x14ac:dyDescent="0.2">
      <c r="A62" s="185" t="s">
        <v>1149</v>
      </c>
      <c r="B62" s="227"/>
      <c r="C62" s="48" t="s">
        <v>912</v>
      </c>
      <c r="D62" s="48" t="s">
        <v>912</v>
      </c>
      <c r="E62" s="48" t="s">
        <v>912</v>
      </c>
      <c r="F62" s="48" t="s">
        <v>912</v>
      </c>
      <c r="G62" s="48" t="s">
        <v>912</v>
      </c>
      <c r="H62" s="48" t="s">
        <v>1225</v>
      </c>
      <c r="I62" s="48" t="s">
        <v>1225</v>
      </c>
      <c r="J62" s="48" t="s">
        <v>1225</v>
      </c>
      <c r="K62" s="48" t="s">
        <v>1225</v>
      </c>
      <c r="L62" s="48" t="s">
        <v>1225</v>
      </c>
      <c r="M62" s="48"/>
    </row>
    <row r="63" spans="1:13" x14ac:dyDescent="0.2">
      <c r="A63" s="185" t="s">
        <v>1153</v>
      </c>
      <c r="B63" s="227"/>
      <c r="C63" s="48" t="s">
        <v>912</v>
      </c>
      <c r="D63" s="48" t="s">
        <v>912</v>
      </c>
      <c r="E63" s="48" t="s">
        <v>912</v>
      </c>
      <c r="F63" s="48" t="s">
        <v>912</v>
      </c>
      <c r="G63" s="48" t="s">
        <v>912</v>
      </c>
      <c r="H63" s="48" t="s">
        <v>1225</v>
      </c>
      <c r="I63" s="48" t="s">
        <v>1225</v>
      </c>
      <c r="J63" s="48" t="s">
        <v>1225</v>
      </c>
      <c r="K63" s="48" t="s">
        <v>1225</v>
      </c>
      <c r="L63" s="48" t="s">
        <v>1225</v>
      </c>
      <c r="M63" s="48"/>
    </row>
    <row r="64" spans="1:13" x14ac:dyDescent="0.2">
      <c r="A64" s="185" t="s">
        <v>1157</v>
      </c>
      <c r="B64" s="227"/>
      <c r="C64" s="48" t="s">
        <v>1225</v>
      </c>
      <c r="D64" s="48" t="s">
        <v>1225</v>
      </c>
      <c r="E64" s="48" t="s">
        <v>1225</v>
      </c>
      <c r="F64" s="48" t="s">
        <v>1225</v>
      </c>
      <c r="G64" s="48" t="s">
        <v>1225</v>
      </c>
      <c r="H64" s="48" t="s">
        <v>912</v>
      </c>
      <c r="I64" s="48" t="s">
        <v>912</v>
      </c>
      <c r="J64" s="48" t="s">
        <v>912</v>
      </c>
      <c r="K64" s="48" t="s">
        <v>912</v>
      </c>
      <c r="L64" s="48" t="s">
        <v>912</v>
      </c>
      <c r="M64" s="48"/>
    </row>
    <row r="65" spans="1:13" x14ac:dyDescent="0.2">
      <c r="A65" s="185" t="s">
        <v>1162</v>
      </c>
      <c r="B65" s="227"/>
      <c r="C65" s="48" t="s">
        <v>1225</v>
      </c>
      <c r="D65" s="48" t="s">
        <v>1225</v>
      </c>
      <c r="E65" s="48" t="s">
        <v>1225</v>
      </c>
      <c r="F65" s="48" t="s">
        <v>1225</v>
      </c>
      <c r="G65" s="48" t="s">
        <v>1225</v>
      </c>
      <c r="H65" s="48" t="s">
        <v>912</v>
      </c>
      <c r="I65" s="48" t="s">
        <v>912</v>
      </c>
      <c r="J65" s="48" t="s">
        <v>912</v>
      </c>
      <c r="K65" s="48" t="s">
        <v>912</v>
      </c>
      <c r="L65" s="48" t="s">
        <v>912</v>
      </c>
      <c r="M65" s="48"/>
    </row>
    <row r="66" spans="1:13" x14ac:dyDescent="0.2">
      <c r="A66" s="185" t="s">
        <v>1166</v>
      </c>
      <c r="B66" s="227"/>
      <c r="C66" s="48" t="s">
        <v>1225</v>
      </c>
      <c r="D66" s="48" t="s">
        <v>1225</v>
      </c>
      <c r="E66" s="48" t="s">
        <v>1225</v>
      </c>
      <c r="F66" s="48" t="s">
        <v>1225</v>
      </c>
      <c r="G66" s="48" t="s">
        <v>1225</v>
      </c>
      <c r="H66" s="48" t="s">
        <v>912</v>
      </c>
      <c r="I66" s="48" t="s">
        <v>912</v>
      </c>
      <c r="J66" s="48" t="s">
        <v>912</v>
      </c>
      <c r="K66" s="48" t="s">
        <v>912</v>
      </c>
      <c r="L66" s="48" t="s">
        <v>912</v>
      </c>
    </row>
    <row r="67" spans="1:13" x14ac:dyDescent="0.2">
      <c r="A67" s="185" t="s">
        <v>1170</v>
      </c>
      <c r="B67" s="227"/>
      <c r="C67" s="48" t="s">
        <v>1225</v>
      </c>
      <c r="D67" s="48" t="s">
        <v>1225</v>
      </c>
      <c r="E67" s="48" t="s">
        <v>1225</v>
      </c>
      <c r="F67" s="48" t="s">
        <v>1225</v>
      </c>
      <c r="G67" s="48" t="s">
        <v>1225</v>
      </c>
      <c r="H67" s="48" t="s">
        <v>912</v>
      </c>
      <c r="I67" s="48" t="s">
        <v>912</v>
      </c>
      <c r="J67" s="48" t="s">
        <v>912</v>
      </c>
      <c r="K67" s="48" t="s">
        <v>912</v>
      </c>
      <c r="L67" s="48" t="s">
        <v>912</v>
      </c>
    </row>
    <row r="68" spans="1:13" x14ac:dyDescent="0.2">
      <c r="A68" s="185" t="s">
        <v>1174</v>
      </c>
      <c r="B68" s="227"/>
      <c r="C68" s="48" t="s">
        <v>1225</v>
      </c>
      <c r="D68" s="48" t="s">
        <v>1225</v>
      </c>
      <c r="E68" s="48" t="s">
        <v>1225</v>
      </c>
      <c r="F68" s="48" t="s">
        <v>1225</v>
      </c>
      <c r="G68" s="48" t="s">
        <v>1225</v>
      </c>
      <c r="H68" s="48" t="s">
        <v>912</v>
      </c>
      <c r="I68" s="48" t="s">
        <v>912</v>
      </c>
      <c r="J68" s="48" t="s">
        <v>912</v>
      </c>
      <c r="K68" s="48" t="s">
        <v>912</v>
      </c>
      <c r="L68" s="48" t="s">
        <v>912</v>
      </c>
    </row>
    <row r="69" spans="1:13" x14ac:dyDescent="0.2">
      <c r="A69" s="185" t="s">
        <v>1178</v>
      </c>
      <c r="B69" s="227"/>
      <c r="C69" s="48" t="s">
        <v>1225</v>
      </c>
      <c r="D69" s="48" t="s">
        <v>1225</v>
      </c>
      <c r="E69" s="48" t="s">
        <v>1225</v>
      </c>
      <c r="F69" s="48" t="s">
        <v>1225</v>
      </c>
      <c r="G69" s="48" t="s">
        <v>1225</v>
      </c>
      <c r="H69" s="48" t="s">
        <v>912</v>
      </c>
      <c r="I69" s="48" t="s">
        <v>912</v>
      </c>
      <c r="J69" s="48" t="s">
        <v>912</v>
      </c>
      <c r="K69" s="48" t="s">
        <v>912</v>
      </c>
      <c r="L69" s="48" t="s">
        <v>912</v>
      </c>
    </row>
    <row r="70" spans="1:13" x14ac:dyDescent="0.2">
      <c r="A70" s="185" t="s">
        <v>1182</v>
      </c>
      <c r="B70" s="227"/>
      <c r="C70" s="48" t="s">
        <v>1225</v>
      </c>
      <c r="D70" s="48" t="s">
        <v>1225</v>
      </c>
      <c r="E70" s="48" t="s">
        <v>1225</v>
      </c>
      <c r="F70" s="48" t="s">
        <v>1225</v>
      </c>
      <c r="G70" s="48" t="s">
        <v>1225</v>
      </c>
      <c r="H70" s="48" t="s">
        <v>912</v>
      </c>
      <c r="I70" s="48" t="s">
        <v>912</v>
      </c>
      <c r="J70" s="48" t="s">
        <v>912</v>
      </c>
      <c r="K70" s="48" t="s">
        <v>912</v>
      </c>
      <c r="L70" s="48" t="s">
        <v>912</v>
      </c>
    </row>
    <row r="71" spans="1:13" x14ac:dyDescent="0.2">
      <c r="A71" s="185" t="s">
        <v>1186</v>
      </c>
      <c r="B71" s="227"/>
      <c r="C71" s="48" t="s">
        <v>1225</v>
      </c>
      <c r="D71" s="48" t="s">
        <v>1225</v>
      </c>
      <c r="E71" s="48" t="s">
        <v>1225</v>
      </c>
      <c r="F71" s="48" t="s">
        <v>1225</v>
      </c>
      <c r="G71" s="48" t="s">
        <v>1225</v>
      </c>
      <c r="H71" s="48" t="s">
        <v>912</v>
      </c>
      <c r="I71" s="48" t="s">
        <v>912</v>
      </c>
      <c r="J71" s="48" t="s">
        <v>912</v>
      </c>
      <c r="K71" s="48" t="s">
        <v>912</v>
      </c>
      <c r="L71" s="48" t="s">
        <v>912</v>
      </c>
    </row>
    <row r="72" spans="1:13" x14ac:dyDescent="0.2">
      <c r="A72" s="185" t="s">
        <v>1190</v>
      </c>
      <c r="B72" s="227"/>
      <c r="C72" s="48" t="s">
        <v>1225</v>
      </c>
      <c r="D72" s="48" t="s">
        <v>1225</v>
      </c>
      <c r="E72" s="48" t="s">
        <v>1225</v>
      </c>
      <c r="F72" s="48" t="s">
        <v>1225</v>
      </c>
      <c r="G72" s="48" t="s">
        <v>1225</v>
      </c>
      <c r="H72" s="48" t="s">
        <v>912</v>
      </c>
      <c r="I72" s="48" t="s">
        <v>912</v>
      </c>
      <c r="J72" s="48" t="s">
        <v>912</v>
      </c>
      <c r="K72" s="48" t="s">
        <v>912</v>
      </c>
      <c r="L72" s="48" t="s">
        <v>912</v>
      </c>
    </row>
    <row r="73" spans="1:13" x14ac:dyDescent="0.2">
      <c r="A73" s="185" t="s">
        <v>1194</v>
      </c>
      <c r="B73" s="227"/>
      <c r="C73" s="48" t="s">
        <v>1225</v>
      </c>
      <c r="D73" s="48" t="s">
        <v>1225</v>
      </c>
      <c r="E73" s="48" t="s">
        <v>1225</v>
      </c>
      <c r="F73" s="48" t="s">
        <v>1225</v>
      </c>
      <c r="G73" s="48" t="s">
        <v>1225</v>
      </c>
      <c r="H73" s="48" t="s">
        <v>912</v>
      </c>
      <c r="I73" s="48" t="s">
        <v>912</v>
      </c>
      <c r="J73" s="48" t="s">
        <v>912</v>
      </c>
      <c r="K73" s="48" t="s">
        <v>912</v>
      </c>
      <c r="L73" s="48" t="s">
        <v>912</v>
      </c>
    </row>
    <row r="74" spans="1:13" x14ac:dyDescent="0.2">
      <c r="A74" s="185" t="s">
        <v>1197</v>
      </c>
      <c r="B74" s="227"/>
      <c r="C74" s="48" t="s">
        <v>1225</v>
      </c>
      <c r="D74" s="48" t="s">
        <v>1225</v>
      </c>
      <c r="E74" s="48" t="s">
        <v>1225</v>
      </c>
      <c r="F74" s="48" t="s">
        <v>1225</v>
      </c>
      <c r="G74" s="48" t="s">
        <v>1225</v>
      </c>
      <c r="H74" s="48" t="s">
        <v>912</v>
      </c>
      <c r="I74" s="48" t="s">
        <v>912</v>
      </c>
      <c r="J74" s="48" t="s">
        <v>912</v>
      </c>
      <c r="K74" s="48" t="s">
        <v>912</v>
      </c>
      <c r="L74" s="48" t="s">
        <v>912</v>
      </c>
    </row>
    <row r="75" spans="1:13" x14ac:dyDescent="0.2">
      <c r="A75" s="185" t="s">
        <v>1201</v>
      </c>
      <c r="B75" s="227"/>
      <c r="C75" s="48" t="s">
        <v>1225</v>
      </c>
      <c r="D75" s="48" t="s">
        <v>1225</v>
      </c>
      <c r="E75" s="48" t="s">
        <v>1225</v>
      </c>
      <c r="F75" s="48" t="s">
        <v>1225</v>
      </c>
      <c r="G75" s="48" t="s">
        <v>1225</v>
      </c>
      <c r="H75" s="48" t="s">
        <v>912</v>
      </c>
      <c r="I75" s="48" t="s">
        <v>912</v>
      </c>
      <c r="J75" s="48" t="s">
        <v>912</v>
      </c>
      <c r="K75" s="48" t="s">
        <v>912</v>
      </c>
      <c r="L75" s="48" t="s">
        <v>912</v>
      </c>
    </row>
    <row r="76" spans="1:13" x14ac:dyDescent="0.2">
      <c r="A76" s="185" t="s">
        <v>1205</v>
      </c>
      <c r="B76" s="227"/>
      <c r="C76" s="48" t="s">
        <v>1225</v>
      </c>
      <c r="D76" s="48" t="s">
        <v>1225</v>
      </c>
      <c r="E76" s="48" t="s">
        <v>1225</v>
      </c>
      <c r="F76" s="48" t="s">
        <v>1225</v>
      </c>
      <c r="G76" s="48" t="s">
        <v>1225</v>
      </c>
      <c r="H76" s="48" t="s">
        <v>912</v>
      </c>
      <c r="I76" s="48" t="s">
        <v>912</v>
      </c>
      <c r="J76" s="48" t="s">
        <v>912</v>
      </c>
      <c r="K76" s="48" t="s">
        <v>912</v>
      </c>
      <c r="L76" s="48" t="s">
        <v>912</v>
      </c>
    </row>
    <row r="77" spans="1:13" x14ac:dyDescent="0.2">
      <c r="A77" s="185" t="s">
        <v>1209</v>
      </c>
      <c r="B77" s="227"/>
      <c r="C77" s="48" t="s">
        <v>1225</v>
      </c>
      <c r="D77" s="48" t="s">
        <v>1225</v>
      </c>
      <c r="E77" s="48" t="s">
        <v>1225</v>
      </c>
      <c r="F77" s="48" t="s">
        <v>1225</v>
      </c>
      <c r="G77" s="48" t="s">
        <v>1225</v>
      </c>
      <c r="H77" s="48" t="s">
        <v>912</v>
      </c>
      <c r="I77" s="48" t="s">
        <v>912</v>
      </c>
      <c r="J77" s="48" t="s">
        <v>912</v>
      </c>
      <c r="K77" s="48" t="s">
        <v>912</v>
      </c>
      <c r="L77" s="48" t="s">
        <v>912</v>
      </c>
    </row>
    <row r="78" spans="1:13" x14ac:dyDescent="0.2">
      <c r="A78" s="185" t="s">
        <v>1213</v>
      </c>
      <c r="B78" s="227"/>
      <c r="C78" s="48" t="s">
        <v>1225</v>
      </c>
      <c r="D78" s="48" t="s">
        <v>1225</v>
      </c>
      <c r="E78" s="48" t="s">
        <v>1225</v>
      </c>
      <c r="F78" s="48" t="s">
        <v>1225</v>
      </c>
      <c r="G78" s="48" t="s">
        <v>1225</v>
      </c>
      <c r="H78" s="48" t="s">
        <v>912</v>
      </c>
      <c r="I78" s="48" t="s">
        <v>912</v>
      </c>
      <c r="J78" s="48" t="s">
        <v>912</v>
      </c>
      <c r="K78" s="48" t="s">
        <v>912</v>
      </c>
      <c r="L78" s="48" t="s">
        <v>912</v>
      </c>
    </row>
    <row r="79" spans="1:13" x14ac:dyDescent="0.2">
      <c r="A79" s="185" t="s">
        <v>1217</v>
      </c>
      <c r="B79" s="227"/>
      <c r="C79" s="186" t="s">
        <v>1225</v>
      </c>
      <c r="D79" s="186" t="s">
        <v>1225</v>
      </c>
      <c r="E79" s="186" t="s">
        <v>1225</v>
      </c>
      <c r="F79" s="186" t="s">
        <v>1225</v>
      </c>
      <c r="G79" s="186" t="s">
        <v>1225</v>
      </c>
      <c r="H79" s="186" t="s">
        <v>912</v>
      </c>
      <c r="I79" s="186" t="s">
        <v>912</v>
      </c>
      <c r="J79" s="186" t="s">
        <v>912</v>
      </c>
      <c r="K79" s="186" t="s">
        <v>912</v>
      </c>
      <c r="L79" s="186" t="s">
        <v>912</v>
      </c>
    </row>
  </sheetData>
  <mergeCells count="1">
    <mergeCell ref="B5:B79"/>
  </mergeCells>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tabSelected="1" zoomScale="95" zoomScaleNormal="95" zoomScalePageLayoutView="95" workbookViewId="0">
      <selection activeCell="C7" sqref="C7"/>
    </sheetView>
  </sheetViews>
  <sheetFormatPr baseColWidth="10" defaultColWidth="8.83203125" defaultRowHeight="15" x14ac:dyDescent="0.2"/>
  <cols>
    <col min="1" max="1" width="23.1640625" style="45" customWidth="1"/>
    <col min="2" max="2" width="17.83203125" style="46" bestFit="1" customWidth="1"/>
    <col min="3" max="3" width="41.1640625" style="47" bestFit="1" customWidth="1"/>
    <col min="4" max="4" width="16.83203125" style="47" bestFit="1" customWidth="1"/>
    <col min="5" max="5" width="8.83203125" style="48"/>
    <col min="6" max="6" width="17.6640625" style="45" bestFit="1" customWidth="1"/>
    <col min="7" max="7" width="15" style="45" customWidth="1"/>
    <col min="8" max="8" width="15.83203125" style="45" bestFit="1" customWidth="1"/>
  </cols>
  <sheetData>
    <row r="1" spans="1:8" x14ac:dyDescent="0.2">
      <c r="A1" s="45" t="s">
        <v>65</v>
      </c>
      <c r="B1" s="45"/>
      <c r="C1" s="45"/>
      <c r="D1" s="45"/>
      <c r="E1" s="45"/>
      <c r="F1"/>
      <c r="G1"/>
      <c r="H1"/>
    </row>
    <row r="2" spans="1:8" x14ac:dyDescent="0.2">
      <c r="A2" s="47"/>
      <c r="B2" s="49"/>
      <c r="C2" s="45"/>
      <c r="D2" s="45"/>
      <c r="E2" s="50"/>
      <c r="F2" s="47"/>
      <c r="G2"/>
      <c r="H2"/>
    </row>
    <row r="3" spans="1:8" s="52" customFormat="1" x14ac:dyDescent="0.2">
      <c r="A3" s="51" t="s">
        <v>66</v>
      </c>
      <c r="B3" s="51" t="s">
        <v>67</v>
      </c>
      <c r="C3" s="51" t="s">
        <v>68</v>
      </c>
      <c r="D3" s="51" t="s">
        <v>69</v>
      </c>
      <c r="E3" s="51" t="s">
        <v>70</v>
      </c>
      <c r="F3" s="51" t="s">
        <v>71</v>
      </c>
      <c r="G3" s="51" t="s">
        <v>72</v>
      </c>
      <c r="H3" s="51" t="s">
        <v>73</v>
      </c>
    </row>
    <row r="4" spans="1:8" x14ac:dyDescent="0.2">
      <c r="A4" s="53" t="s">
        <v>74</v>
      </c>
      <c r="B4" s="54" t="s">
        <v>75</v>
      </c>
      <c r="C4" s="54" t="s">
        <v>76</v>
      </c>
      <c r="D4" s="54" t="s">
        <v>77</v>
      </c>
      <c r="E4" s="54" t="s">
        <v>78</v>
      </c>
      <c r="F4" s="54">
        <v>59094294</v>
      </c>
      <c r="G4" s="4" t="s">
        <v>79</v>
      </c>
      <c r="H4" s="25" t="s">
        <v>80</v>
      </c>
    </row>
    <row r="5" spans="1:8" x14ac:dyDescent="0.2">
      <c r="A5" s="53" t="s">
        <v>74</v>
      </c>
      <c r="B5" s="54" t="s">
        <v>81</v>
      </c>
      <c r="C5" s="54" t="s">
        <v>76</v>
      </c>
      <c r="D5" s="54" t="s">
        <v>77</v>
      </c>
      <c r="E5" s="54" t="s">
        <v>82</v>
      </c>
      <c r="F5" s="54">
        <v>77803198</v>
      </c>
      <c r="G5" s="4" t="s">
        <v>83</v>
      </c>
      <c r="H5" s="25" t="s">
        <v>80</v>
      </c>
    </row>
    <row r="6" spans="1:8" x14ac:dyDescent="0.2">
      <c r="A6" s="53" t="s">
        <v>74</v>
      </c>
      <c r="B6" s="54" t="s">
        <v>84</v>
      </c>
      <c r="C6" s="55" t="s">
        <v>85</v>
      </c>
      <c r="D6" s="54" t="s">
        <v>86</v>
      </c>
      <c r="E6" s="54" t="s">
        <v>87</v>
      </c>
      <c r="F6" s="25">
        <v>75229308</v>
      </c>
      <c r="G6" s="4" t="s">
        <v>88</v>
      </c>
      <c r="H6" s="25" t="s">
        <v>89</v>
      </c>
    </row>
    <row r="7" spans="1:8" x14ac:dyDescent="0.2">
      <c r="A7" s="53" t="s">
        <v>74</v>
      </c>
      <c r="B7" s="54" t="s">
        <v>84</v>
      </c>
      <c r="C7" s="55" t="s">
        <v>90</v>
      </c>
      <c r="D7" s="54" t="s">
        <v>86</v>
      </c>
      <c r="E7" s="54" t="s">
        <v>91</v>
      </c>
      <c r="F7" s="25">
        <v>93124633</v>
      </c>
      <c r="G7" s="4" t="s">
        <v>92</v>
      </c>
      <c r="H7" s="25" t="s">
        <v>89</v>
      </c>
    </row>
    <row r="8" spans="1:8" x14ac:dyDescent="0.2">
      <c r="A8" s="53" t="s">
        <v>74</v>
      </c>
      <c r="B8" s="54" t="s">
        <v>84</v>
      </c>
      <c r="C8" s="55" t="s">
        <v>93</v>
      </c>
      <c r="D8" s="54" t="s">
        <v>86</v>
      </c>
      <c r="E8" s="54" t="s">
        <v>94</v>
      </c>
      <c r="F8" s="25">
        <v>106655704</v>
      </c>
      <c r="G8" s="4" t="s">
        <v>95</v>
      </c>
      <c r="H8" s="25" t="s">
        <v>89</v>
      </c>
    </row>
    <row r="9" spans="1:8" x14ac:dyDescent="0.2">
      <c r="A9" s="53" t="s">
        <v>74</v>
      </c>
      <c r="B9" s="54" t="s">
        <v>84</v>
      </c>
      <c r="C9" s="55" t="s">
        <v>96</v>
      </c>
      <c r="D9" s="54" t="s">
        <v>86</v>
      </c>
      <c r="E9" s="54" t="s">
        <v>97</v>
      </c>
      <c r="F9" s="25">
        <v>69382687</v>
      </c>
      <c r="G9" s="4" t="s">
        <v>98</v>
      </c>
      <c r="H9" s="25" t="s">
        <v>89</v>
      </c>
    </row>
    <row r="10" spans="1:8" x14ac:dyDescent="0.2">
      <c r="A10" s="53" t="s">
        <v>99</v>
      </c>
      <c r="B10" s="54" t="s">
        <v>100</v>
      </c>
      <c r="C10" s="54" t="s">
        <v>76</v>
      </c>
      <c r="D10" s="54" t="s">
        <v>77</v>
      </c>
      <c r="E10" s="54" t="s">
        <v>101</v>
      </c>
      <c r="F10" s="25">
        <v>36003088</v>
      </c>
      <c r="G10" s="4" t="s">
        <v>102</v>
      </c>
      <c r="H10" s="25" t="s">
        <v>80</v>
      </c>
    </row>
    <row r="11" spans="1:8" x14ac:dyDescent="0.2">
      <c r="A11" s="53" t="s">
        <v>99</v>
      </c>
      <c r="B11" s="54" t="s">
        <v>103</v>
      </c>
      <c r="C11" s="54" t="s">
        <v>76</v>
      </c>
      <c r="D11" s="54" t="s">
        <v>77</v>
      </c>
      <c r="E11" s="54" t="s">
        <v>104</v>
      </c>
      <c r="F11" s="25">
        <v>33941068</v>
      </c>
      <c r="G11" s="4" t="s">
        <v>105</v>
      </c>
      <c r="H11" s="25" t="s">
        <v>80</v>
      </c>
    </row>
    <row r="12" spans="1:8" x14ac:dyDescent="0.2">
      <c r="A12" s="53" t="s">
        <v>106</v>
      </c>
      <c r="B12" s="54" t="s">
        <v>107</v>
      </c>
      <c r="C12" s="54" t="s">
        <v>76</v>
      </c>
      <c r="D12" s="54" t="s">
        <v>77</v>
      </c>
      <c r="E12" s="54" t="s">
        <v>108</v>
      </c>
      <c r="F12" s="25">
        <v>48684834</v>
      </c>
      <c r="G12" s="4" t="s">
        <v>109</v>
      </c>
      <c r="H12" s="25" t="s">
        <v>80</v>
      </c>
    </row>
    <row r="13" spans="1:8" x14ac:dyDescent="0.2">
      <c r="A13" s="53" t="s">
        <v>106</v>
      </c>
      <c r="B13" s="54" t="s">
        <v>110</v>
      </c>
      <c r="C13" s="54" t="s">
        <v>76</v>
      </c>
      <c r="D13" s="54" t="s">
        <v>77</v>
      </c>
      <c r="E13" s="54" t="s">
        <v>111</v>
      </c>
      <c r="F13" s="25">
        <v>43541106</v>
      </c>
      <c r="G13" s="4" t="s">
        <v>112</v>
      </c>
      <c r="H13" s="25" t="s">
        <v>80</v>
      </c>
    </row>
    <row r="14" spans="1:8" x14ac:dyDescent="0.2">
      <c r="A14" s="53" t="s">
        <v>113</v>
      </c>
      <c r="B14" s="55" t="s">
        <v>114</v>
      </c>
      <c r="C14" s="55" t="s">
        <v>93</v>
      </c>
      <c r="D14" s="54" t="s">
        <v>86</v>
      </c>
      <c r="E14" s="54" t="s">
        <v>115</v>
      </c>
      <c r="F14" s="25">
        <v>32288626</v>
      </c>
      <c r="G14" s="4" t="s">
        <v>116</v>
      </c>
      <c r="H14" s="25" t="s">
        <v>80</v>
      </c>
    </row>
    <row r="15" spans="1:8" x14ac:dyDescent="0.2">
      <c r="A15" s="53" t="s">
        <v>113</v>
      </c>
      <c r="B15" s="55" t="s">
        <v>117</v>
      </c>
      <c r="C15" s="55" t="s">
        <v>96</v>
      </c>
      <c r="D15" s="54" t="s">
        <v>86</v>
      </c>
      <c r="E15" s="54" t="s">
        <v>118</v>
      </c>
      <c r="F15" s="25">
        <v>37796328</v>
      </c>
      <c r="G15" s="4" t="s">
        <v>119</v>
      </c>
      <c r="H15" s="25" t="s">
        <v>80</v>
      </c>
    </row>
    <row r="16" spans="1:8" x14ac:dyDescent="0.2">
      <c r="A16" s="53" t="s">
        <v>113</v>
      </c>
      <c r="B16" s="55" t="s">
        <v>117</v>
      </c>
      <c r="C16" s="55" t="s">
        <v>120</v>
      </c>
      <c r="D16" s="54" t="s">
        <v>86</v>
      </c>
      <c r="E16" s="54" t="s">
        <v>121</v>
      </c>
      <c r="F16" s="25">
        <v>43967360</v>
      </c>
      <c r="G16" s="4" t="s">
        <v>122</v>
      </c>
      <c r="H16" s="25" t="s">
        <v>80</v>
      </c>
    </row>
    <row r="17" spans="1:8" x14ac:dyDescent="0.2">
      <c r="A17" s="53" t="s">
        <v>113</v>
      </c>
      <c r="B17" s="55" t="s">
        <v>123</v>
      </c>
      <c r="C17" s="55" t="s">
        <v>85</v>
      </c>
      <c r="D17" s="54" t="s">
        <v>86</v>
      </c>
      <c r="E17" s="54" t="s">
        <v>124</v>
      </c>
      <c r="F17" s="25">
        <v>34843828</v>
      </c>
      <c r="G17" s="4" t="s">
        <v>125</v>
      </c>
      <c r="H17" s="25" t="s">
        <v>80</v>
      </c>
    </row>
    <row r="18" spans="1:8" x14ac:dyDescent="0.2">
      <c r="A18" s="53" t="s">
        <v>113</v>
      </c>
      <c r="B18" s="55" t="s">
        <v>123</v>
      </c>
      <c r="C18" s="55" t="s">
        <v>90</v>
      </c>
      <c r="D18" s="54" t="s">
        <v>86</v>
      </c>
      <c r="E18" s="54" t="s">
        <v>126</v>
      </c>
      <c r="F18" s="25">
        <v>39761814</v>
      </c>
      <c r="G18" s="4" t="s">
        <v>127</v>
      </c>
      <c r="H18" s="25" t="s">
        <v>80</v>
      </c>
    </row>
    <row r="19" spans="1:8" x14ac:dyDescent="0.2">
      <c r="A19" s="53" t="s">
        <v>113</v>
      </c>
      <c r="B19" s="55" t="s">
        <v>123</v>
      </c>
      <c r="C19" s="55" t="s">
        <v>128</v>
      </c>
      <c r="D19" s="54" t="s">
        <v>86</v>
      </c>
      <c r="E19" s="54" t="s">
        <v>129</v>
      </c>
      <c r="F19" s="25">
        <v>38281794</v>
      </c>
      <c r="G19" s="4" t="s">
        <v>130</v>
      </c>
      <c r="H19" s="25" t="s">
        <v>80</v>
      </c>
    </row>
    <row r="20" spans="1:8" x14ac:dyDescent="0.2">
      <c r="A20" s="53" t="s">
        <v>113</v>
      </c>
      <c r="B20" s="25" t="s">
        <v>131</v>
      </c>
      <c r="C20" s="54" t="s">
        <v>76</v>
      </c>
      <c r="D20" s="54" t="s">
        <v>77</v>
      </c>
      <c r="E20" s="54" t="s">
        <v>132</v>
      </c>
      <c r="F20" s="25">
        <v>48613806</v>
      </c>
      <c r="G20" s="4" t="s">
        <v>133</v>
      </c>
      <c r="H20" s="25" t="s">
        <v>80</v>
      </c>
    </row>
    <row r="21" spans="1:8" x14ac:dyDescent="0.2">
      <c r="A21" s="53" t="s">
        <v>113</v>
      </c>
      <c r="B21" s="25" t="s">
        <v>134</v>
      </c>
      <c r="C21" s="54" t="s">
        <v>76</v>
      </c>
      <c r="D21" s="54" t="s">
        <v>77</v>
      </c>
      <c r="E21" s="54" t="s">
        <v>135</v>
      </c>
      <c r="F21" s="25">
        <v>50717548</v>
      </c>
      <c r="G21" s="4" t="s">
        <v>136</v>
      </c>
      <c r="H21" s="25" t="s">
        <v>80</v>
      </c>
    </row>
    <row r="22" spans="1:8" x14ac:dyDescent="0.2">
      <c r="A22" s="53" t="s">
        <v>113</v>
      </c>
      <c r="B22" s="25" t="s">
        <v>137</v>
      </c>
      <c r="C22" s="54" t="s">
        <v>76</v>
      </c>
      <c r="D22" s="54" t="s">
        <v>77</v>
      </c>
      <c r="E22" s="54" t="s">
        <v>138</v>
      </c>
      <c r="F22" s="25">
        <v>51298128</v>
      </c>
      <c r="G22" s="4" t="s">
        <v>139</v>
      </c>
      <c r="H22" s="25" t="s">
        <v>80</v>
      </c>
    </row>
    <row r="23" spans="1:8" x14ac:dyDescent="0.2">
      <c r="A23" s="53" t="s">
        <v>113</v>
      </c>
      <c r="B23" s="25" t="s">
        <v>140</v>
      </c>
      <c r="C23" s="54" t="s">
        <v>76</v>
      </c>
      <c r="D23" s="54" t="s">
        <v>77</v>
      </c>
      <c r="E23" s="54" t="s">
        <v>141</v>
      </c>
      <c r="F23" s="25">
        <v>51459286</v>
      </c>
      <c r="G23" s="4" t="s">
        <v>142</v>
      </c>
      <c r="H23" s="25" t="s">
        <v>80</v>
      </c>
    </row>
    <row r="24" spans="1:8" x14ac:dyDescent="0.2">
      <c r="A24" s="53" t="s">
        <v>113</v>
      </c>
      <c r="B24" s="25" t="s">
        <v>143</v>
      </c>
      <c r="C24" s="54" t="s">
        <v>76</v>
      </c>
      <c r="D24" s="54" t="s">
        <v>77</v>
      </c>
      <c r="E24" s="54" t="s">
        <v>144</v>
      </c>
      <c r="F24" s="25">
        <v>58065022</v>
      </c>
      <c r="G24" s="4" t="s">
        <v>145</v>
      </c>
      <c r="H24" s="25" t="s">
        <v>80</v>
      </c>
    </row>
    <row r="25" spans="1:8" x14ac:dyDescent="0.2">
      <c r="A25" s="53" t="s">
        <v>113</v>
      </c>
      <c r="B25" s="25" t="s">
        <v>146</v>
      </c>
      <c r="C25" s="54" t="s">
        <v>76</v>
      </c>
      <c r="D25" s="54" t="s">
        <v>77</v>
      </c>
      <c r="E25" s="54" t="s">
        <v>147</v>
      </c>
      <c r="F25" s="25">
        <v>59451984</v>
      </c>
      <c r="G25" s="4" t="s">
        <v>148</v>
      </c>
      <c r="H25" s="25" t="s">
        <v>80</v>
      </c>
    </row>
    <row r="26" spans="1:8" x14ac:dyDescent="0.2">
      <c r="A26" s="53" t="s">
        <v>149</v>
      </c>
      <c r="B26" s="55" t="s">
        <v>150</v>
      </c>
      <c r="C26" s="54" t="s">
        <v>151</v>
      </c>
      <c r="D26" s="54" t="s">
        <v>86</v>
      </c>
      <c r="E26" s="25" t="s">
        <v>152</v>
      </c>
      <c r="F26" s="25">
        <v>80602259</v>
      </c>
      <c r="G26" s="25" t="s">
        <v>153</v>
      </c>
      <c r="H26" s="25" t="s">
        <v>89</v>
      </c>
    </row>
    <row r="27" spans="1:8" x14ac:dyDescent="0.2">
      <c r="A27" s="53" t="s">
        <v>149</v>
      </c>
      <c r="B27" s="55" t="s">
        <v>150</v>
      </c>
      <c r="C27" s="54" t="s">
        <v>154</v>
      </c>
      <c r="D27" s="54" t="s">
        <v>86</v>
      </c>
      <c r="E27" s="25" t="s">
        <v>155</v>
      </c>
      <c r="F27" s="25">
        <v>85541801</v>
      </c>
      <c r="G27" s="25" t="s">
        <v>156</v>
      </c>
      <c r="H27" s="25" t="s">
        <v>89</v>
      </c>
    </row>
    <row r="28" spans="1:8" x14ac:dyDescent="0.2">
      <c r="A28" s="53" t="s">
        <v>149</v>
      </c>
      <c r="B28" s="55" t="s">
        <v>150</v>
      </c>
      <c r="C28" s="54" t="s">
        <v>157</v>
      </c>
      <c r="D28" s="54" t="s">
        <v>86</v>
      </c>
      <c r="E28" s="25" t="s">
        <v>158</v>
      </c>
      <c r="F28" s="25">
        <v>25119067</v>
      </c>
      <c r="G28" s="25" t="s">
        <v>159</v>
      </c>
      <c r="H28" s="25" t="s">
        <v>89</v>
      </c>
    </row>
    <row r="29" spans="1:8" x14ac:dyDescent="0.2">
      <c r="A29" s="53" t="s">
        <v>149</v>
      </c>
      <c r="B29" s="55" t="s">
        <v>150</v>
      </c>
      <c r="C29" s="54" t="s">
        <v>160</v>
      </c>
      <c r="D29" s="54" t="s">
        <v>86</v>
      </c>
      <c r="E29" s="25" t="s">
        <v>161</v>
      </c>
      <c r="F29" s="25">
        <v>26873490</v>
      </c>
      <c r="G29" s="25" t="s">
        <v>162</v>
      </c>
      <c r="H29" s="25" t="s">
        <v>89</v>
      </c>
    </row>
    <row r="30" spans="1:8" x14ac:dyDescent="0.2">
      <c r="A30" s="53" t="s">
        <v>149</v>
      </c>
      <c r="B30" s="55" t="s">
        <v>163</v>
      </c>
      <c r="C30" s="54" t="s">
        <v>164</v>
      </c>
      <c r="D30" s="54" t="s">
        <v>86</v>
      </c>
      <c r="E30" s="25" t="s">
        <v>165</v>
      </c>
      <c r="F30" s="25">
        <v>75827247</v>
      </c>
      <c r="G30" s="25" t="s">
        <v>166</v>
      </c>
      <c r="H30" s="25" t="s">
        <v>89</v>
      </c>
    </row>
    <row r="31" spans="1:8" x14ac:dyDescent="0.2">
      <c r="A31" s="53" t="s">
        <v>149</v>
      </c>
      <c r="B31" s="55" t="s">
        <v>163</v>
      </c>
      <c r="C31" s="54" t="s">
        <v>167</v>
      </c>
      <c r="D31" s="54" t="s">
        <v>86</v>
      </c>
      <c r="E31" s="25" t="s">
        <v>168</v>
      </c>
      <c r="F31" s="25">
        <v>93562945</v>
      </c>
      <c r="G31" s="25" t="s">
        <v>169</v>
      </c>
      <c r="H31" s="25" t="s">
        <v>89</v>
      </c>
    </row>
    <row r="32" spans="1:8" x14ac:dyDescent="0.2">
      <c r="A32" s="53" t="s">
        <v>149</v>
      </c>
      <c r="B32" s="55" t="s">
        <v>163</v>
      </c>
      <c r="C32" s="54" t="s">
        <v>170</v>
      </c>
      <c r="D32" s="54" t="s">
        <v>86</v>
      </c>
      <c r="E32" s="25" t="s">
        <v>171</v>
      </c>
      <c r="F32" s="25">
        <v>21005896</v>
      </c>
      <c r="G32" s="25" t="s">
        <v>172</v>
      </c>
      <c r="H32" s="25" t="s">
        <v>89</v>
      </c>
    </row>
    <row r="33" spans="1:11" x14ac:dyDescent="0.2">
      <c r="A33" s="53" t="s">
        <v>149</v>
      </c>
      <c r="B33" s="55" t="s">
        <v>163</v>
      </c>
      <c r="C33" s="54" t="s">
        <v>173</v>
      </c>
      <c r="D33" s="54" t="s">
        <v>86</v>
      </c>
      <c r="E33" s="25" t="s">
        <v>174</v>
      </c>
      <c r="F33" s="25">
        <v>32150185</v>
      </c>
      <c r="G33" s="25" t="s">
        <v>175</v>
      </c>
      <c r="H33" s="25" t="s">
        <v>89</v>
      </c>
    </row>
    <row r="34" spans="1:11" x14ac:dyDescent="0.2">
      <c r="A34" s="53" t="s">
        <v>149</v>
      </c>
      <c r="B34" s="55" t="s">
        <v>176</v>
      </c>
      <c r="C34" s="54" t="s">
        <v>177</v>
      </c>
      <c r="D34" s="54" t="s">
        <v>86</v>
      </c>
      <c r="E34" s="25" t="s">
        <v>178</v>
      </c>
      <c r="F34" s="25">
        <v>35017809</v>
      </c>
      <c r="G34" s="4" t="s">
        <v>179</v>
      </c>
      <c r="H34" s="25" t="s">
        <v>180</v>
      </c>
    </row>
    <row r="35" spans="1:11" x14ac:dyDescent="0.2">
      <c r="A35" s="53" t="s">
        <v>149</v>
      </c>
      <c r="B35" s="55" t="s">
        <v>176</v>
      </c>
      <c r="C35" s="54" t="s">
        <v>181</v>
      </c>
      <c r="D35" s="54" t="s">
        <v>86</v>
      </c>
      <c r="E35" s="25" t="s">
        <v>182</v>
      </c>
      <c r="F35" s="25">
        <v>32818363</v>
      </c>
      <c r="G35" s="4" t="s">
        <v>183</v>
      </c>
      <c r="H35" s="25" t="s">
        <v>180</v>
      </c>
    </row>
    <row r="36" spans="1:11" x14ac:dyDescent="0.2">
      <c r="A36" s="53" t="s">
        <v>149</v>
      </c>
      <c r="B36" s="55" t="s">
        <v>176</v>
      </c>
      <c r="C36" s="54" t="s">
        <v>184</v>
      </c>
      <c r="D36" s="54" t="s">
        <v>86</v>
      </c>
      <c r="E36" s="25" t="s">
        <v>185</v>
      </c>
      <c r="F36" s="25">
        <v>32080985</v>
      </c>
      <c r="G36" s="4" t="s">
        <v>186</v>
      </c>
      <c r="H36" s="25" t="s">
        <v>180</v>
      </c>
    </row>
    <row r="37" spans="1:11" x14ac:dyDescent="0.2">
      <c r="A37" s="53" t="s">
        <v>149</v>
      </c>
      <c r="B37" s="55" t="s">
        <v>176</v>
      </c>
      <c r="C37" s="54" t="s">
        <v>187</v>
      </c>
      <c r="D37" s="54" t="s">
        <v>86</v>
      </c>
      <c r="E37" s="54" t="s">
        <v>188</v>
      </c>
      <c r="F37" s="25">
        <v>34753366</v>
      </c>
      <c r="G37" s="4" t="s">
        <v>189</v>
      </c>
      <c r="H37" s="25" t="s">
        <v>180</v>
      </c>
    </row>
    <row r="38" spans="1:11" x14ac:dyDescent="0.2">
      <c r="A38" s="53" t="s">
        <v>149</v>
      </c>
      <c r="B38" s="55" t="s">
        <v>190</v>
      </c>
      <c r="C38" s="55" t="s">
        <v>191</v>
      </c>
      <c r="D38" s="54" t="s">
        <v>86</v>
      </c>
      <c r="E38" s="55" t="s">
        <v>192</v>
      </c>
      <c r="F38" s="25">
        <v>50015364</v>
      </c>
      <c r="G38" s="55" t="s">
        <v>193</v>
      </c>
      <c r="H38" s="25" t="s">
        <v>194</v>
      </c>
      <c r="K38" s="56"/>
    </row>
    <row r="39" spans="1:11" x14ac:dyDescent="0.2">
      <c r="A39" s="53" t="s">
        <v>149</v>
      </c>
      <c r="B39" s="55" t="s">
        <v>190</v>
      </c>
      <c r="C39" s="54" t="s">
        <v>195</v>
      </c>
      <c r="D39" s="54" t="s">
        <v>86</v>
      </c>
      <c r="E39" s="55" t="s">
        <v>196</v>
      </c>
      <c r="F39" s="25">
        <v>40230402</v>
      </c>
      <c r="G39" s="55" t="s">
        <v>197</v>
      </c>
      <c r="H39" s="25" t="s">
        <v>194</v>
      </c>
      <c r="K39" s="56"/>
    </row>
    <row r="40" spans="1:11" ht="23" customHeight="1" x14ac:dyDescent="0.2">
      <c r="A40" s="57" t="s">
        <v>198</v>
      </c>
      <c r="B40" s="25" t="s">
        <v>199</v>
      </c>
      <c r="C40" s="54" t="s">
        <v>76</v>
      </c>
      <c r="D40" s="25" t="s">
        <v>77</v>
      </c>
      <c r="E40" s="25" t="s">
        <v>76</v>
      </c>
      <c r="F40" s="25">
        <v>157566200</v>
      </c>
      <c r="G40" s="25" t="s">
        <v>200</v>
      </c>
      <c r="H40" s="25" t="s">
        <v>201</v>
      </c>
    </row>
    <row r="41" spans="1:11" x14ac:dyDescent="0.2">
      <c r="A41" s="57" t="s">
        <v>198</v>
      </c>
      <c r="B41" s="25" t="s">
        <v>199</v>
      </c>
      <c r="C41" s="54" t="s">
        <v>76</v>
      </c>
      <c r="D41" s="25" t="s">
        <v>77</v>
      </c>
      <c r="E41" s="25" t="s">
        <v>76</v>
      </c>
      <c r="F41" s="25">
        <v>158892558</v>
      </c>
      <c r="G41" s="25" t="s">
        <v>202</v>
      </c>
      <c r="H41" s="25" t="s">
        <v>201</v>
      </c>
    </row>
    <row r="42" spans="1:11" x14ac:dyDescent="0.2">
      <c r="A42" s="57" t="s">
        <v>198</v>
      </c>
      <c r="B42" s="25" t="s">
        <v>199</v>
      </c>
      <c r="C42" s="54" t="s">
        <v>76</v>
      </c>
      <c r="D42" s="25" t="s">
        <v>77</v>
      </c>
      <c r="E42" s="25" t="s">
        <v>76</v>
      </c>
      <c r="F42" s="25">
        <v>166419490</v>
      </c>
      <c r="G42" s="25" t="s">
        <v>203</v>
      </c>
      <c r="H42" s="25" t="s">
        <v>201</v>
      </c>
    </row>
    <row r="43" spans="1:11" x14ac:dyDescent="0.2">
      <c r="A43" s="57" t="s">
        <v>198</v>
      </c>
      <c r="B43" s="25" t="s">
        <v>199</v>
      </c>
      <c r="C43" s="54" t="s">
        <v>76</v>
      </c>
      <c r="D43" s="25" t="s">
        <v>77</v>
      </c>
      <c r="E43" s="25" t="s">
        <v>76</v>
      </c>
      <c r="F43" s="25">
        <v>206223678</v>
      </c>
      <c r="G43" s="25" t="s">
        <v>204</v>
      </c>
      <c r="H43" s="25" t="s">
        <v>201</v>
      </c>
    </row>
    <row r="44" spans="1:11" x14ac:dyDescent="0.2">
      <c r="A44" s="57" t="s">
        <v>198</v>
      </c>
      <c r="B44" s="25" t="s">
        <v>205</v>
      </c>
      <c r="C44" s="54" t="s">
        <v>76</v>
      </c>
      <c r="D44" s="54" t="s">
        <v>77</v>
      </c>
      <c r="E44" s="25" t="s">
        <v>76</v>
      </c>
      <c r="F44" s="25">
        <v>82773558</v>
      </c>
      <c r="G44" s="25" t="s">
        <v>206</v>
      </c>
      <c r="H44" s="25" t="s">
        <v>201</v>
      </c>
    </row>
    <row r="45" spans="1:11" x14ac:dyDescent="0.2">
      <c r="A45" s="57" t="s">
        <v>198</v>
      </c>
      <c r="B45" s="25" t="s">
        <v>205</v>
      </c>
      <c r="C45" s="54" t="s">
        <v>76</v>
      </c>
      <c r="D45" s="25" t="s">
        <v>77</v>
      </c>
      <c r="E45" s="25" t="s">
        <v>76</v>
      </c>
      <c r="F45" s="25">
        <v>71700190</v>
      </c>
      <c r="G45" s="25" t="s">
        <v>207</v>
      </c>
      <c r="H45" s="25" t="s">
        <v>201</v>
      </c>
    </row>
    <row r="46" spans="1:11" x14ac:dyDescent="0.2">
      <c r="A46" s="57" t="s">
        <v>198</v>
      </c>
      <c r="B46" s="25" t="s">
        <v>199</v>
      </c>
      <c r="C46" s="54" t="s">
        <v>76</v>
      </c>
      <c r="D46" s="54" t="s">
        <v>86</v>
      </c>
      <c r="E46" s="25" t="s">
        <v>76</v>
      </c>
      <c r="F46" s="25">
        <v>25315304</v>
      </c>
      <c r="G46" s="25" t="s">
        <v>208</v>
      </c>
      <c r="H46" s="25" t="s">
        <v>209</v>
      </c>
    </row>
    <row r="47" spans="1:11" x14ac:dyDescent="0.2">
      <c r="A47" s="57" t="s">
        <v>198</v>
      </c>
      <c r="B47" s="25" t="s">
        <v>199</v>
      </c>
      <c r="C47" s="54" t="s">
        <v>76</v>
      </c>
      <c r="D47" s="54" t="s">
        <v>86</v>
      </c>
      <c r="E47" s="25" t="s">
        <v>76</v>
      </c>
      <c r="F47" s="25">
        <v>23963660</v>
      </c>
      <c r="G47" s="25" t="s">
        <v>210</v>
      </c>
      <c r="H47" s="25" t="s">
        <v>209</v>
      </c>
    </row>
    <row r="48" spans="1:11" x14ac:dyDescent="0.2">
      <c r="A48" s="57" t="s">
        <v>198</v>
      </c>
      <c r="B48" s="25" t="s">
        <v>211</v>
      </c>
      <c r="C48" s="54" t="s">
        <v>212</v>
      </c>
      <c r="D48" s="54" t="s">
        <v>86</v>
      </c>
      <c r="E48" s="25" t="s">
        <v>76</v>
      </c>
      <c r="F48" s="25">
        <v>61105956</v>
      </c>
      <c r="G48" s="25" t="s">
        <v>213</v>
      </c>
      <c r="H48" s="25" t="s">
        <v>201</v>
      </c>
    </row>
    <row r="49" spans="1:8" x14ac:dyDescent="0.2">
      <c r="A49" s="53" t="s">
        <v>198</v>
      </c>
      <c r="B49" s="54" t="s">
        <v>214</v>
      </c>
      <c r="C49" s="54" t="s">
        <v>215</v>
      </c>
      <c r="D49" s="54" t="s">
        <v>86</v>
      </c>
      <c r="E49" s="54" t="s">
        <v>76</v>
      </c>
      <c r="F49" s="58">
        <v>130107642</v>
      </c>
      <c r="G49" s="54" t="s">
        <v>216</v>
      </c>
      <c r="H49" s="54" t="s">
        <v>201</v>
      </c>
    </row>
    <row r="50" spans="1:8" x14ac:dyDescent="0.2">
      <c r="A50" s="53" t="s">
        <v>217</v>
      </c>
      <c r="B50" s="25" t="s">
        <v>199</v>
      </c>
      <c r="C50" s="47" t="s">
        <v>76</v>
      </c>
      <c r="D50" s="47" t="s">
        <v>77</v>
      </c>
      <c r="E50" s="54" t="s">
        <v>76</v>
      </c>
      <c r="F50" s="45">
        <v>19494036</v>
      </c>
      <c r="G50" s="45" t="s">
        <v>218</v>
      </c>
      <c r="H50"/>
    </row>
    <row r="51" spans="1:8" x14ac:dyDescent="0.2">
      <c r="A51" s="53" t="s">
        <v>217</v>
      </c>
      <c r="B51" s="25" t="s">
        <v>205</v>
      </c>
      <c r="C51" s="47" t="s">
        <v>219</v>
      </c>
      <c r="D51" s="47" t="s">
        <v>86</v>
      </c>
      <c r="E51" s="54" t="s">
        <v>76</v>
      </c>
      <c r="F51" s="45">
        <v>62219130</v>
      </c>
      <c r="G51" s="45" t="s">
        <v>220</v>
      </c>
      <c r="H51" s="45" t="s">
        <v>221</v>
      </c>
    </row>
    <row r="52" spans="1:8" x14ac:dyDescent="0.2">
      <c r="A52" s="53" t="s">
        <v>217</v>
      </c>
      <c r="B52" s="25" t="s">
        <v>205</v>
      </c>
      <c r="C52" s="47" t="s">
        <v>222</v>
      </c>
      <c r="D52" s="47" t="s">
        <v>86</v>
      </c>
      <c r="E52" s="54" t="s">
        <v>76</v>
      </c>
      <c r="F52" s="45">
        <v>98711188</v>
      </c>
      <c r="G52" s="45" t="s">
        <v>223</v>
      </c>
      <c r="H52" s="45" t="s">
        <v>221</v>
      </c>
    </row>
    <row r="53" spans="1:8" x14ac:dyDescent="0.2">
      <c r="A53" s="53" t="s">
        <v>217</v>
      </c>
      <c r="B53" s="25" t="s">
        <v>205</v>
      </c>
      <c r="C53" s="47" t="s">
        <v>224</v>
      </c>
      <c r="D53" s="47" t="s">
        <v>86</v>
      </c>
      <c r="E53" s="54" t="s">
        <v>76</v>
      </c>
      <c r="F53" s="45">
        <v>76742026</v>
      </c>
      <c r="G53" s="45" t="s">
        <v>225</v>
      </c>
      <c r="H53" s="45" t="s">
        <v>221</v>
      </c>
    </row>
    <row r="54" spans="1:8" x14ac:dyDescent="0.2">
      <c r="A54" s="53" t="s">
        <v>217</v>
      </c>
      <c r="B54" s="25" t="s">
        <v>205</v>
      </c>
      <c r="C54" s="47" t="s">
        <v>226</v>
      </c>
      <c r="D54" s="47" t="s">
        <v>86</v>
      </c>
      <c r="E54" s="54" t="s">
        <v>76</v>
      </c>
      <c r="F54" s="45">
        <v>83670206</v>
      </c>
      <c r="G54" s="59" t="s">
        <v>227</v>
      </c>
      <c r="H54" s="45" t="s">
        <v>221</v>
      </c>
    </row>
  </sheetData>
  <pageMargins left="0.7" right="0.7" top="2.3250000000000002" bottom="2.3250000000000002"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zoomScale="95" zoomScaleNormal="95" zoomScalePageLayoutView="95" workbookViewId="0">
      <selection activeCell="H5" sqref="H5"/>
    </sheetView>
  </sheetViews>
  <sheetFormatPr baseColWidth="10" defaultColWidth="8.83203125" defaultRowHeight="15" x14ac:dyDescent="0.2"/>
  <cols>
    <col min="1" max="1" width="25.83203125" customWidth="1"/>
  </cols>
  <sheetData>
    <row r="1" spans="1:8" x14ac:dyDescent="0.2">
      <c r="A1" t="s">
        <v>228</v>
      </c>
    </row>
    <row r="2" spans="1:8" x14ac:dyDescent="0.2">
      <c r="B2" s="60"/>
      <c r="C2" s="60"/>
      <c r="D2" s="60"/>
      <c r="E2" s="60"/>
      <c r="F2" s="60"/>
      <c r="G2" s="60"/>
    </row>
    <row r="3" spans="1:8" x14ac:dyDescent="0.2">
      <c r="A3" s="3" t="s">
        <v>229</v>
      </c>
      <c r="B3" s="3" t="s">
        <v>230</v>
      </c>
      <c r="C3" s="3" t="s">
        <v>231</v>
      </c>
      <c r="D3" s="3" t="s">
        <v>232</v>
      </c>
      <c r="E3" s="3" t="s">
        <v>233</v>
      </c>
      <c r="F3" s="3" t="s">
        <v>234</v>
      </c>
      <c r="G3" s="3" t="s">
        <v>235</v>
      </c>
      <c r="H3" s="3" t="s">
        <v>1236</v>
      </c>
    </row>
    <row r="4" spans="1:8" x14ac:dyDescent="0.2">
      <c r="A4" s="61" t="s">
        <v>236</v>
      </c>
      <c r="B4" s="62">
        <v>1.3576999999999999</v>
      </c>
      <c r="C4" s="62">
        <v>2.0973000000000002</v>
      </c>
      <c r="D4" s="63">
        <v>0.6986</v>
      </c>
      <c r="E4" s="63"/>
      <c r="F4" s="62"/>
      <c r="G4" s="62">
        <v>5.7382999999999997</v>
      </c>
      <c r="H4" s="44">
        <v>56.917499999999997</v>
      </c>
    </row>
    <row r="5" spans="1:8" x14ac:dyDescent="0.2">
      <c r="A5" s="64" t="s">
        <v>237</v>
      </c>
      <c r="B5" s="62">
        <v>1.722</v>
      </c>
      <c r="C5" s="62">
        <v>2.0808</v>
      </c>
      <c r="D5" s="62">
        <v>1.6063000000000001</v>
      </c>
      <c r="E5" s="62">
        <v>1.7717000000000001</v>
      </c>
      <c r="F5" s="63"/>
      <c r="G5" s="63"/>
    </row>
    <row r="6" spans="1:8" x14ac:dyDescent="0.2">
      <c r="A6" s="61" t="s">
        <v>238</v>
      </c>
      <c r="B6" s="62">
        <v>1.5163</v>
      </c>
      <c r="C6" s="63"/>
      <c r="D6" s="62">
        <v>1.0684</v>
      </c>
      <c r="E6" s="62">
        <v>3.8645999999999998</v>
      </c>
      <c r="F6" s="63"/>
      <c r="G6" s="63"/>
      <c r="H6" s="44">
        <v>2.2692999999999999</v>
      </c>
    </row>
    <row r="7" spans="1:8" x14ac:dyDescent="0.2">
      <c r="A7" s="64" t="s">
        <v>239</v>
      </c>
      <c r="B7" s="62">
        <v>0.61260000000000003</v>
      </c>
      <c r="C7" s="63"/>
      <c r="D7" s="62"/>
      <c r="E7" s="62"/>
      <c r="F7" s="63"/>
      <c r="G7" s="63"/>
    </row>
    <row r="8" spans="1:8" x14ac:dyDescent="0.2">
      <c r="A8" s="64" t="s">
        <v>240</v>
      </c>
      <c r="B8" s="62">
        <v>11.8025</v>
      </c>
      <c r="C8" s="62">
        <v>6.0728999999999997</v>
      </c>
      <c r="D8" s="62">
        <v>19.638100000000001</v>
      </c>
      <c r="E8" s="62">
        <v>48.0471</v>
      </c>
      <c r="F8" s="62">
        <v>9.4936000000000007</v>
      </c>
      <c r="G8" s="62">
        <v>16.434799999999999</v>
      </c>
      <c r="H8" s="44">
        <v>12.965299999999999</v>
      </c>
    </row>
    <row r="9" spans="1:8" x14ac:dyDescent="0.2">
      <c r="A9" s="65" t="s">
        <v>241</v>
      </c>
      <c r="B9" s="62">
        <v>0.75470000000000004</v>
      </c>
      <c r="C9" s="62">
        <v>0.59250000000000003</v>
      </c>
      <c r="D9" s="62">
        <v>0.14419999999999999</v>
      </c>
      <c r="E9" s="62">
        <v>2.5219</v>
      </c>
      <c r="F9" s="62">
        <v>2.3923000000000001</v>
      </c>
      <c r="G9" s="62">
        <v>6.5655000000000001</v>
      </c>
    </row>
    <row r="10" spans="1:8" x14ac:dyDescent="0.2">
      <c r="A10" s="64" t="s">
        <v>242</v>
      </c>
      <c r="B10" s="62">
        <v>1.9020999999999999</v>
      </c>
      <c r="C10" s="63"/>
      <c r="D10" s="62">
        <v>2.1086</v>
      </c>
      <c r="E10" s="62">
        <v>3.1431</v>
      </c>
      <c r="F10" s="62">
        <v>2.4963000000000002</v>
      </c>
      <c r="G10" s="62">
        <v>70.605400000000003</v>
      </c>
      <c r="H10" s="187"/>
    </row>
    <row r="11" spans="1:8" x14ac:dyDescent="0.2">
      <c r="A11" s="65" t="s">
        <v>243</v>
      </c>
      <c r="B11" s="62">
        <v>2.4649999999999999</v>
      </c>
      <c r="C11" s="62">
        <v>2.4102000000000001</v>
      </c>
      <c r="D11" s="62">
        <v>47.029800000000002</v>
      </c>
      <c r="E11" s="62">
        <v>4.1017000000000001</v>
      </c>
      <c r="F11" s="63"/>
      <c r="G11" s="63"/>
      <c r="H11">
        <v>50.4816</v>
      </c>
    </row>
    <row r="12" spans="1:8" x14ac:dyDescent="0.2">
      <c r="A12" s="64" t="s">
        <v>244</v>
      </c>
      <c r="B12" s="62">
        <v>2.3628999999999998</v>
      </c>
      <c r="C12" s="62">
        <v>2.3349000000000002</v>
      </c>
      <c r="D12" s="62">
        <v>1.7134</v>
      </c>
      <c r="E12" s="62">
        <v>2.3424</v>
      </c>
      <c r="F12" s="63"/>
      <c r="G12" s="63"/>
    </row>
    <row r="13" spans="1:8" x14ac:dyDescent="0.2">
      <c r="A13" s="65" t="s">
        <v>245</v>
      </c>
      <c r="B13" s="66"/>
      <c r="C13" s="66"/>
      <c r="D13" s="66"/>
      <c r="E13" s="62">
        <v>1.7568999999999999</v>
      </c>
      <c r="F13" s="62">
        <v>1.5861000000000001</v>
      </c>
      <c r="G13" s="62">
        <v>1.5592999999999999</v>
      </c>
      <c r="H13">
        <v>0.96950000000000003</v>
      </c>
    </row>
    <row r="14" spans="1:8" x14ac:dyDescent="0.2">
      <c r="A14" s="67" t="s">
        <v>246</v>
      </c>
      <c r="B14" s="11"/>
      <c r="C14" s="11"/>
      <c r="D14" s="11"/>
      <c r="E14" s="68">
        <v>46.61</v>
      </c>
      <c r="F14" s="11"/>
      <c r="G14" s="11"/>
      <c r="H14" s="11"/>
    </row>
  </sheetData>
  <pageMargins left="0.7" right="0.7" top="2.71875" bottom="2.71875" header="0.51180555555555496" footer="0.51180555555555496"/>
  <pageSetup paperSize="0" scale="0" firstPageNumber="0" orientation="portrait" usePrinterDefaults="0"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topLeftCell="A32" zoomScale="95" zoomScaleNormal="95" zoomScalePageLayoutView="95" workbookViewId="0">
      <selection activeCell="I5" sqref="I5:I6"/>
    </sheetView>
  </sheetViews>
  <sheetFormatPr baseColWidth="10" defaultColWidth="8.83203125" defaultRowHeight="15" x14ac:dyDescent="0.2"/>
  <cols>
    <col min="1" max="1" width="14.5" style="1" customWidth="1"/>
    <col min="2" max="3" width="8.83203125" style="69"/>
    <col min="4" max="4" width="8.83203125" style="1"/>
    <col min="5" max="6" width="8.83203125" style="69"/>
    <col min="7" max="7" width="10.6640625" style="69" customWidth="1"/>
    <col min="8" max="8" width="8.83203125" style="69"/>
    <col min="9" max="9" width="15.1640625" style="69" bestFit="1" customWidth="1"/>
    <col min="10" max="12" width="8.83203125" style="1"/>
    <col min="13" max="13" width="8.83203125" style="69"/>
    <col min="14" max="22" width="8.83203125" style="1"/>
  </cols>
  <sheetData>
    <row r="1" spans="1:22" s="1" customFormat="1" x14ac:dyDescent="0.2">
      <c r="A1" s="1" t="s">
        <v>247</v>
      </c>
    </row>
    <row r="3" spans="1:22" ht="15" customHeight="1" x14ac:dyDescent="0.2">
      <c r="A3" s="3"/>
      <c r="B3" s="191" t="s">
        <v>248</v>
      </c>
      <c r="C3" s="191"/>
      <c r="D3" s="191" t="s">
        <v>249</v>
      </c>
      <c r="E3" s="191" t="s">
        <v>249</v>
      </c>
      <c r="F3" s="191"/>
      <c r="G3" s="191"/>
      <c r="H3" s="191"/>
      <c r="I3" s="3"/>
      <c r="J3" s="191" t="s">
        <v>250</v>
      </c>
      <c r="K3" s="191" t="s">
        <v>251</v>
      </c>
      <c r="L3" s="191" t="s">
        <v>251</v>
      </c>
      <c r="M3" s="191" t="s">
        <v>251</v>
      </c>
      <c r="N3" s="191" t="s">
        <v>251</v>
      </c>
      <c r="O3" s="191" t="s">
        <v>251</v>
      </c>
      <c r="P3" s="191" t="s">
        <v>251</v>
      </c>
      <c r="Q3"/>
      <c r="R3"/>
      <c r="S3"/>
      <c r="T3"/>
      <c r="U3"/>
      <c r="V3"/>
    </row>
    <row r="4" spans="1:22" ht="30" x14ac:dyDescent="0.2">
      <c r="A4" s="3" t="s">
        <v>252</v>
      </c>
      <c r="B4" s="3" t="s">
        <v>253</v>
      </c>
      <c r="C4" s="3" t="s">
        <v>254</v>
      </c>
      <c r="D4" s="3" t="s">
        <v>255</v>
      </c>
      <c r="E4" s="3" t="s">
        <v>256</v>
      </c>
      <c r="F4" s="3" t="s">
        <v>257</v>
      </c>
      <c r="G4" s="3" t="s">
        <v>258</v>
      </c>
      <c r="H4" s="3" t="s">
        <v>259</v>
      </c>
      <c r="I4" s="3" t="s">
        <v>260</v>
      </c>
      <c r="J4" s="3" t="s">
        <v>253</v>
      </c>
      <c r="K4" s="3" t="s">
        <v>254</v>
      </c>
      <c r="L4" s="3" t="s">
        <v>255</v>
      </c>
      <c r="M4" s="3" t="s">
        <v>256</v>
      </c>
      <c r="N4" s="3" t="s">
        <v>257</v>
      </c>
      <c r="O4" s="3" t="s">
        <v>258</v>
      </c>
      <c r="P4" s="3" t="s">
        <v>259</v>
      </c>
      <c r="Q4"/>
      <c r="R4"/>
      <c r="S4"/>
      <c r="T4"/>
      <c r="U4"/>
      <c r="V4"/>
    </row>
    <row r="5" spans="1:22" ht="20" customHeight="1" x14ac:dyDescent="0.2">
      <c r="A5" s="71" t="s">
        <v>4</v>
      </c>
      <c r="B5" s="72">
        <v>0.51393699999999998</v>
      </c>
      <c r="C5" s="72">
        <v>0.62962963000000005</v>
      </c>
      <c r="D5" s="72">
        <v>0.502</v>
      </c>
      <c r="E5" s="73">
        <v>5.7701074611282701</v>
      </c>
      <c r="F5" s="72">
        <v>0.1</v>
      </c>
      <c r="G5" s="72">
        <v>1E-4</v>
      </c>
      <c r="H5" s="72">
        <v>1E-3</v>
      </c>
      <c r="I5" s="192" t="s">
        <v>261</v>
      </c>
      <c r="J5" s="193">
        <v>0.47517401392111402</v>
      </c>
      <c r="K5" s="193">
        <v>0.69727047146401999</v>
      </c>
      <c r="L5" s="193">
        <v>0.56999999999999995</v>
      </c>
      <c r="M5" s="194">
        <v>4.2670988024127601</v>
      </c>
      <c r="N5" s="195">
        <v>0.36840000000000001</v>
      </c>
      <c r="O5" s="194">
        <v>6.8400000000000002E-2</v>
      </c>
      <c r="P5" s="194">
        <v>0.18579999999999999</v>
      </c>
      <c r="Q5" s="75"/>
      <c r="R5" s="76"/>
      <c r="S5" s="77"/>
      <c r="T5" s="78"/>
      <c r="U5" s="78"/>
      <c r="V5" s="79"/>
    </row>
    <row r="6" spans="1:22" x14ac:dyDescent="0.2">
      <c r="A6" s="80" t="s">
        <v>262</v>
      </c>
      <c r="B6" s="72">
        <v>0.49774000000000002</v>
      </c>
      <c r="C6" s="72">
        <v>0.60188456999999995</v>
      </c>
      <c r="D6" s="72">
        <v>0.49099999999999999</v>
      </c>
      <c r="E6" s="73">
        <v>6.4503608079106796</v>
      </c>
      <c r="F6" s="73">
        <v>0.67959999999999998</v>
      </c>
      <c r="G6" s="73">
        <v>0.30309999999999998</v>
      </c>
      <c r="H6" s="73">
        <v>0.44600000000000001</v>
      </c>
      <c r="I6" s="192"/>
      <c r="J6" s="193"/>
      <c r="K6" s="193"/>
      <c r="L6" s="193"/>
      <c r="M6" s="194"/>
      <c r="N6" s="194"/>
      <c r="O6" s="194"/>
      <c r="P6" s="194"/>
      <c r="Q6" s="77"/>
      <c r="R6" s="76"/>
      <c r="S6" s="76"/>
      <c r="T6"/>
      <c r="U6"/>
      <c r="V6"/>
    </row>
    <row r="7" spans="1:22" ht="21" customHeight="1" x14ac:dyDescent="0.2">
      <c r="A7" s="71" t="s">
        <v>15</v>
      </c>
      <c r="B7" s="72">
        <v>0.52074500000000001</v>
      </c>
      <c r="C7" s="72">
        <v>0.54993678899999998</v>
      </c>
      <c r="D7" s="72">
        <v>0.439</v>
      </c>
      <c r="E7" s="73">
        <v>5.7835140284282902</v>
      </c>
      <c r="F7" s="72">
        <v>0.14610000000000001</v>
      </c>
      <c r="G7" s="73">
        <v>0.11940000000000001</v>
      </c>
      <c r="H7" s="73">
        <v>0.81710000000000005</v>
      </c>
      <c r="I7" s="195" t="s">
        <v>263</v>
      </c>
      <c r="J7" s="193">
        <v>0.494565920558934</v>
      </c>
      <c r="K7" s="193">
        <v>0.59202059202059198</v>
      </c>
      <c r="L7" s="193">
        <v>0.44400000000000001</v>
      </c>
      <c r="M7" s="194">
        <v>5.1006558467406196</v>
      </c>
      <c r="N7" s="193">
        <v>0.32369999999999999</v>
      </c>
      <c r="O7" s="194">
        <v>0.26740000000000003</v>
      </c>
      <c r="P7" s="194">
        <v>0.82609999999999995</v>
      </c>
      <c r="Q7" s="76"/>
      <c r="R7" s="76"/>
      <c r="S7" s="77"/>
      <c r="T7"/>
      <c r="U7"/>
      <c r="V7"/>
    </row>
    <row r="8" spans="1:22" x14ac:dyDescent="0.2">
      <c r="A8" s="80" t="s">
        <v>17</v>
      </c>
      <c r="B8" s="72">
        <v>0.49229299999999998</v>
      </c>
      <c r="C8" s="72">
        <v>0.571428571</v>
      </c>
      <c r="D8" s="72">
        <v>0.47199999999999998</v>
      </c>
      <c r="E8" s="73">
        <v>5.6269145603980801</v>
      </c>
      <c r="F8" s="72">
        <v>0.20380000000000001</v>
      </c>
      <c r="G8" s="81">
        <v>8.2600000000000007E-2</v>
      </c>
      <c r="H8" s="73">
        <v>0.40539999999999998</v>
      </c>
      <c r="I8" s="195"/>
      <c r="J8" s="193"/>
      <c r="K8" s="193"/>
      <c r="L8" s="193"/>
      <c r="M8" s="194"/>
      <c r="N8" s="194"/>
      <c r="O8" s="194"/>
      <c r="P8" s="194"/>
      <c r="Q8" s="77"/>
      <c r="R8" s="76"/>
      <c r="S8" s="77"/>
      <c r="T8"/>
      <c r="U8"/>
      <c r="V8"/>
    </row>
    <row r="9" spans="1:22" x14ac:dyDescent="0.2">
      <c r="A9" s="71" t="s">
        <v>18</v>
      </c>
      <c r="B9" s="72">
        <v>0.50304000000000004</v>
      </c>
      <c r="C9" s="72">
        <v>0.60060975599999999</v>
      </c>
      <c r="D9" s="72">
        <v>0.51700000000000002</v>
      </c>
      <c r="E9" s="73">
        <v>6.0992165064316204</v>
      </c>
      <c r="F9" s="72"/>
      <c r="G9" s="81"/>
      <c r="H9" s="81"/>
      <c r="I9" s="195" t="s">
        <v>264</v>
      </c>
      <c r="J9" s="193">
        <f>(B17+C17)/SUM(B17:E17)</f>
        <v>0.11016442181578816</v>
      </c>
      <c r="K9" s="194">
        <v>0.75328947368421095</v>
      </c>
      <c r="L9" s="194">
        <v>0.65700000000000003</v>
      </c>
      <c r="M9" s="194">
        <v>4.6633907015518004</v>
      </c>
      <c r="N9" s="194">
        <v>0.4849</v>
      </c>
      <c r="O9" s="194">
        <v>3.5900000000000001E-2</v>
      </c>
      <c r="P9" s="193">
        <v>7.3999999999999996E-2</v>
      </c>
      <c r="Q9" s="77"/>
      <c r="R9" s="76"/>
      <c r="S9" s="77"/>
      <c r="T9"/>
      <c r="U9"/>
      <c r="V9"/>
    </row>
    <row r="10" spans="1:22" x14ac:dyDescent="0.2">
      <c r="A10" s="80" t="s">
        <v>20</v>
      </c>
      <c r="B10" s="72">
        <v>0.32138</v>
      </c>
      <c r="C10" s="72">
        <v>0.63673469400000005</v>
      </c>
      <c r="D10" s="72">
        <v>0.54300000000000004</v>
      </c>
      <c r="E10" s="72">
        <v>4.7487838699541802</v>
      </c>
      <c r="F10" s="72">
        <v>0.21160000000000001</v>
      </c>
      <c r="G10" s="72">
        <v>3.0499999999999999E-2</v>
      </c>
      <c r="H10" s="72">
        <v>0.1444</v>
      </c>
      <c r="I10" s="195"/>
      <c r="J10" s="193"/>
      <c r="K10" s="194"/>
      <c r="L10" s="194"/>
      <c r="M10" s="194"/>
      <c r="N10" s="194"/>
      <c r="O10" s="194"/>
      <c r="P10" s="194"/>
      <c r="Q10" s="77"/>
      <c r="R10" s="76"/>
      <c r="S10"/>
      <c r="T10"/>
      <c r="U10"/>
      <c r="V10"/>
    </row>
    <row r="11" spans="1:22" x14ac:dyDescent="0.2">
      <c r="A11" s="71" t="s">
        <v>21</v>
      </c>
      <c r="B11" s="72">
        <v>0.50475999999999999</v>
      </c>
      <c r="C11" s="72">
        <v>0.603773585</v>
      </c>
      <c r="D11" s="72">
        <v>0.46500000000000002</v>
      </c>
      <c r="E11" s="73">
        <v>7.6062653538127298</v>
      </c>
      <c r="F11" s="81"/>
      <c r="G11" s="81"/>
      <c r="H11" s="81"/>
      <c r="I11" s="195"/>
      <c r="J11" s="195"/>
      <c r="K11" s="195"/>
      <c r="L11" s="195"/>
      <c r="M11" s="195"/>
      <c r="N11" s="195"/>
      <c r="O11" s="195"/>
      <c r="P11" s="195"/>
      <c r="Q11" s="77"/>
      <c r="R11" s="76"/>
      <c r="S11"/>
      <c r="T11"/>
      <c r="U11"/>
      <c r="V11"/>
    </row>
    <row r="12" spans="1:22" x14ac:dyDescent="0.2">
      <c r="A12" s="80" t="s">
        <v>23</v>
      </c>
      <c r="B12" s="72">
        <v>0.58601300000000001</v>
      </c>
      <c r="C12" s="72">
        <v>0.57358490600000001</v>
      </c>
      <c r="D12" s="72">
        <v>0.45700000000000002</v>
      </c>
      <c r="E12" s="73">
        <v>9.3852155065993905</v>
      </c>
      <c r="F12" s="81"/>
      <c r="G12" s="81"/>
      <c r="H12" s="81"/>
      <c r="I12" s="195"/>
      <c r="J12" s="195"/>
      <c r="K12" s="195"/>
      <c r="L12" s="195"/>
      <c r="M12" s="195"/>
      <c r="N12" s="195"/>
      <c r="O12" s="195"/>
      <c r="P12" s="195"/>
      <c r="Q12" s="76"/>
      <c r="R12" s="76"/>
      <c r="S12"/>
      <c r="T12"/>
      <c r="U12"/>
      <c r="V12"/>
    </row>
    <row r="13" spans="1:22" x14ac:dyDescent="0.2">
      <c r="A13" s="71" t="s">
        <v>265</v>
      </c>
      <c r="B13" s="72">
        <v>0.50179499999999999</v>
      </c>
      <c r="C13" s="72">
        <v>0.52621167199999996</v>
      </c>
      <c r="D13" s="72">
        <v>0.436</v>
      </c>
      <c r="E13" s="73">
        <v>5.4333965974787102</v>
      </c>
      <c r="F13" s="72">
        <v>0.13370000000000001</v>
      </c>
      <c r="G13" s="72">
        <v>2.4400000000000002E-2</v>
      </c>
      <c r="H13" s="72">
        <v>0.18260000000000001</v>
      </c>
      <c r="I13" s="195"/>
      <c r="J13" s="195"/>
      <c r="K13" s="195"/>
      <c r="L13" s="195"/>
      <c r="M13" s="195"/>
      <c r="N13" s="195"/>
      <c r="O13" s="195"/>
      <c r="P13" s="195"/>
      <c r="Q13" s="193"/>
      <c r="R13" s="76"/>
      <c r="S13" s="76"/>
      <c r="T13"/>
      <c r="U13"/>
      <c r="V13"/>
    </row>
    <row r="14" spans="1:22" x14ac:dyDescent="0.2">
      <c r="A14" s="80" t="s">
        <v>25</v>
      </c>
      <c r="B14" s="72">
        <v>0.48317700000000002</v>
      </c>
      <c r="C14" s="72">
        <v>0.562637363</v>
      </c>
      <c r="D14" s="72">
        <v>0.44600000000000001</v>
      </c>
      <c r="E14" s="72">
        <v>3.2726522828236799</v>
      </c>
      <c r="F14" s="72">
        <v>0.1202</v>
      </c>
      <c r="G14" s="72">
        <v>5.6099999999999997E-2</v>
      </c>
      <c r="H14" s="73">
        <v>0.4667</v>
      </c>
      <c r="I14" s="195"/>
      <c r="J14" s="195"/>
      <c r="K14" s="195"/>
      <c r="L14" s="195"/>
      <c r="M14" s="195"/>
      <c r="N14" s="195"/>
      <c r="O14" s="195"/>
      <c r="P14" s="195"/>
      <c r="Q14" s="193"/>
      <c r="R14" s="76"/>
      <c r="S14" s="77"/>
      <c r="T14"/>
      <c r="U14"/>
      <c r="V14"/>
    </row>
    <row r="15" spans="1:22" x14ac:dyDescent="0.2">
      <c r="A15" s="71" t="s">
        <v>27</v>
      </c>
      <c r="B15" s="72">
        <v>0.49978099999999998</v>
      </c>
      <c r="C15" s="72">
        <v>0.64383561600000005</v>
      </c>
      <c r="D15" s="72">
        <v>0.54400000000000004</v>
      </c>
      <c r="E15" s="73">
        <v>6.4336204017606402</v>
      </c>
      <c r="F15" s="72">
        <v>5.7000000000000002E-2</v>
      </c>
      <c r="G15" s="72">
        <v>4.7000000000000002E-3</v>
      </c>
      <c r="H15" s="72">
        <v>8.2900000000000001E-2</v>
      </c>
      <c r="I15" s="82" t="s">
        <v>266</v>
      </c>
      <c r="J15" s="72">
        <v>0.50418727882459702</v>
      </c>
      <c r="K15" s="72">
        <v>0.65532879818594103</v>
      </c>
      <c r="L15" s="72">
        <v>0.51800000000000002</v>
      </c>
      <c r="M15" s="73">
        <v>6.7563007973106002</v>
      </c>
      <c r="N15" s="72">
        <v>0.28649999999999998</v>
      </c>
      <c r="O15" s="72">
        <v>3.6200000000000003E-2</v>
      </c>
      <c r="P15" s="72">
        <v>0.1265</v>
      </c>
      <c r="Q15" s="76"/>
      <c r="R15" s="76"/>
      <c r="S15" s="76"/>
      <c r="T15"/>
      <c r="U15"/>
      <c r="V15"/>
    </row>
    <row r="16" spans="1:22" x14ac:dyDescent="0.2">
      <c r="A16" s="80" t="s">
        <v>29</v>
      </c>
      <c r="B16" s="72">
        <v>0.39067299999999999</v>
      </c>
      <c r="C16" s="72">
        <v>0.68408551100000003</v>
      </c>
      <c r="D16" s="72">
        <v>0.54500000000000004</v>
      </c>
      <c r="E16" s="73">
        <v>6.7601485630804099</v>
      </c>
      <c r="F16" s="72">
        <v>0.16969999999999999</v>
      </c>
      <c r="G16" s="72">
        <v>4.3E-3</v>
      </c>
      <c r="H16" s="72">
        <v>2.5499999999999998E-2</v>
      </c>
      <c r="I16" s="81"/>
      <c r="J16" s="81"/>
      <c r="K16"/>
      <c r="L16"/>
      <c r="M16" s="81"/>
      <c r="N16" s="72"/>
      <c r="O16" s="72"/>
      <c r="P16" s="72"/>
      <c r="Q16" s="76"/>
      <c r="R16" s="76"/>
      <c r="S16"/>
      <c r="T16"/>
      <c r="U16"/>
      <c r="V16"/>
    </row>
    <row r="17" spans="1:22" x14ac:dyDescent="0.2">
      <c r="A17" s="71" t="s">
        <v>32</v>
      </c>
      <c r="B17" s="72">
        <v>0.50826300000000002</v>
      </c>
      <c r="C17" s="72">
        <v>0.64609800399999995</v>
      </c>
      <c r="D17" s="72">
        <v>0.55500000000000005</v>
      </c>
      <c r="E17" s="73">
        <v>8.7691672265594907</v>
      </c>
      <c r="F17" s="72">
        <v>0</v>
      </c>
      <c r="G17" s="73">
        <v>0.30109999999999998</v>
      </c>
      <c r="H17" s="72">
        <v>3.2000000000000002E-3</v>
      </c>
      <c r="I17" s="82" t="s">
        <v>267</v>
      </c>
      <c r="J17" s="72">
        <v>0.50979751796211603</v>
      </c>
      <c r="K17" s="72">
        <v>0.70531400966183599</v>
      </c>
      <c r="L17" s="72">
        <v>0.56999999999999995</v>
      </c>
      <c r="M17" s="73">
        <v>7.4063612425936798</v>
      </c>
      <c r="N17" s="72">
        <v>0.1966</v>
      </c>
      <c r="O17" s="72">
        <v>1.2E-2</v>
      </c>
      <c r="P17" s="72">
        <v>6.1199999999999997E-2</v>
      </c>
      <c r="Q17" s="76"/>
      <c r="R17" s="76"/>
      <c r="S17"/>
      <c r="T17"/>
      <c r="U17"/>
      <c r="V17"/>
    </row>
    <row r="18" spans="1:22" x14ac:dyDescent="0.2">
      <c r="A18" s="80" t="s">
        <v>34</v>
      </c>
      <c r="B18" s="72">
        <v>0.48599599999999998</v>
      </c>
      <c r="C18" s="72">
        <v>0.65024630500000002</v>
      </c>
      <c r="D18" s="72">
        <v>0.56200000000000006</v>
      </c>
      <c r="E18" s="73">
        <v>8.7278075515537203</v>
      </c>
      <c r="F18" s="81"/>
      <c r="G18" s="81"/>
      <c r="H18" s="72"/>
      <c r="I18" s="81"/>
      <c r="J18"/>
      <c r="K18"/>
      <c r="L18"/>
      <c r="M18" s="81"/>
      <c r="N18" s="72"/>
      <c r="O18" s="72"/>
      <c r="P18" s="72"/>
      <c r="Q18"/>
      <c r="R18" s="76"/>
      <c r="S18"/>
      <c r="T18"/>
      <c r="U18"/>
      <c r="V18"/>
    </row>
    <row r="19" spans="1:22" x14ac:dyDescent="0.2">
      <c r="A19" s="71" t="s">
        <v>37</v>
      </c>
      <c r="B19" s="72">
        <v>0.50449699999999997</v>
      </c>
      <c r="C19" s="72">
        <v>0.56355932200000003</v>
      </c>
      <c r="D19" s="72">
        <v>0.47599999999999998</v>
      </c>
      <c r="E19" s="72">
        <v>5.0214449197729598</v>
      </c>
      <c r="F19" s="72">
        <v>0.19919999999999999</v>
      </c>
      <c r="G19" s="72">
        <v>1.8499999999999999E-2</v>
      </c>
      <c r="H19" s="72">
        <v>9.2899999999999996E-2</v>
      </c>
      <c r="I19" s="69" t="s">
        <v>268</v>
      </c>
      <c r="J19" s="73">
        <v>0.62473794549266204</v>
      </c>
      <c r="K19" s="73">
        <v>0.77987421383647804</v>
      </c>
      <c r="L19" s="73">
        <v>0.71</v>
      </c>
      <c r="M19" s="72">
        <v>0</v>
      </c>
      <c r="N19" s="81"/>
      <c r="O19" s="81"/>
      <c r="P19" s="81"/>
      <c r="Q19"/>
      <c r="R19" s="76"/>
      <c r="S19"/>
      <c r="T19"/>
      <c r="U19"/>
      <c r="V19"/>
    </row>
    <row r="20" spans="1:22" x14ac:dyDescent="0.2">
      <c r="A20" s="80" t="s">
        <v>39</v>
      </c>
      <c r="B20" s="72">
        <v>0.27842899999999998</v>
      </c>
      <c r="C20" s="72">
        <v>0.58776167499999998</v>
      </c>
      <c r="D20" s="72">
        <v>0.5</v>
      </c>
      <c r="E20" s="72">
        <v>2.5398462891207898</v>
      </c>
      <c r="F20" s="81"/>
      <c r="G20" s="81"/>
      <c r="H20" s="81"/>
      <c r="I20"/>
      <c r="J20"/>
      <c r="K20"/>
      <c r="L20"/>
      <c r="M20" s="81"/>
      <c r="N20" s="81"/>
      <c r="O20"/>
      <c r="P20"/>
      <c r="Q20"/>
      <c r="R20" s="83"/>
      <c r="S20" s="84"/>
      <c r="T20"/>
      <c r="U20"/>
      <c r="V20"/>
    </row>
    <row r="21" spans="1:22" x14ac:dyDescent="0.2">
      <c r="A21" s="71" t="s">
        <v>41</v>
      </c>
      <c r="B21" s="72">
        <v>0.5</v>
      </c>
      <c r="C21" s="72">
        <v>0.58904109599999999</v>
      </c>
      <c r="D21" s="72">
        <v>0.52300000000000002</v>
      </c>
      <c r="E21" s="73">
        <v>5.5298388391173496</v>
      </c>
      <c r="F21" s="72">
        <v>0.1244</v>
      </c>
      <c r="G21" s="72">
        <v>1.15E-2</v>
      </c>
      <c r="H21" s="72">
        <v>9.2100000000000001E-2</v>
      </c>
      <c r="I21" s="195"/>
      <c r="J21" s="195"/>
      <c r="K21" s="195"/>
      <c r="L21" s="195"/>
      <c r="M21" s="195"/>
      <c r="N21" s="195"/>
      <c r="O21" s="195"/>
      <c r="P21" s="195"/>
      <c r="Q21"/>
      <c r="R21" s="76"/>
      <c r="S21"/>
      <c r="T21"/>
      <c r="U21"/>
      <c r="V21"/>
    </row>
    <row r="22" spans="1:22" x14ac:dyDescent="0.2">
      <c r="A22" s="80" t="s">
        <v>42</v>
      </c>
      <c r="B22" s="72">
        <v>0.44918400000000003</v>
      </c>
      <c r="C22" s="72">
        <v>0.63342318099999995</v>
      </c>
      <c r="D22" s="72">
        <v>0.47699999999999998</v>
      </c>
      <c r="E22" s="72">
        <v>3.4610580038794998</v>
      </c>
      <c r="F22" s="72">
        <v>0.1082</v>
      </c>
      <c r="G22" s="72">
        <v>5.3199999999999997E-2</v>
      </c>
      <c r="H22" s="73">
        <v>0.49180000000000001</v>
      </c>
      <c r="I22" s="195"/>
      <c r="J22" s="195"/>
      <c r="K22" s="195"/>
      <c r="L22" s="195"/>
      <c r="M22" s="195"/>
      <c r="N22" s="195"/>
      <c r="O22" s="195"/>
      <c r="P22" s="195"/>
      <c r="Q22"/>
      <c r="R22" s="76"/>
      <c r="S22" s="77"/>
      <c r="T22"/>
      <c r="U22"/>
      <c r="V22"/>
    </row>
    <row r="23" spans="1:22" x14ac:dyDescent="0.2">
      <c r="A23" s="71" t="s">
        <v>43</v>
      </c>
      <c r="B23" s="72">
        <v>0.491616</v>
      </c>
      <c r="C23" s="72">
        <v>0.55633802799999998</v>
      </c>
      <c r="D23" s="72">
        <v>0.48499999999999999</v>
      </c>
      <c r="E23" s="73">
        <v>6.3541601003954504</v>
      </c>
      <c r="F23" s="81"/>
      <c r="G23" s="81"/>
      <c r="H23" s="81"/>
      <c r="I23"/>
      <c r="J23" s="81"/>
      <c r="K23" s="81"/>
      <c r="L23" s="81"/>
      <c r="M23" s="81"/>
      <c r="N23" s="81"/>
      <c r="O23" s="81"/>
      <c r="P23" s="81"/>
      <c r="Q23"/>
      <c r="R23" s="77"/>
      <c r="S23" s="76"/>
      <c r="T23"/>
      <c r="U23"/>
      <c r="V23"/>
    </row>
    <row r="24" spans="1:22" s="1" customFormat="1" x14ac:dyDescent="0.2">
      <c r="A24" s="85" t="s">
        <v>45</v>
      </c>
      <c r="B24" s="72">
        <v>0.28925400000000001</v>
      </c>
      <c r="C24" s="72">
        <v>0.67796610199999996</v>
      </c>
      <c r="D24" s="72">
        <v>0.54800000000000004</v>
      </c>
      <c r="E24" s="73">
        <v>5.3336560150839096</v>
      </c>
      <c r="F24" s="81"/>
      <c r="G24" s="81"/>
      <c r="H24" s="81"/>
    </row>
    <row r="25" spans="1:22" x14ac:dyDescent="0.2">
      <c r="A25" s="71" t="s">
        <v>47</v>
      </c>
      <c r="B25" s="72">
        <v>0.51495899999999994</v>
      </c>
      <c r="C25" s="72">
        <v>0.48554913300000002</v>
      </c>
      <c r="D25" s="72">
        <v>0.44700000000000001</v>
      </c>
      <c r="E25" s="72">
        <v>5.2483828083397501</v>
      </c>
      <c r="F25" s="81"/>
      <c r="G25" s="81"/>
      <c r="H25" s="81"/>
      <c r="I25" s="195" t="s">
        <v>269</v>
      </c>
      <c r="J25" s="194">
        <v>0.54040168145726297</v>
      </c>
      <c r="K25" s="193">
        <v>0.54838709677419395</v>
      </c>
      <c r="L25" s="193">
        <v>0.39800000000000002</v>
      </c>
      <c r="M25" s="194">
        <v>5.6901683999516699</v>
      </c>
      <c r="N25" s="195"/>
      <c r="O25" s="195"/>
      <c r="P25" s="195"/>
      <c r="R25" s="77"/>
      <c r="S25" s="76"/>
    </row>
    <row r="26" spans="1:22" x14ac:dyDescent="0.2">
      <c r="A26" s="85" t="s">
        <v>49</v>
      </c>
      <c r="B26" s="72">
        <v>0.36258800000000002</v>
      </c>
      <c r="C26" s="72">
        <v>0.61764705900000005</v>
      </c>
      <c r="D26" s="72">
        <v>0.46899999999999997</v>
      </c>
      <c r="E26" s="72">
        <v>5.0792301653911602</v>
      </c>
      <c r="F26" s="81"/>
      <c r="G26" s="81"/>
      <c r="H26" s="81"/>
      <c r="I26" s="195"/>
      <c r="J26" s="194"/>
      <c r="K26" s="193"/>
      <c r="L26" s="193"/>
      <c r="M26" s="194"/>
      <c r="N26" s="195"/>
      <c r="O26" s="195"/>
      <c r="P26" s="195"/>
      <c r="R26" s="86"/>
      <c r="S26" s="84"/>
    </row>
    <row r="27" spans="1:22" x14ac:dyDescent="0.2">
      <c r="A27" s="71" t="s">
        <v>10</v>
      </c>
      <c r="B27" s="72">
        <v>0.51684600000000003</v>
      </c>
      <c r="C27" s="72">
        <v>0.55030800800000002</v>
      </c>
      <c r="D27" s="72">
        <v>0.45500000000000002</v>
      </c>
      <c r="E27" s="73">
        <v>5.6132245874083404</v>
      </c>
      <c r="F27" s="72">
        <v>0.26819999999999999</v>
      </c>
      <c r="G27" s="72">
        <v>6.2399999999999997E-2</v>
      </c>
      <c r="H27" s="81">
        <v>0.23280000000000001</v>
      </c>
      <c r="I27" s="82" t="s">
        <v>270</v>
      </c>
      <c r="J27" s="72">
        <v>0.463308746048472</v>
      </c>
      <c r="K27" s="72">
        <v>0.56809338521400798</v>
      </c>
      <c r="L27" s="72">
        <v>0.45600000000000002</v>
      </c>
      <c r="M27" s="73">
        <v>6.0523816196657396</v>
      </c>
      <c r="N27" s="72">
        <v>0.2336</v>
      </c>
      <c r="O27" s="73">
        <v>8.5800000000000001E-2</v>
      </c>
      <c r="P27" s="73">
        <v>0.36709999999999998</v>
      </c>
      <c r="R27" s="87"/>
      <c r="S27" s="84"/>
    </row>
    <row r="28" spans="1:22" x14ac:dyDescent="0.2">
      <c r="A28" s="71" t="s">
        <v>13</v>
      </c>
      <c r="B28" s="72">
        <v>0.50905900000000004</v>
      </c>
      <c r="C28" s="72">
        <v>0.55134596199999997</v>
      </c>
      <c r="D28" s="72">
        <v>0.44900000000000001</v>
      </c>
      <c r="E28" s="73">
        <v>5.2685293631219396</v>
      </c>
      <c r="F28" s="72">
        <v>0.1013</v>
      </c>
      <c r="G28" s="72">
        <v>5.9799999999999999E-2</v>
      </c>
      <c r="H28" s="73">
        <v>0.59</v>
      </c>
      <c r="I28" s="74" t="s">
        <v>271</v>
      </c>
      <c r="J28" s="73">
        <v>0.53861625100563204</v>
      </c>
      <c r="K28" s="72">
        <v>0.58012820512820495</v>
      </c>
      <c r="L28" s="72">
        <v>0.46899999999999997</v>
      </c>
      <c r="M28" s="72">
        <v>0</v>
      </c>
      <c r="N28" s="72">
        <v>0.22370000000000001</v>
      </c>
      <c r="O28" s="72">
        <v>7.2499999999999995E-2</v>
      </c>
      <c r="P28" s="73">
        <v>0.32419999999999999</v>
      </c>
      <c r="R28" s="88"/>
      <c r="S28" s="84"/>
    </row>
    <row r="29" spans="1:22" x14ac:dyDescent="0.2">
      <c r="A29" s="71" t="s">
        <v>26</v>
      </c>
      <c r="B29" s="72">
        <v>0.49130299999999999</v>
      </c>
      <c r="C29" s="72">
        <v>0.62585033999999995</v>
      </c>
      <c r="D29" s="72">
        <v>0.49399999999999999</v>
      </c>
      <c r="E29" s="73">
        <v>7.1134634393342697</v>
      </c>
      <c r="F29" s="81"/>
      <c r="G29" s="81"/>
      <c r="H29" s="81"/>
      <c r="I29"/>
      <c r="J29" s="81"/>
      <c r="K29" s="81"/>
      <c r="L29" s="81"/>
      <c r="M29" s="81"/>
      <c r="N29" s="81"/>
      <c r="O29" s="81"/>
      <c r="P29" s="81"/>
      <c r="R29" s="88"/>
      <c r="S29" s="84"/>
    </row>
    <row r="30" spans="1:22" x14ac:dyDescent="0.2">
      <c r="A30" s="71" t="s">
        <v>30</v>
      </c>
      <c r="B30" s="72">
        <v>0.51197899999999996</v>
      </c>
      <c r="C30" s="73">
        <v>0.76047904200000005</v>
      </c>
      <c r="D30" s="72">
        <v>0.59899999999999998</v>
      </c>
      <c r="E30" s="72">
        <v>4.3216432561721101</v>
      </c>
      <c r="F30" s="81"/>
      <c r="G30" s="81"/>
      <c r="H30" s="81"/>
      <c r="I30" s="74"/>
      <c r="J30" s="72"/>
      <c r="K30" s="73"/>
      <c r="L30" s="73"/>
      <c r="M30" s="73"/>
      <c r="N30" s="72"/>
      <c r="O30" s="72"/>
      <c r="P30" s="81"/>
      <c r="R30" s="88"/>
      <c r="S30" s="84"/>
    </row>
    <row r="31" spans="1:22" x14ac:dyDescent="0.2">
      <c r="A31" s="71" t="s">
        <v>35</v>
      </c>
      <c r="B31" s="72">
        <v>0.50840399999999997</v>
      </c>
      <c r="C31" s="72">
        <v>0.64324324300000002</v>
      </c>
      <c r="D31" s="72">
        <v>0.54400000000000004</v>
      </c>
      <c r="E31" s="73">
        <v>6.0462332437583797</v>
      </c>
      <c r="F31" s="72">
        <v>0.11600000000000001</v>
      </c>
      <c r="G31" s="72">
        <v>3.6799999999999999E-2</v>
      </c>
      <c r="H31" s="73">
        <v>0.31740000000000002</v>
      </c>
      <c r="I31"/>
      <c r="J31" s="81"/>
      <c r="K31" s="81"/>
      <c r="L31" s="73"/>
      <c r="M31" s="81"/>
      <c r="N31" s="81"/>
      <c r="O31" s="81"/>
      <c r="P31" s="81"/>
      <c r="R31" s="88"/>
      <c r="S31" s="84"/>
    </row>
    <row r="32" spans="1:22" x14ac:dyDescent="0.2">
      <c r="A32" s="71" t="s">
        <v>40</v>
      </c>
      <c r="B32" s="72">
        <v>0.482014</v>
      </c>
      <c r="C32" s="73">
        <v>0.76041666699999999</v>
      </c>
      <c r="D32" s="73">
        <v>0.63100000000000001</v>
      </c>
      <c r="E32" s="72">
        <v>3.9808683346189699</v>
      </c>
      <c r="F32" s="81"/>
      <c r="G32" s="81"/>
      <c r="H32" s="81"/>
      <c r="I32"/>
      <c r="J32" s="81"/>
      <c r="K32" s="81"/>
      <c r="L32" s="81"/>
      <c r="M32" s="81"/>
      <c r="N32" s="81"/>
      <c r="O32" s="81"/>
      <c r="P32" s="81"/>
      <c r="R32" s="88"/>
      <c r="S32" s="84"/>
    </row>
    <row r="33" spans="1:19" x14ac:dyDescent="0.2">
      <c r="A33" s="77" t="s">
        <v>272</v>
      </c>
      <c r="B33" s="72">
        <v>0.54056599999999999</v>
      </c>
      <c r="C33" s="72">
        <v>0.66592427600000004</v>
      </c>
      <c r="D33" s="73">
        <v>0.78100000000000003</v>
      </c>
      <c r="E33" s="72">
        <v>4.2176530653242503</v>
      </c>
      <c r="F33" s="81"/>
      <c r="G33" s="81"/>
      <c r="H33" s="81"/>
      <c r="I33" s="82" t="s">
        <v>273</v>
      </c>
      <c r="J33" s="73">
        <v>0.54296051055750705</v>
      </c>
      <c r="K33" s="72">
        <v>0.59207060063224504</v>
      </c>
      <c r="L33" s="72">
        <v>0.49399999999999999</v>
      </c>
      <c r="M33" s="73">
        <v>4.4522639550449004</v>
      </c>
      <c r="N33" s="72">
        <v>0.30914999999999998</v>
      </c>
      <c r="O33" s="73">
        <v>0.20519999999999999</v>
      </c>
      <c r="P33" s="73">
        <v>0.66264999999999996</v>
      </c>
      <c r="R33" s="88"/>
      <c r="S33" s="84"/>
    </row>
    <row r="34" spans="1:19" x14ac:dyDescent="0.2">
      <c r="A34" s="77" t="s">
        <v>274</v>
      </c>
      <c r="B34" s="72">
        <v>0.51356599999999997</v>
      </c>
      <c r="C34" s="73">
        <v>0.78977272700000001</v>
      </c>
      <c r="D34" s="73">
        <v>0.81499999999999995</v>
      </c>
      <c r="E34" s="72">
        <v>4.9748680213203498</v>
      </c>
      <c r="F34" s="81"/>
      <c r="G34" s="81"/>
      <c r="H34" s="81"/>
      <c r="I34" s="82" t="s">
        <v>275</v>
      </c>
      <c r="J34" s="72">
        <v>0.46791862284820002</v>
      </c>
      <c r="K34" s="73">
        <v>0.73384030418250901</v>
      </c>
      <c r="L34" s="73">
        <v>0.63100000000000001</v>
      </c>
      <c r="M34" s="72">
        <v>4.0676555171020201</v>
      </c>
      <c r="N34" s="73">
        <v>0.62529999999999997</v>
      </c>
      <c r="O34" s="72">
        <v>3.2500000000000001E-2</v>
      </c>
      <c r="P34" s="72">
        <v>5.21E-2</v>
      </c>
      <c r="R34" s="83"/>
      <c r="S34" s="84"/>
    </row>
    <row r="35" spans="1:19" x14ac:dyDescent="0.2">
      <c r="A35" s="80" t="s">
        <v>50</v>
      </c>
      <c r="B35" s="72">
        <v>0.49937300000000001</v>
      </c>
      <c r="C35" s="72">
        <v>0.64893617000000003</v>
      </c>
      <c r="D35" s="72">
        <v>0.55500000000000005</v>
      </c>
      <c r="E35" s="72">
        <v>3.2481156196466201</v>
      </c>
      <c r="F35" s="81"/>
      <c r="G35" s="81"/>
      <c r="H35" s="81"/>
      <c r="I35"/>
      <c r="J35"/>
      <c r="K35"/>
      <c r="L35" s="73"/>
      <c r="M35" s="81"/>
      <c r="N35" s="81"/>
      <c r="O35"/>
      <c r="P35"/>
      <c r="R35" s="83"/>
      <c r="S35" s="84"/>
    </row>
    <row r="36" spans="1:19" x14ac:dyDescent="0.2">
      <c r="A36" s="80" t="s">
        <v>53</v>
      </c>
      <c r="B36" s="72">
        <v>0.54472600000000004</v>
      </c>
      <c r="C36" s="72">
        <v>0.52941176499999998</v>
      </c>
      <c r="D36" s="72">
        <v>0.46800000000000003</v>
      </c>
      <c r="E36" s="72">
        <v>2.64337006484137</v>
      </c>
      <c r="F36" s="73">
        <v>3.0194999999999999</v>
      </c>
      <c r="G36" s="73">
        <v>0.16400000000000001</v>
      </c>
      <c r="H36" s="72">
        <v>5.4300000000000001E-2</v>
      </c>
      <c r="I36"/>
      <c r="J36"/>
      <c r="K36"/>
      <c r="L36"/>
      <c r="M36" s="89"/>
      <c r="N36"/>
      <c r="O36"/>
      <c r="P36"/>
      <c r="R36" s="83"/>
      <c r="S36" s="84"/>
    </row>
    <row r="37" spans="1:19" x14ac:dyDescent="0.2">
      <c r="A37" s="80" t="s">
        <v>52</v>
      </c>
      <c r="B37" s="72">
        <v>0.47835100000000003</v>
      </c>
      <c r="C37" s="73">
        <v>0.79432624100000004</v>
      </c>
      <c r="D37" s="72">
        <v>0.64</v>
      </c>
      <c r="E37" s="72">
        <v>2.5072348465301202</v>
      </c>
      <c r="F37" s="81"/>
      <c r="G37" s="81"/>
      <c r="H37" s="81"/>
      <c r="I37"/>
      <c r="J37"/>
      <c r="K37"/>
      <c r="L37"/>
      <c r="M37" s="89"/>
      <c r="N37"/>
      <c r="O37"/>
      <c r="P37"/>
      <c r="R37" s="83"/>
      <c r="S37" s="84"/>
    </row>
    <row r="38" spans="1:19" x14ac:dyDescent="0.2">
      <c r="A38" s="80" t="s">
        <v>54</v>
      </c>
      <c r="B38" s="72">
        <v>0.390407</v>
      </c>
      <c r="C38" s="72">
        <v>0.58124174399999995</v>
      </c>
      <c r="D38" s="72">
        <v>0.49</v>
      </c>
      <c r="E38" s="72">
        <v>4.1324677007667399</v>
      </c>
      <c r="F38" s="81"/>
      <c r="G38" s="81"/>
      <c r="H38" s="81"/>
      <c r="I38"/>
      <c r="J38"/>
      <c r="K38"/>
      <c r="L38"/>
      <c r="M38" s="89"/>
      <c r="N38"/>
      <c r="O38"/>
      <c r="P38"/>
    </row>
    <row r="39" spans="1:19" x14ac:dyDescent="0.2">
      <c r="A39" s="80" t="s">
        <v>55</v>
      </c>
      <c r="B39" s="72">
        <v>0.51466100000000004</v>
      </c>
      <c r="C39" s="72">
        <v>0.48333333299999998</v>
      </c>
      <c r="D39" s="72">
        <v>0.371</v>
      </c>
      <c r="E39" s="72">
        <v>1.93408608360109</v>
      </c>
      <c r="F39" s="73">
        <v>1.0557000000000001</v>
      </c>
      <c r="G39" s="73">
        <v>0.13750000000000001</v>
      </c>
      <c r="H39" s="72">
        <v>0.13020000000000001</v>
      </c>
      <c r="I39"/>
      <c r="J39"/>
      <c r="K39"/>
      <c r="L39"/>
      <c r="M39" s="89"/>
      <c r="N39"/>
      <c r="O39"/>
      <c r="P39"/>
    </row>
    <row r="40" spans="1:19" x14ac:dyDescent="0.2">
      <c r="A40" s="80" t="s">
        <v>56</v>
      </c>
      <c r="B40" s="72">
        <v>0.50287099999999996</v>
      </c>
      <c r="C40" s="72">
        <v>0.59842519699999996</v>
      </c>
      <c r="D40" s="72">
        <v>0.48</v>
      </c>
      <c r="E40" s="72">
        <v>3.0997002239364901</v>
      </c>
      <c r="F40" s="72">
        <v>0.2626</v>
      </c>
      <c r="G40" s="72">
        <v>5.1299999999999998E-2</v>
      </c>
      <c r="H40" s="72">
        <v>0.19550000000000001</v>
      </c>
      <c r="I40"/>
      <c r="J40"/>
      <c r="K40"/>
      <c r="L40"/>
      <c r="M40" s="89"/>
      <c r="N40"/>
      <c r="O40"/>
      <c r="P40"/>
    </row>
    <row r="41" spans="1:19" ht="90" x14ac:dyDescent="0.2">
      <c r="A41" s="80" t="s">
        <v>276</v>
      </c>
      <c r="B41" s="90" t="s">
        <v>277</v>
      </c>
      <c r="C41" s="90" t="s">
        <v>278</v>
      </c>
      <c r="D41" s="90" t="s">
        <v>279</v>
      </c>
      <c r="E41" s="90" t="s">
        <v>280</v>
      </c>
      <c r="F41" s="44" t="s">
        <v>281</v>
      </c>
      <c r="G41" s="91" t="s">
        <v>282</v>
      </c>
      <c r="H41" s="44" t="s">
        <v>283</v>
      </c>
      <c r="I41" s="80" t="s">
        <v>276</v>
      </c>
      <c r="J41" s="90" t="s">
        <v>284</v>
      </c>
      <c r="K41" s="90" t="s">
        <v>285</v>
      </c>
      <c r="L41" s="90" t="s">
        <v>286</v>
      </c>
      <c r="M41" s="90" t="s">
        <v>287</v>
      </c>
      <c r="N41" s="90" t="s">
        <v>288</v>
      </c>
      <c r="O41" s="90" t="s">
        <v>289</v>
      </c>
      <c r="P41" s="90" t="s">
        <v>290</v>
      </c>
    </row>
    <row r="42" spans="1:19" x14ac:dyDescent="0.2">
      <c r="A42" s="1" t="s">
        <v>291</v>
      </c>
    </row>
  </sheetData>
  <mergeCells count="59">
    <mergeCell ref="N25:N26"/>
    <mergeCell ref="O25:O26"/>
    <mergeCell ref="P25:P26"/>
    <mergeCell ref="I25:I26"/>
    <mergeCell ref="J25:J26"/>
    <mergeCell ref="K25:K26"/>
    <mergeCell ref="L25:L26"/>
    <mergeCell ref="M25:M26"/>
    <mergeCell ref="Q13:Q14"/>
    <mergeCell ref="I21:I22"/>
    <mergeCell ref="J21:J22"/>
    <mergeCell ref="K21:K22"/>
    <mergeCell ref="L21:L22"/>
    <mergeCell ref="M21:M22"/>
    <mergeCell ref="N21:N22"/>
    <mergeCell ref="O21:O22"/>
    <mergeCell ref="P21:P22"/>
    <mergeCell ref="N11:N12"/>
    <mergeCell ref="O11:O12"/>
    <mergeCell ref="P11:P12"/>
    <mergeCell ref="I13:I14"/>
    <mergeCell ref="J13:J14"/>
    <mergeCell ref="K13:K14"/>
    <mergeCell ref="L13:L14"/>
    <mergeCell ref="M13:M14"/>
    <mergeCell ref="N13:N14"/>
    <mergeCell ref="O13:O14"/>
    <mergeCell ref="P13:P14"/>
    <mergeCell ref="I11:I12"/>
    <mergeCell ref="J11:J12"/>
    <mergeCell ref="K11:K12"/>
    <mergeCell ref="L11:L12"/>
    <mergeCell ref="M11:M12"/>
    <mergeCell ref="N7:N8"/>
    <mergeCell ref="O7:O8"/>
    <mergeCell ref="P7:P8"/>
    <mergeCell ref="I9:I10"/>
    <mergeCell ref="J9:J10"/>
    <mergeCell ref="K9:K10"/>
    <mergeCell ref="L9:L10"/>
    <mergeCell ref="M9:M10"/>
    <mergeCell ref="N9:N10"/>
    <mergeCell ref="O9:O10"/>
    <mergeCell ref="P9:P10"/>
    <mergeCell ref="I7:I8"/>
    <mergeCell ref="J7:J8"/>
    <mergeCell ref="K7:K8"/>
    <mergeCell ref="L7:L8"/>
    <mergeCell ref="M7:M8"/>
    <mergeCell ref="B3:H3"/>
    <mergeCell ref="J3:P3"/>
    <mergeCell ref="I5:I6"/>
    <mergeCell ref="J5:J6"/>
    <mergeCell ref="K5:K6"/>
    <mergeCell ref="L5:L6"/>
    <mergeCell ref="M5:M6"/>
    <mergeCell ref="N5:N6"/>
    <mergeCell ref="O5:O6"/>
    <mergeCell ref="P5:P6"/>
  </mergeCells>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Roman,Regular"&amp;12&amp;A</oddHeader>
    <oddFooter>&amp;C&amp;"Times New Roman,Regular"&amp;12Page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zoomScale="95" zoomScaleNormal="95" zoomScalePageLayoutView="95" workbookViewId="0">
      <selection activeCell="O13" sqref="O13"/>
    </sheetView>
  </sheetViews>
  <sheetFormatPr baseColWidth="10" defaultColWidth="8.83203125" defaultRowHeight="15" x14ac:dyDescent="0.2"/>
  <sheetData>
    <row r="1" spans="1:9" x14ac:dyDescent="0.2">
      <c r="A1" t="s">
        <v>292</v>
      </c>
    </row>
    <row r="3" spans="1:9" ht="15" customHeight="1" x14ac:dyDescent="0.2">
      <c r="D3" s="196" t="s">
        <v>293</v>
      </c>
      <c r="E3" s="196"/>
      <c r="F3" s="196"/>
      <c r="G3" s="196"/>
      <c r="H3" s="196" t="s">
        <v>294</v>
      </c>
      <c r="I3" s="196"/>
    </row>
    <row r="4" spans="1:9" ht="30" x14ac:dyDescent="0.2">
      <c r="A4" s="3" t="s">
        <v>0</v>
      </c>
      <c r="B4" s="3" t="s">
        <v>295</v>
      </c>
      <c r="C4" s="3" t="s">
        <v>296</v>
      </c>
      <c r="D4" s="3" t="s">
        <v>297</v>
      </c>
      <c r="E4" s="3" t="s">
        <v>298</v>
      </c>
      <c r="F4" s="3" t="s">
        <v>299</v>
      </c>
      <c r="G4" s="3" t="s">
        <v>300</v>
      </c>
      <c r="H4" s="3" t="s">
        <v>301</v>
      </c>
      <c r="I4" s="3" t="s">
        <v>302</v>
      </c>
    </row>
    <row r="5" spans="1:9" x14ac:dyDescent="0.2">
      <c r="A5" t="s">
        <v>4</v>
      </c>
      <c r="B5" s="63">
        <v>1.9110400000000001</v>
      </c>
      <c r="C5" s="63">
        <v>7.9839999999999994E-2</v>
      </c>
      <c r="D5" s="63">
        <v>-403.10124000000002</v>
      </c>
      <c r="E5" s="63">
        <v>-402.85000500000001</v>
      </c>
      <c r="F5" s="63">
        <v>-403.21731299999999</v>
      </c>
      <c r="G5" s="63">
        <v>-402.85243600000001</v>
      </c>
      <c r="H5" s="63">
        <f>('Table S5 PAML'!E5-'Table S5 PAML'!D5)*2</f>
        <v>0.50247000000001663</v>
      </c>
      <c r="I5" s="63">
        <f>('Table S5 PAML'!G5-'Table S5 PAML'!F5)*2</f>
        <v>0.72975399999995716</v>
      </c>
    </row>
    <row r="6" spans="1:9" x14ac:dyDescent="0.2">
      <c r="A6" t="s">
        <v>8</v>
      </c>
      <c r="B6" s="63">
        <v>1.6860900000000001</v>
      </c>
      <c r="C6" s="63">
        <v>0.15210000000000001</v>
      </c>
      <c r="D6" s="63">
        <v>-699.17591400000003</v>
      </c>
      <c r="E6" s="63">
        <v>-699.17588999999998</v>
      </c>
      <c r="F6" s="63">
        <v>-699.17964099999995</v>
      </c>
      <c r="G6" s="63">
        <v>-699.17966300000001</v>
      </c>
      <c r="H6" s="63">
        <f>('Table S5 PAML'!E6-'Table S5 PAML'!D6)*2</f>
        <v>4.8000000106185325E-5</v>
      </c>
      <c r="I6" s="63">
        <f>('Table S5 PAML'!G6-'Table S5 PAML'!F6)*2</f>
        <v>-4.4000000116284355E-5</v>
      </c>
    </row>
    <row r="7" spans="1:9" x14ac:dyDescent="0.2">
      <c r="A7" t="s">
        <v>15</v>
      </c>
      <c r="B7" s="63">
        <v>2.5886200000000001</v>
      </c>
      <c r="C7" s="63">
        <v>0.45258999999999999</v>
      </c>
      <c r="D7" s="63">
        <v>-2130.108197</v>
      </c>
      <c r="E7" s="63">
        <v>-2128.698766</v>
      </c>
      <c r="F7" s="63">
        <v>-2130.6525449999999</v>
      </c>
      <c r="G7" s="63">
        <v>-2128.841997</v>
      </c>
      <c r="H7" s="63">
        <f>('Table S5 PAML'!E7-'Table S5 PAML'!D7)*2</f>
        <v>2.818862000000081</v>
      </c>
      <c r="I7" s="63">
        <f>('Table S5 PAML'!G7-'Table S5 PAML'!F7)*2</f>
        <v>3.6210959999998522</v>
      </c>
    </row>
    <row r="8" spans="1:9" x14ac:dyDescent="0.2">
      <c r="A8" t="s">
        <v>17</v>
      </c>
      <c r="B8" s="63">
        <v>2.1730299999999998</v>
      </c>
      <c r="C8" s="63">
        <v>0.32768000000000003</v>
      </c>
      <c r="D8" s="63">
        <v>-2230.8278570000002</v>
      </c>
      <c r="E8" s="63">
        <v>-2230.8278570000002</v>
      </c>
      <c r="F8" s="63">
        <v>-2231.2075559999998</v>
      </c>
      <c r="G8" s="63">
        <v>-2230.8328069999998</v>
      </c>
      <c r="H8" s="63">
        <f>('Table S5 PAML'!E8-'Table S5 PAML'!D8)*2</f>
        <v>0</v>
      </c>
      <c r="I8" s="63">
        <f>('Table S5 PAML'!G8-'Table S5 PAML'!F8)*2</f>
        <v>0.74949800000013056</v>
      </c>
    </row>
    <row r="9" spans="1:9" x14ac:dyDescent="0.2">
      <c r="A9" t="s">
        <v>20</v>
      </c>
      <c r="B9" s="63">
        <v>2.4082699999999999</v>
      </c>
      <c r="C9" s="63">
        <v>0.14202999999999999</v>
      </c>
      <c r="D9" s="63">
        <v>-1065.5174400000001</v>
      </c>
      <c r="E9" s="63">
        <v>-1064.9023319999999</v>
      </c>
      <c r="F9" s="63">
        <v>-1066.0593879999999</v>
      </c>
      <c r="G9" s="63">
        <v>-1064.8472650000001</v>
      </c>
      <c r="H9" s="63">
        <f>('Table S5 PAML'!E9-'Table S5 PAML'!D9)*2</f>
        <v>1.2302160000003823</v>
      </c>
      <c r="I9" s="63">
        <f>('Table S5 PAML'!G9-'Table S5 PAML'!F9)*2</f>
        <v>2.4242459999995845</v>
      </c>
    </row>
    <row r="10" spans="1:9" x14ac:dyDescent="0.2">
      <c r="A10" t="s">
        <v>24</v>
      </c>
      <c r="B10" s="63">
        <v>2.2980800000000001</v>
      </c>
      <c r="C10" s="63">
        <v>0.15740999999999999</v>
      </c>
      <c r="D10" s="63">
        <v>-1510.6391819999999</v>
      </c>
      <c r="E10" s="63">
        <v>-1510.6391819999999</v>
      </c>
      <c r="F10" s="63">
        <v>-1510.0689990000001</v>
      </c>
      <c r="G10" s="63">
        <v>-1510.0690070000001</v>
      </c>
      <c r="H10" s="63">
        <f>('Table S5 PAML'!E10-'Table S5 PAML'!D10)*2</f>
        <v>0</v>
      </c>
      <c r="I10" s="63">
        <f>('Table S5 PAML'!G10-'Table S5 PAML'!F10)*2</f>
        <v>-1.5999999959603883E-5</v>
      </c>
    </row>
    <row r="11" spans="1:9" x14ac:dyDescent="0.2">
      <c r="A11" t="s">
        <v>25</v>
      </c>
      <c r="B11" s="63">
        <v>2.5822799999999999</v>
      </c>
      <c r="C11" s="63">
        <v>0.19877</v>
      </c>
      <c r="D11" s="63">
        <v>-1607.8844389999999</v>
      </c>
      <c r="E11" s="63">
        <v>-1607.8844389999999</v>
      </c>
      <c r="F11" s="63">
        <v>-1607.188087</v>
      </c>
      <c r="G11" s="63">
        <v>-1607.188091</v>
      </c>
      <c r="H11" s="63">
        <f>('Table S5 PAML'!E11-'Table S5 PAML'!D11)*2</f>
        <v>0</v>
      </c>
      <c r="I11" s="63">
        <f>('Table S5 PAML'!G11-'Table S5 PAML'!F11)*2</f>
        <v>-7.9999999798019417E-6</v>
      </c>
    </row>
    <row r="12" spans="1:9" x14ac:dyDescent="0.2">
      <c r="A12" t="s">
        <v>27</v>
      </c>
      <c r="B12" s="63">
        <v>3.1828799999999999</v>
      </c>
      <c r="C12" s="63">
        <v>1.8540000000000001E-2</v>
      </c>
      <c r="D12" s="63">
        <v>-631.44365200000004</v>
      </c>
      <c r="E12" s="63">
        <v>-631.44365200000004</v>
      </c>
      <c r="F12" s="63">
        <v>-630.61402599999997</v>
      </c>
      <c r="G12" s="63">
        <v>-630.61431400000004</v>
      </c>
      <c r="H12" s="63">
        <f>('Table S5 PAML'!E12-'Table S5 PAML'!D12)*2</f>
        <v>0</v>
      </c>
      <c r="I12" s="63">
        <f>('Table S5 PAML'!G12-'Table S5 PAML'!F12)*2</f>
        <v>-5.7600000013735553E-4</v>
      </c>
    </row>
    <row r="13" spans="1:9" x14ac:dyDescent="0.2">
      <c r="A13" t="s">
        <v>29</v>
      </c>
      <c r="B13" s="63">
        <v>3.4456600000000002</v>
      </c>
      <c r="C13" s="63">
        <v>2.4369999999999999E-2</v>
      </c>
      <c r="D13" s="63">
        <v>-579.66462799999999</v>
      </c>
      <c r="E13" s="63">
        <v>-579.66462799999999</v>
      </c>
      <c r="F13" s="63">
        <v>-579.275261</v>
      </c>
      <c r="G13" s="63">
        <v>-579.27532900000006</v>
      </c>
      <c r="H13" s="63">
        <f>('Table S5 PAML'!E13-'Table S5 PAML'!D13)*2</f>
        <v>0</v>
      </c>
      <c r="I13" s="63">
        <f>('Table S5 PAML'!G13-'Table S5 PAML'!F13)*2</f>
        <v>-1.3600000011138036E-4</v>
      </c>
    </row>
    <row r="14" spans="1:9" x14ac:dyDescent="0.2">
      <c r="A14" t="s">
        <v>32</v>
      </c>
      <c r="B14" s="63">
        <v>1.7720100000000001</v>
      </c>
      <c r="C14" s="63">
        <v>3.9789999999999999E-2</v>
      </c>
      <c r="D14" s="63">
        <v>-2569.5763219999999</v>
      </c>
      <c r="E14" s="63">
        <v>-2569.5763219999999</v>
      </c>
      <c r="F14" s="63">
        <v>-2542.76298</v>
      </c>
      <c r="G14" s="63">
        <v>-2542.1820830000001</v>
      </c>
      <c r="H14" s="63">
        <f>('Table S5 PAML'!E14-'Table S5 PAML'!D14)*2</f>
        <v>0</v>
      </c>
      <c r="I14" s="63">
        <f>('Table S5 PAML'!G14-'Table S5 PAML'!F14)*2</f>
        <v>1.1617939999996452</v>
      </c>
    </row>
    <row r="15" spans="1:9" x14ac:dyDescent="0.2">
      <c r="A15" t="s">
        <v>34</v>
      </c>
      <c r="B15" s="63">
        <v>2.2443300000000002</v>
      </c>
      <c r="C15" s="63">
        <v>1.8370000000000001E-2</v>
      </c>
      <c r="D15" s="63">
        <v>-2218.121795</v>
      </c>
      <c r="E15" s="63">
        <v>-2217.2856350000002</v>
      </c>
      <c r="F15" s="63">
        <v>-2220.080747</v>
      </c>
      <c r="G15" s="63">
        <v>-2217.3900950000002</v>
      </c>
      <c r="H15" s="63">
        <f>('Table S5 PAML'!E15-'Table S5 PAML'!D15)*2</f>
        <v>1.6723199999996723</v>
      </c>
      <c r="I15" s="63">
        <f>('Table S5 PAML'!G15-'Table S5 PAML'!F15)*2</f>
        <v>5.3813039999995453</v>
      </c>
    </row>
    <row r="16" spans="1:9" x14ac:dyDescent="0.2">
      <c r="A16" t="s">
        <v>37</v>
      </c>
      <c r="B16" s="63">
        <v>2.0766900000000001</v>
      </c>
      <c r="C16" s="63">
        <v>2.666E-2</v>
      </c>
      <c r="D16" s="63">
        <v>-315.86700100000002</v>
      </c>
      <c r="E16" s="63">
        <v>-315.62451600000003</v>
      </c>
      <c r="F16" s="63">
        <v>-316.29725999999999</v>
      </c>
      <c r="G16" s="63">
        <v>-315.625766</v>
      </c>
      <c r="H16" s="63">
        <f>('Table S5 PAML'!E16-'Table S5 PAML'!D16)*2</f>
        <v>0.4849699999999757</v>
      </c>
      <c r="I16" s="63">
        <f>('Table S5 PAML'!G16-'Table S5 PAML'!F16)*2</f>
        <v>1.3429879999999912</v>
      </c>
    </row>
    <row r="17" spans="1:9" x14ac:dyDescent="0.2">
      <c r="A17" t="s">
        <v>41</v>
      </c>
      <c r="B17" s="63">
        <v>3.7084600000000001</v>
      </c>
      <c r="C17" s="63">
        <v>0.29418</v>
      </c>
      <c r="D17" s="63">
        <v>-331.508579</v>
      </c>
      <c r="E17" s="63">
        <v>-331.508579</v>
      </c>
      <c r="F17" s="63">
        <v>-331.34729199999998</v>
      </c>
      <c r="G17" s="63">
        <v>-331.34730100000002</v>
      </c>
      <c r="H17" s="63">
        <f>('Table S5 PAML'!E17-'Table S5 PAML'!D17)*2</f>
        <v>0</v>
      </c>
      <c r="I17" s="63">
        <f>('Table S5 PAML'!G17-'Table S5 PAML'!F17)*2</f>
        <v>-1.8000000068241206E-5</v>
      </c>
    </row>
    <row r="18" spans="1:9" x14ac:dyDescent="0.2">
      <c r="A18" t="s">
        <v>42</v>
      </c>
      <c r="B18" s="63">
        <v>1.7386299999999999</v>
      </c>
      <c r="C18" s="63">
        <v>0.32938000000000001</v>
      </c>
      <c r="D18" s="63">
        <v>-414.76482099999998</v>
      </c>
      <c r="E18" s="63">
        <v>-414.76482099999998</v>
      </c>
      <c r="F18" s="63">
        <v>-414.77482900000001</v>
      </c>
      <c r="G18" s="63">
        <v>-414.76897300000002</v>
      </c>
      <c r="H18" s="63">
        <f>('Table S5 PAML'!E18-'Table S5 PAML'!D18)*2</f>
        <v>0</v>
      </c>
      <c r="I18" s="63">
        <f>('Table S5 PAML'!G18-'Table S5 PAML'!F18)*2</f>
        <v>1.171199999998862E-2</v>
      </c>
    </row>
    <row r="19" spans="1:9" x14ac:dyDescent="0.2">
      <c r="A19" t="s">
        <v>10</v>
      </c>
      <c r="B19" s="63">
        <v>2.20492</v>
      </c>
      <c r="C19" s="63">
        <v>0.30807000000000001</v>
      </c>
      <c r="D19" s="63">
        <v>-3099.9691990000001</v>
      </c>
      <c r="E19" s="63">
        <v>-3099.9691990000001</v>
      </c>
      <c r="F19" s="63">
        <v>-3101.1683370000001</v>
      </c>
      <c r="G19" s="63">
        <v>-3099.2106290000002</v>
      </c>
      <c r="H19" s="63">
        <v>0</v>
      </c>
      <c r="I19" s="63">
        <v>3.9154159999998202</v>
      </c>
    </row>
    <row r="20" spans="1:9" x14ac:dyDescent="0.2">
      <c r="A20" t="s">
        <v>13</v>
      </c>
      <c r="B20" s="63">
        <v>2.6771099999999999</v>
      </c>
      <c r="C20" s="63">
        <v>0.43547999999999998</v>
      </c>
      <c r="D20" s="63">
        <v>-659.51288299999999</v>
      </c>
      <c r="E20" s="63">
        <v>-659.51288299999999</v>
      </c>
      <c r="F20" s="63">
        <v>-659.34399399999995</v>
      </c>
      <c r="G20" s="63">
        <v>-657.63650399999995</v>
      </c>
      <c r="H20" s="63">
        <f>('Table S5 PAML'!E20-'Table S5 PAML'!D20)*2</f>
        <v>0</v>
      </c>
      <c r="I20" s="63">
        <f>('Table S5 PAML'!G20-'Table S5 PAML'!F20)*2</f>
        <v>3.4149800000000141</v>
      </c>
    </row>
    <row r="21" spans="1:9" x14ac:dyDescent="0.2">
      <c r="A21" t="s">
        <v>35</v>
      </c>
      <c r="B21" s="63">
        <v>1.5366500000000001</v>
      </c>
      <c r="C21" s="63">
        <v>0.11498999999999999</v>
      </c>
      <c r="D21" s="63">
        <v>-661.72970999999995</v>
      </c>
      <c r="E21" s="63">
        <v>-661.72970999999995</v>
      </c>
      <c r="F21" s="63">
        <v>-661.02502500000003</v>
      </c>
      <c r="G21" s="63">
        <v>-660.82032200000003</v>
      </c>
      <c r="H21" s="63">
        <f>('Table S5 PAML'!E21-'Table S5 PAML'!D21)*2</f>
        <v>0</v>
      </c>
      <c r="I21" s="63">
        <f>('Table S5 PAML'!G21-'Table S5 PAML'!F21)*2</f>
        <v>0.40940599999998994</v>
      </c>
    </row>
    <row r="22" spans="1:9" x14ac:dyDescent="0.2">
      <c r="A22" t="s">
        <v>53</v>
      </c>
      <c r="B22" s="63">
        <v>2.16133</v>
      </c>
      <c r="C22" s="63">
        <v>3.76214</v>
      </c>
      <c r="D22" s="63">
        <v>-226.85686000000001</v>
      </c>
      <c r="E22" s="63">
        <v>-224.37585799999999</v>
      </c>
      <c r="F22" s="63">
        <v>-226.85686100000001</v>
      </c>
      <c r="G22" s="63">
        <v>-224.37585799999999</v>
      </c>
      <c r="H22" s="63">
        <f>('Table S5 PAML'!E22-'Table S5 PAML'!D22)*2</f>
        <v>4.9620040000000358</v>
      </c>
      <c r="I22" s="63">
        <f>('Table S5 PAML'!G22-'Table S5 PAML'!F22)*2</f>
        <v>4.9620060000000308</v>
      </c>
    </row>
    <row r="23" spans="1:9" x14ac:dyDescent="0.2">
      <c r="A23" t="s">
        <v>54</v>
      </c>
      <c r="B23" s="63">
        <v>2.39581</v>
      </c>
      <c r="C23" s="63">
        <v>0.27265</v>
      </c>
      <c r="D23" s="63">
        <v>-2174.1099720000002</v>
      </c>
      <c r="E23" s="63">
        <v>-2174.1099720000002</v>
      </c>
      <c r="F23" s="63">
        <v>-2173.8308099999999</v>
      </c>
      <c r="G23" s="63">
        <v>-2173.830809</v>
      </c>
      <c r="H23" s="63">
        <f>('Table S5 PAML'!E23-'Table S5 PAML'!D23)*2</f>
        <v>0</v>
      </c>
      <c r="I23" s="63">
        <f>('Table S5 PAML'!G23-'Table S5 PAML'!F23)*2</f>
        <v>1.99999976757681E-6</v>
      </c>
    </row>
    <row r="24" spans="1:9" x14ac:dyDescent="0.2">
      <c r="A24" t="s">
        <v>55</v>
      </c>
      <c r="B24" s="63">
        <v>2.86415</v>
      </c>
      <c r="C24" s="63">
        <v>0.99438000000000004</v>
      </c>
      <c r="D24" s="63">
        <v>-1079.325893</v>
      </c>
      <c r="E24" s="63">
        <v>-1079.242131</v>
      </c>
      <c r="F24" s="63">
        <v>-1079.347266</v>
      </c>
      <c r="G24" s="63">
        <v>-1079.2421650000001</v>
      </c>
      <c r="H24" s="63">
        <f>('Table S5 PAML'!E24-'Table S5 PAML'!D24)*2</f>
        <v>0.1675239999999576</v>
      </c>
      <c r="I24" s="63">
        <f>('Table S5 PAML'!G24-'Table S5 PAML'!F24)*2</f>
        <v>0.21020199999975375</v>
      </c>
    </row>
    <row r="25" spans="1:9" x14ac:dyDescent="0.2">
      <c r="A25" s="11" t="s">
        <v>56</v>
      </c>
      <c r="B25" s="92">
        <v>2.23691</v>
      </c>
      <c r="C25" s="92">
        <v>0.25595000000000001</v>
      </c>
      <c r="D25" s="92">
        <v>-1402.6616289999999</v>
      </c>
      <c r="E25" s="92">
        <v>-1402.6378500000001</v>
      </c>
      <c r="F25" s="92">
        <v>-1403.3717059999999</v>
      </c>
      <c r="G25" s="92">
        <v>-1402.6495030000001</v>
      </c>
      <c r="H25" s="92">
        <f>('Table S5 PAML'!E25-'Table S5 PAML'!D25)*2</f>
        <v>4.755799999975352E-2</v>
      </c>
      <c r="I25" s="92">
        <f>('Table S5 PAML'!G25-'Table S5 PAML'!F25)*2</f>
        <v>1.4444059999996171</v>
      </c>
    </row>
    <row r="26" spans="1:9" x14ac:dyDescent="0.2">
      <c r="A26" s="19" t="s">
        <v>303</v>
      </c>
    </row>
  </sheetData>
  <mergeCells count="2">
    <mergeCell ref="D3:G3"/>
    <mergeCell ref="H3:I3"/>
  </mergeCells>
  <pageMargins left="0.7" right="0.7" top="1.14375" bottom="1.14375" header="0.51180555555555496" footer="0.51180555555555496"/>
  <pageSetup paperSize="0" scale="0" firstPageNumber="0" orientation="portrait" usePrinterDefaults="0"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7"/>
  <sheetViews>
    <sheetView topLeftCell="E1" zoomScale="95" zoomScaleNormal="95" zoomScalePageLayoutView="95" workbookViewId="0">
      <selection activeCell="C6" sqref="C6"/>
    </sheetView>
  </sheetViews>
  <sheetFormatPr baseColWidth="10" defaultColWidth="8.83203125" defaultRowHeight="15" x14ac:dyDescent="0.2"/>
  <cols>
    <col min="1" max="1" width="15.6640625" style="69" customWidth="1"/>
    <col min="2" max="2" width="14.1640625" style="69" customWidth="1"/>
    <col min="3" max="3" width="12.33203125" style="69" customWidth="1"/>
    <col min="4" max="4" width="18.5" style="69" customWidth="1"/>
    <col min="5" max="5" width="15.1640625" style="69" customWidth="1"/>
    <col min="6" max="7" width="10.5" style="69" customWidth="1"/>
    <col min="8" max="8" width="12.5" style="69" customWidth="1"/>
    <col min="9" max="9" width="11" style="69" customWidth="1"/>
    <col min="10" max="1024" width="8.83203125" style="48"/>
  </cols>
  <sheetData>
    <row r="1" spans="1:1024" x14ac:dyDescent="0.2">
      <c r="A1" s="7" t="s">
        <v>1235</v>
      </c>
      <c r="B1" s="48"/>
      <c r="C1" s="48"/>
      <c r="D1" s="48"/>
      <c r="E1" s="48"/>
      <c r="F1" s="48"/>
      <c r="G1" s="48"/>
      <c r="H1" s="48"/>
      <c r="I1" s="48"/>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x14ac:dyDescent="0.2">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s="93" customFormat="1" ht="92" customHeight="1" x14ac:dyDescent="0.2">
      <c r="A3" s="70" t="s">
        <v>304</v>
      </c>
      <c r="B3" s="3" t="s">
        <v>305</v>
      </c>
      <c r="C3" s="70" t="s">
        <v>306</v>
      </c>
      <c r="D3" s="3" t="s">
        <v>307</v>
      </c>
      <c r="E3" s="70" t="s">
        <v>308</v>
      </c>
      <c r="F3" s="70" t="s">
        <v>309</v>
      </c>
      <c r="G3" s="70" t="s">
        <v>310</v>
      </c>
      <c r="H3" s="70" t="s">
        <v>311</v>
      </c>
      <c r="I3" s="3" t="s">
        <v>1227</v>
      </c>
    </row>
    <row r="4" spans="1:1024" s="48" customFormat="1" x14ac:dyDescent="0.2">
      <c r="C4" s="69" t="s">
        <v>10</v>
      </c>
      <c r="D4" s="69" t="s">
        <v>312</v>
      </c>
      <c r="E4" s="69" t="s">
        <v>313</v>
      </c>
      <c r="F4" s="93" t="s">
        <v>314</v>
      </c>
      <c r="G4" s="93" t="s">
        <v>314</v>
      </c>
      <c r="H4" s="93" t="s">
        <v>314</v>
      </c>
      <c r="I4" s="93" t="s">
        <v>314</v>
      </c>
    </row>
    <row r="5" spans="1:1024" s="48" customFormat="1" x14ac:dyDescent="0.2">
      <c r="C5" s="69" t="s">
        <v>13</v>
      </c>
      <c r="D5" s="69" t="s">
        <v>315</v>
      </c>
      <c r="E5" s="69" t="s">
        <v>316</v>
      </c>
      <c r="F5" s="93" t="s">
        <v>314</v>
      </c>
      <c r="G5" s="93" t="s">
        <v>314</v>
      </c>
      <c r="H5" s="93" t="s">
        <v>314</v>
      </c>
      <c r="I5" s="93" t="s">
        <v>314</v>
      </c>
    </row>
    <row r="6" spans="1:1024" s="48" customFormat="1" x14ac:dyDescent="0.2">
      <c r="C6" s="69" t="s">
        <v>26</v>
      </c>
      <c r="D6" s="69" t="s">
        <v>317</v>
      </c>
      <c r="E6" s="69" t="s">
        <v>318</v>
      </c>
      <c r="F6" s="93" t="s">
        <v>319</v>
      </c>
      <c r="G6" s="93" t="s">
        <v>314</v>
      </c>
      <c r="H6" s="93" t="s">
        <v>314</v>
      </c>
      <c r="I6" s="93" t="s">
        <v>314</v>
      </c>
    </row>
    <row r="7" spans="1:1024" s="48" customFormat="1" x14ac:dyDescent="0.2">
      <c r="C7" s="69" t="s">
        <v>30</v>
      </c>
      <c r="D7" s="69" t="s">
        <v>320</v>
      </c>
      <c r="E7" s="69" t="s">
        <v>321</v>
      </c>
      <c r="F7" s="93" t="s">
        <v>314</v>
      </c>
      <c r="G7" s="93" t="s">
        <v>314</v>
      </c>
      <c r="H7" s="93" t="s">
        <v>314</v>
      </c>
      <c r="I7" s="93" t="s">
        <v>314</v>
      </c>
    </row>
    <row r="8" spans="1:1024" s="48" customFormat="1" x14ac:dyDescent="0.2">
      <c r="C8" s="69" t="s">
        <v>35</v>
      </c>
      <c r="D8" s="69" t="s">
        <v>322</v>
      </c>
      <c r="E8" s="69" t="s">
        <v>323</v>
      </c>
      <c r="F8" s="93" t="s">
        <v>314</v>
      </c>
      <c r="G8" s="93" t="s">
        <v>314</v>
      </c>
      <c r="H8" s="93" t="s">
        <v>314</v>
      </c>
      <c r="I8" s="93" t="s">
        <v>314</v>
      </c>
    </row>
    <row r="9" spans="1:1024" s="48" customFormat="1" x14ac:dyDescent="0.2">
      <c r="A9" s="48" t="s">
        <v>449</v>
      </c>
      <c r="C9" s="69" t="s">
        <v>40</v>
      </c>
      <c r="D9" s="69" t="s">
        <v>324</v>
      </c>
      <c r="E9" s="69" t="s">
        <v>325</v>
      </c>
      <c r="F9" s="93" t="s">
        <v>314</v>
      </c>
      <c r="G9" s="93" t="s">
        <v>319</v>
      </c>
      <c r="H9" s="93" t="s">
        <v>319</v>
      </c>
      <c r="I9" s="93" t="s">
        <v>319</v>
      </c>
    </row>
    <row r="10" spans="1:1024" x14ac:dyDescent="0.2">
      <c r="A10" s="69" t="s">
        <v>262</v>
      </c>
      <c r="B10" s="69" t="s">
        <v>326</v>
      </c>
      <c r="C10" s="69" t="s">
        <v>4</v>
      </c>
      <c r="D10" s="69" t="s">
        <v>327</v>
      </c>
      <c r="E10" s="69" t="s">
        <v>328</v>
      </c>
      <c r="F10" s="93" t="s">
        <v>314</v>
      </c>
      <c r="G10" s="93" t="s">
        <v>314</v>
      </c>
      <c r="H10" s="93" t="s">
        <v>314</v>
      </c>
      <c r="I10" s="93" t="s">
        <v>314</v>
      </c>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x14ac:dyDescent="0.2">
      <c r="A11" s="69" t="s">
        <v>17</v>
      </c>
      <c r="B11" s="69" t="s">
        <v>329</v>
      </c>
      <c r="C11" s="69" t="s">
        <v>15</v>
      </c>
      <c r="D11" s="69" t="s">
        <v>330</v>
      </c>
      <c r="E11" s="69" t="s">
        <v>331</v>
      </c>
      <c r="F11" s="93" t="s">
        <v>314</v>
      </c>
      <c r="G11" s="93" t="s">
        <v>319</v>
      </c>
      <c r="H11" s="93" t="s">
        <v>319</v>
      </c>
      <c r="I11" s="93" t="s">
        <v>319</v>
      </c>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x14ac:dyDescent="0.2">
      <c r="A12" s="69" t="s">
        <v>20</v>
      </c>
      <c r="B12" s="69" t="s">
        <v>332</v>
      </c>
      <c r="C12" s="69" t="s">
        <v>18</v>
      </c>
      <c r="D12"/>
      <c r="E12" s="69" t="s">
        <v>333</v>
      </c>
      <c r="F12" s="93"/>
      <c r="G12" s="93"/>
      <c r="H12" s="93"/>
      <c r="I12" s="93"/>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x14ac:dyDescent="0.2">
      <c r="A13" s="69" t="s">
        <v>23</v>
      </c>
      <c r="B13" s="69" t="s">
        <v>334</v>
      </c>
      <c r="C13" s="69" t="s">
        <v>21</v>
      </c>
      <c r="D13" s="69" t="s">
        <v>335</v>
      </c>
      <c r="E13" s="69" t="s">
        <v>336</v>
      </c>
      <c r="F13" s="93" t="s">
        <v>314</v>
      </c>
      <c r="G13" s="93" t="s">
        <v>314</v>
      </c>
      <c r="H13" s="93" t="s">
        <v>314</v>
      </c>
      <c r="I13" s="93" t="s">
        <v>314</v>
      </c>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x14ac:dyDescent="0.2">
      <c r="A14" s="69" t="s">
        <v>25</v>
      </c>
      <c r="B14" s="69" t="s">
        <v>337</v>
      </c>
      <c r="C14" s="69" t="s">
        <v>265</v>
      </c>
      <c r="D14"/>
      <c r="E14" s="69" t="s">
        <v>333</v>
      </c>
      <c r="F14" s="93"/>
      <c r="G14" s="93"/>
      <c r="H14" s="93"/>
      <c r="I14" s="93"/>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x14ac:dyDescent="0.2">
      <c r="A15" s="69" t="s">
        <v>29</v>
      </c>
      <c r="B15" s="69" t="s">
        <v>338</v>
      </c>
      <c r="C15" s="69" t="s">
        <v>27</v>
      </c>
      <c r="D15" s="69" t="s">
        <v>339</v>
      </c>
      <c r="E15" s="69" t="s">
        <v>340</v>
      </c>
      <c r="F15" s="93" t="s">
        <v>314</v>
      </c>
      <c r="G15" s="93" t="s">
        <v>314</v>
      </c>
      <c r="H15" s="93" t="s">
        <v>314</v>
      </c>
      <c r="I15" s="93" t="s">
        <v>314</v>
      </c>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x14ac:dyDescent="0.2">
      <c r="A16" s="69" t="s">
        <v>34</v>
      </c>
      <c r="B16" s="69" t="s">
        <v>341</v>
      </c>
      <c r="C16" s="69" t="s">
        <v>32</v>
      </c>
      <c r="D16" s="69" t="s">
        <v>342</v>
      </c>
      <c r="E16" s="69" t="s">
        <v>343</v>
      </c>
      <c r="F16" s="93" t="s">
        <v>314</v>
      </c>
      <c r="G16" s="93" t="s">
        <v>314</v>
      </c>
      <c r="H16" s="93" t="s">
        <v>314</v>
      </c>
      <c r="I16" s="93" t="s">
        <v>314</v>
      </c>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x14ac:dyDescent="0.2">
      <c r="A17" s="69" t="s">
        <v>42</v>
      </c>
      <c r="B17" s="69" t="s">
        <v>344</v>
      </c>
      <c r="C17" s="69" t="s">
        <v>41</v>
      </c>
      <c r="D17" s="69" t="s">
        <v>345</v>
      </c>
      <c r="E17" s="69" t="s">
        <v>346</v>
      </c>
      <c r="F17" s="93" t="s">
        <v>314</v>
      </c>
      <c r="G17" s="93" t="s">
        <v>314</v>
      </c>
      <c r="H17" s="93" t="s">
        <v>314</v>
      </c>
      <c r="I17" s="93" t="s">
        <v>314</v>
      </c>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x14ac:dyDescent="0.2">
      <c r="A18" s="94" t="s">
        <v>45</v>
      </c>
      <c r="B18" s="69" t="s">
        <v>347</v>
      </c>
      <c r="C18" s="69" t="s">
        <v>43</v>
      </c>
      <c r="D18" s="69" t="s">
        <v>348</v>
      </c>
      <c r="E18" s="69" t="s">
        <v>349</v>
      </c>
      <c r="F18" s="93" t="s">
        <v>314</v>
      </c>
      <c r="G18" s="93" t="s">
        <v>314</v>
      </c>
      <c r="H18" s="93" t="s">
        <v>314</v>
      </c>
      <c r="I18" s="93" t="s">
        <v>314</v>
      </c>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x14ac:dyDescent="0.2">
      <c r="A19" s="94" t="s">
        <v>49</v>
      </c>
      <c r="B19" s="69" t="s">
        <v>350</v>
      </c>
      <c r="C19" s="69" t="s">
        <v>47</v>
      </c>
      <c r="D19" s="69" t="s">
        <v>351</v>
      </c>
      <c r="E19" s="69" t="s">
        <v>352</v>
      </c>
      <c r="F19" s="93" t="s">
        <v>314</v>
      </c>
      <c r="G19" s="93" t="s">
        <v>314</v>
      </c>
      <c r="H19" s="93" t="s">
        <v>314</v>
      </c>
      <c r="I19" s="93" t="s">
        <v>314</v>
      </c>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x14ac:dyDescent="0.2">
      <c r="A20" s="69" t="s">
        <v>39</v>
      </c>
      <c r="B20" s="69" t="s">
        <v>353</v>
      </c>
      <c r="C20" s="69" t="s">
        <v>37</v>
      </c>
      <c r="D20" s="95" t="s">
        <v>354</v>
      </c>
      <c r="E20" s="69" t="s">
        <v>355</v>
      </c>
      <c r="F20" s="93" t="s">
        <v>314</v>
      </c>
      <c r="G20" s="93" t="s">
        <v>314</v>
      </c>
      <c r="H20" s="93" t="s">
        <v>314</v>
      </c>
      <c r="I20" s="93" t="s">
        <v>314</v>
      </c>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s="48" customFormat="1" x14ac:dyDescent="0.2">
      <c r="A21" s="69" t="s">
        <v>53</v>
      </c>
      <c r="D21" s="69" t="s">
        <v>356</v>
      </c>
      <c r="E21" s="69" t="s">
        <v>357</v>
      </c>
      <c r="F21" s="93" t="s">
        <v>314</v>
      </c>
      <c r="G21" s="93" t="s">
        <v>314</v>
      </c>
      <c r="H21" s="93" t="s">
        <v>314</v>
      </c>
      <c r="I21" s="93" t="s">
        <v>314</v>
      </c>
    </row>
    <row r="22" spans="1:1024" s="48" customFormat="1" x14ac:dyDescent="0.2">
      <c r="A22" s="69" t="s">
        <v>54</v>
      </c>
      <c r="D22" s="69" t="s">
        <v>358</v>
      </c>
      <c r="E22" s="69" t="s">
        <v>359</v>
      </c>
      <c r="F22" s="93" t="s">
        <v>314</v>
      </c>
      <c r="G22" s="93" t="s">
        <v>319</v>
      </c>
      <c r="H22" s="93" t="s">
        <v>319</v>
      </c>
      <c r="I22" s="93" t="s">
        <v>319</v>
      </c>
    </row>
    <row r="23" spans="1:1024" s="48" customFormat="1" x14ac:dyDescent="0.2">
      <c r="A23" s="69" t="s">
        <v>56</v>
      </c>
      <c r="D23" s="69" t="s">
        <v>360</v>
      </c>
      <c r="E23" s="69" t="s">
        <v>361</v>
      </c>
      <c r="F23" s="93" t="s">
        <v>314</v>
      </c>
      <c r="G23" s="93" t="s">
        <v>319</v>
      </c>
      <c r="H23" s="93" t="s">
        <v>319</v>
      </c>
      <c r="I23" s="93" t="s">
        <v>319</v>
      </c>
    </row>
    <row r="24" spans="1:1024" s="48" customFormat="1" x14ac:dyDescent="0.2">
      <c r="A24" s="69" t="s">
        <v>50</v>
      </c>
      <c r="D24" s="69" t="s">
        <v>362</v>
      </c>
      <c r="E24" s="69" t="s">
        <v>363</v>
      </c>
      <c r="F24" s="93" t="s">
        <v>319</v>
      </c>
      <c r="G24" s="93" t="s">
        <v>319</v>
      </c>
      <c r="H24" s="93" t="s">
        <v>319</v>
      </c>
      <c r="I24" s="93" t="s">
        <v>319</v>
      </c>
    </row>
    <row r="25" spans="1:1024" s="48" customFormat="1" x14ac:dyDescent="0.2">
      <c r="A25" s="69" t="s">
        <v>52</v>
      </c>
      <c r="D25" s="69" t="s">
        <v>364</v>
      </c>
      <c r="E25" s="69" t="s">
        <v>365</v>
      </c>
      <c r="F25" s="93" t="s">
        <v>319</v>
      </c>
      <c r="G25" s="93" t="s">
        <v>319</v>
      </c>
      <c r="H25" s="93" t="s">
        <v>319</v>
      </c>
      <c r="I25" s="93" t="s">
        <v>319</v>
      </c>
    </row>
    <row r="26" spans="1:1024" x14ac:dyDescent="0.2">
      <c r="A26" s="96" t="s">
        <v>55</v>
      </c>
      <c r="B26" s="97"/>
      <c r="C26" s="97"/>
      <c r="D26" s="97"/>
      <c r="E26" s="96" t="s">
        <v>333</v>
      </c>
      <c r="F26" s="68"/>
      <c r="G26" s="68"/>
      <c r="H26" s="68"/>
      <c r="I26" s="68"/>
    </row>
    <row r="27" spans="1:1024" x14ac:dyDescent="0.2">
      <c r="A27" s="7" t="s">
        <v>366</v>
      </c>
    </row>
  </sheetData>
  <pageMargins left="0.7" right="0.7" top="1.9312499999999999" bottom="1.9312499999999999" header="0.51180555555555496" footer="0.51180555555555496"/>
  <pageSetup paperSize="0" scale="0" firstPageNumber="0" orientation="portrait" usePrinterDefaults="0"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3"/>
  <sheetViews>
    <sheetView zoomScale="95" zoomScaleNormal="95" zoomScalePageLayoutView="95" workbookViewId="0"/>
  </sheetViews>
  <sheetFormatPr baseColWidth="10" defaultColWidth="8.83203125" defaultRowHeight="15" x14ac:dyDescent="0.2"/>
  <cols>
    <col min="1" max="1" width="16.33203125" style="48" customWidth="1"/>
    <col min="2" max="2" width="13.6640625" style="48" bestFit="1" customWidth="1"/>
    <col min="3" max="3" width="11.1640625" style="48" customWidth="1"/>
    <col min="4" max="5" width="8.83203125" style="48"/>
    <col min="6" max="6" width="7.6640625" style="48" bestFit="1" customWidth="1"/>
    <col min="7" max="7" width="9" style="48" bestFit="1" customWidth="1"/>
    <col min="8" max="8" width="9.1640625" style="48" bestFit="1" customWidth="1"/>
    <col min="9" max="10" width="9" style="48" bestFit="1" customWidth="1"/>
    <col min="11" max="11" width="13" style="48" bestFit="1" customWidth="1"/>
    <col min="12" max="1024" width="8.83203125" style="48"/>
  </cols>
  <sheetData>
    <row r="1" spans="1:1024" x14ac:dyDescent="0.2">
      <c r="A1" s="46" t="s">
        <v>1240</v>
      </c>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3" spans="1:1024" s="100" customFormat="1" ht="58" customHeight="1" x14ac:dyDescent="0.2">
      <c r="A3" s="98" t="s">
        <v>367</v>
      </c>
      <c r="B3" s="99" t="s">
        <v>368</v>
      </c>
      <c r="C3" s="98" t="s">
        <v>1228</v>
      </c>
      <c r="D3" s="98" t="s">
        <v>369</v>
      </c>
      <c r="E3" s="98" t="s">
        <v>1229</v>
      </c>
      <c r="F3" s="98" t="s">
        <v>370</v>
      </c>
      <c r="G3" s="98" t="s">
        <v>1230</v>
      </c>
      <c r="H3" s="98" t="s">
        <v>1231</v>
      </c>
      <c r="I3" s="98" t="s">
        <v>371</v>
      </c>
      <c r="J3" s="98" t="s">
        <v>1232</v>
      </c>
      <c r="K3" s="98" t="s">
        <v>372</v>
      </c>
      <c r="L3" s="98" t="s">
        <v>373</v>
      </c>
    </row>
    <row r="4" spans="1:1024" x14ac:dyDescent="0.2">
      <c r="A4" s="101" t="s">
        <v>374</v>
      </c>
      <c r="B4" s="101" t="s">
        <v>375</v>
      </c>
      <c r="C4" s="101" t="s">
        <v>376</v>
      </c>
      <c r="D4" s="101">
        <v>54.21</v>
      </c>
      <c r="E4" s="101">
        <v>642</v>
      </c>
      <c r="F4" s="102">
        <v>0</v>
      </c>
      <c r="G4" s="101">
        <v>609</v>
      </c>
      <c r="H4" s="101">
        <v>822</v>
      </c>
      <c r="I4" s="101">
        <v>0</v>
      </c>
      <c r="J4" s="101">
        <v>3</v>
      </c>
      <c r="K4" s="103">
        <v>3.56888725491434</v>
      </c>
      <c r="L4" s="103">
        <v>0.27024824945752002</v>
      </c>
      <c r="M4"/>
    </row>
    <row r="5" spans="1:1024" x14ac:dyDescent="0.2">
      <c r="A5" s="101" t="s">
        <v>377</v>
      </c>
      <c r="B5" s="101" t="s">
        <v>378</v>
      </c>
      <c r="C5" s="101" t="s">
        <v>379</v>
      </c>
      <c r="D5" s="101">
        <v>58.92</v>
      </c>
      <c r="E5" s="101">
        <v>482</v>
      </c>
      <c r="F5" s="102">
        <v>6.0000000000000003E-170</v>
      </c>
      <c r="G5" s="101">
        <v>532</v>
      </c>
      <c r="H5" s="101">
        <v>516</v>
      </c>
      <c r="I5" s="101">
        <v>0</v>
      </c>
      <c r="J5" s="101">
        <v>2</v>
      </c>
      <c r="K5" s="103">
        <v>1.4085444328076899</v>
      </c>
      <c r="L5" s="103">
        <v>0.52530732880042696</v>
      </c>
      <c r="M5"/>
    </row>
    <row r="6" spans="1:1024" x14ac:dyDescent="0.2">
      <c r="A6" s="101" t="s">
        <v>380</v>
      </c>
      <c r="B6" s="101" t="s">
        <v>381</v>
      </c>
      <c r="C6" s="101" t="s">
        <v>379</v>
      </c>
      <c r="D6" s="101">
        <v>52.45</v>
      </c>
      <c r="E6" s="101">
        <v>347</v>
      </c>
      <c r="F6" s="102">
        <v>2.0000000000000001E-110</v>
      </c>
      <c r="G6" s="101">
        <v>354</v>
      </c>
      <c r="H6" s="101">
        <v>343</v>
      </c>
      <c r="I6" s="101">
        <v>0</v>
      </c>
      <c r="J6" s="101">
        <v>2</v>
      </c>
      <c r="K6" s="103">
        <v>3.6369826554610101</v>
      </c>
      <c r="L6" s="103">
        <v>0.520139531267931</v>
      </c>
      <c r="M6"/>
    </row>
    <row r="7" spans="1:1024" x14ac:dyDescent="0.2">
      <c r="A7" s="101" t="s">
        <v>382</v>
      </c>
      <c r="B7" s="101" t="s">
        <v>383</v>
      </c>
      <c r="C7" s="101" t="s">
        <v>384</v>
      </c>
      <c r="D7" s="101">
        <v>71.47</v>
      </c>
      <c r="E7" s="101">
        <v>382</v>
      </c>
      <c r="F7" s="102">
        <v>0</v>
      </c>
      <c r="G7" s="101">
        <v>494</v>
      </c>
      <c r="H7" s="101">
        <v>451</v>
      </c>
      <c r="I7" s="101">
        <v>0</v>
      </c>
      <c r="J7" s="101">
        <v>3</v>
      </c>
      <c r="K7" s="103">
        <v>3.7203452311765699</v>
      </c>
      <c r="L7" s="103">
        <v>0.31694491112545897</v>
      </c>
      <c r="M7"/>
    </row>
    <row r="8" spans="1:1024" x14ac:dyDescent="0.2">
      <c r="A8" s="104" t="s">
        <v>264</v>
      </c>
      <c r="B8" s="105" t="s">
        <v>20</v>
      </c>
      <c r="C8" s="101" t="s">
        <v>385</v>
      </c>
      <c r="D8" s="104">
        <v>71.56</v>
      </c>
      <c r="E8" s="104">
        <v>225</v>
      </c>
      <c r="F8" s="106">
        <v>8.9999999999999996E-122</v>
      </c>
      <c r="G8" s="104">
        <v>303</v>
      </c>
      <c r="H8" s="104">
        <v>244</v>
      </c>
      <c r="I8" s="104">
        <v>0</v>
      </c>
      <c r="J8" s="104">
        <v>8</v>
      </c>
      <c r="K8" s="103">
        <v>3.4442327297332</v>
      </c>
      <c r="L8" s="103">
        <v>0.74562433448533005</v>
      </c>
      <c r="M8" s="46"/>
    </row>
    <row r="9" spans="1:1024" x14ac:dyDescent="0.2">
      <c r="A9" s="101" t="s">
        <v>386</v>
      </c>
      <c r="B9" s="101" t="s">
        <v>387</v>
      </c>
      <c r="C9" s="101" t="s">
        <v>388</v>
      </c>
      <c r="D9" s="101">
        <v>72.3</v>
      </c>
      <c r="E9" s="101">
        <v>148</v>
      </c>
      <c r="F9" s="102">
        <v>2.9999999999999999E-48</v>
      </c>
      <c r="G9" s="101">
        <v>143</v>
      </c>
      <c r="H9" s="101">
        <v>208</v>
      </c>
      <c r="I9" s="101">
        <v>0</v>
      </c>
      <c r="J9" s="101">
        <v>3</v>
      </c>
      <c r="K9" s="103">
        <v>0.03</v>
      </c>
      <c r="L9" s="103">
        <v>0</v>
      </c>
      <c r="M9"/>
    </row>
    <row r="10" spans="1:1024" x14ac:dyDescent="0.2">
      <c r="A10" s="101" t="s">
        <v>389</v>
      </c>
      <c r="B10" s="101" t="s">
        <v>390</v>
      </c>
      <c r="C10" s="101" t="s">
        <v>391</v>
      </c>
      <c r="D10" s="101">
        <v>60.87</v>
      </c>
      <c r="E10" s="101">
        <v>276</v>
      </c>
      <c r="F10" s="102">
        <v>1.9999999999999998E-93</v>
      </c>
      <c r="G10" s="101">
        <v>283</v>
      </c>
      <c r="H10" s="101">
        <v>376</v>
      </c>
      <c r="I10" s="101">
        <v>0</v>
      </c>
      <c r="J10" s="101">
        <v>4</v>
      </c>
      <c r="K10" s="103">
        <v>0</v>
      </c>
      <c r="L10" s="103">
        <v>0</v>
      </c>
      <c r="M10"/>
    </row>
    <row r="11" spans="1:1024" x14ac:dyDescent="0.2">
      <c r="A11" s="104" t="s">
        <v>392</v>
      </c>
      <c r="B11" s="107" t="s">
        <v>393</v>
      </c>
      <c r="C11" s="101" t="s">
        <v>385</v>
      </c>
      <c r="D11" s="104">
        <v>79.44</v>
      </c>
      <c r="E11" s="104">
        <v>676</v>
      </c>
      <c r="F11" s="106">
        <v>0</v>
      </c>
      <c r="G11" s="104">
        <v>677</v>
      </c>
      <c r="H11" s="104">
        <v>641</v>
      </c>
      <c r="I11" s="104">
        <v>0</v>
      </c>
      <c r="J11" s="104">
        <v>13</v>
      </c>
      <c r="K11" s="103">
        <v>5.3485117861840603</v>
      </c>
      <c r="L11" s="103">
        <v>0.52982365403165799</v>
      </c>
      <c r="M11"/>
    </row>
    <row r="12" spans="1:1024" x14ac:dyDescent="0.2">
      <c r="A12" s="101" t="s">
        <v>394</v>
      </c>
      <c r="B12" s="101" t="s">
        <v>395</v>
      </c>
      <c r="C12" s="101" t="s">
        <v>396</v>
      </c>
      <c r="D12" s="101">
        <v>71.739999999999995</v>
      </c>
      <c r="E12" s="101">
        <v>506</v>
      </c>
      <c r="F12" s="102">
        <v>0</v>
      </c>
      <c r="G12" s="101">
        <v>533</v>
      </c>
      <c r="H12" s="101">
        <v>536</v>
      </c>
      <c r="I12" s="101">
        <v>0</v>
      </c>
      <c r="J12" s="101">
        <v>3</v>
      </c>
      <c r="K12" s="103">
        <v>1.5430562010651201</v>
      </c>
      <c r="L12" s="103">
        <v>0.805352264912084</v>
      </c>
      <c r="M12"/>
    </row>
    <row r="13" spans="1:1024" x14ac:dyDescent="0.2">
      <c r="A13" s="104" t="s">
        <v>397</v>
      </c>
      <c r="B13" s="107" t="s">
        <v>398</v>
      </c>
      <c r="C13" s="101" t="s">
        <v>385</v>
      </c>
      <c r="D13" s="104">
        <v>68.95</v>
      </c>
      <c r="E13" s="104">
        <v>351</v>
      </c>
      <c r="F13" s="106">
        <v>5.0000000000000003E-153</v>
      </c>
      <c r="G13" s="104">
        <v>350</v>
      </c>
      <c r="H13" s="104">
        <v>328</v>
      </c>
      <c r="I13" s="104">
        <v>0</v>
      </c>
      <c r="J13" s="104">
        <v>6</v>
      </c>
      <c r="K13" s="103">
        <v>5.1208570644853202</v>
      </c>
      <c r="L13" s="103">
        <v>0.38653700689312498</v>
      </c>
      <c r="M13"/>
    </row>
    <row r="14" spans="1:1024" x14ac:dyDescent="0.2">
      <c r="A14" s="104" t="s">
        <v>399</v>
      </c>
      <c r="B14" s="107" t="s">
        <v>400</v>
      </c>
      <c r="C14" s="101" t="s">
        <v>385</v>
      </c>
      <c r="D14" s="104">
        <v>59.41</v>
      </c>
      <c r="E14" s="104">
        <v>441</v>
      </c>
      <c r="F14" s="106">
        <v>1E-142</v>
      </c>
      <c r="G14" s="104">
        <v>453</v>
      </c>
      <c r="H14" s="104">
        <v>466</v>
      </c>
      <c r="I14" s="104">
        <v>0</v>
      </c>
      <c r="J14" s="104">
        <v>8</v>
      </c>
      <c r="K14" s="103">
        <v>4.0044071360593998</v>
      </c>
      <c r="L14" s="103">
        <v>0.32567824815068902</v>
      </c>
      <c r="M14"/>
    </row>
    <row r="15" spans="1:1024" x14ac:dyDescent="0.2">
      <c r="A15" s="104" t="s">
        <v>401</v>
      </c>
      <c r="B15" s="107" t="s">
        <v>402</v>
      </c>
      <c r="C15" s="101" t="s">
        <v>385</v>
      </c>
      <c r="D15" s="104">
        <v>77.069999999999993</v>
      </c>
      <c r="E15" s="104">
        <v>157</v>
      </c>
      <c r="F15" s="106">
        <v>1.9999999999999999E-81</v>
      </c>
      <c r="G15" s="104">
        <v>162</v>
      </c>
      <c r="H15" s="104">
        <v>193</v>
      </c>
      <c r="I15" s="104">
        <v>0</v>
      </c>
      <c r="J15" s="104">
        <v>5</v>
      </c>
      <c r="K15" s="103">
        <v>5.0015218161103601</v>
      </c>
      <c r="L15" s="103">
        <v>0.19195949769662099</v>
      </c>
      <c r="M15"/>
    </row>
    <row r="16" spans="1:1024" x14ac:dyDescent="0.2">
      <c r="A16" s="101" t="s">
        <v>403</v>
      </c>
      <c r="B16" s="101" t="s">
        <v>404</v>
      </c>
      <c r="C16" s="101" t="s">
        <v>405</v>
      </c>
      <c r="D16" s="101">
        <v>76.900000000000006</v>
      </c>
      <c r="E16" s="101">
        <v>394</v>
      </c>
      <c r="F16" s="102">
        <v>0</v>
      </c>
      <c r="G16" s="101">
        <v>416</v>
      </c>
      <c r="H16" s="101">
        <v>380</v>
      </c>
      <c r="I16" s="101">
        <v>0</v>
      </c>
      <c r="J16" s="101">
        <v>3</v>
      </c>
      <c r="K16" s="103">
        <v>0</v>
      </c>
      <c r="L16" s="103">
        <v>0</v>
      </c>
      <c r="M16"/>
    </row>
    <row r="17" spans="1:13" x14ac:dyDescent="0.2">
      <c r="A17" s="104" t="s">
        <v>406</v>
      </c>
      <c r="B17" s="107" t="s">
        <v>407</v>
      </c>
      <c r="C17" s="101" t="s">
        <v>385</v>
      </c>
      <c r="D17" s="104">
        <v>67.709999999999994</v>
      </c>
      <c r="E17" s="104">
        <v>223</v>
      </c>
      <c r="F17" s="106">
        <v>2.0000000000000001E-89</v>
      </c>
      <c r="G17" s="104">
        <v>283</v>
      </c>
      <c r="H17" s="104">
        <v>306</v>
      </c>
      <c r="I17" s="104">
        <v>0</v>
      </c>
      <c r="J17" s="104">
        <v>7</v>
      </c>
      <c r="K17" s="103">
        <v>6.9564337081353997</v>
      </c>
      <c r="L17" s="103">
        <v>0.13140733698829901</v>
      </c>
      <c r="M17"/>
    </row>
    <row r="18" spans="1:13" x14ac:dyDescent="0.2">
      <c r="A18" s="101" t="s">
        <v>408</v>
      </c>
      <c r="B18" s="101" t="s">
        <v>409</v>
      </c>
      <c r="C18" s="101" t="s">
        <v>410</v>
      </c>
      <c r="D18" s="101">
        <v>81.709999999999994</v>
      </c>
      <c r="E18" s="101">
        <v>421</v>
      </c>
      <c r="F18" s="102">
        <v>0</v>
      </c>
      <c r="G18" s="101">
        <v>543</v>
      </c>
      <c r="H18" s="101">
        <v>453</v>
      </c>
      <c r="I18" s="101">
        <v>0</v>
      </c>
      <c r="J18" s="101">
        <v>2</v>
      </c>
      <c r="K18" s="103">
        <v>0</v>
      </c>
      <c r="L18" s="103">
        <v>0</v>
      </c>
      <c r="M18"/>
    </row>
    <row r="19" spans="1:13" x14ac:dyDescent="0.2">
      <c r="A19" s="96" t="s">
        <v>411</v>
      </c>
      <c r="B19" s="96" t="s">
        <v>412</v>
      </c>
      <c r="C19" s="96" t="s">
        <v>413</v>
      </c>
      <c r="D19" s="96">
        <v>76.430000000000007</v>
      </c>
      <c r="E19" s="96">
        <v>157</v>
      </c>
      <c r="F19" s="108">
        <v>2.0000000000000001E-83</v>
      </c>
      <c r="G19" s="96">
        <v>157</v>
      </c>
      <c r="H19" s="96">
        <v>164</v>
      </c>
      <c r="I19" s="96">
        <v>0</v>
      </c>
      <c r="J19" s="96">
        <v>2</v>
      </c>
      <c r="K19" s="109">
        <v>6.9415170588309998</v>
      </c>
      <c r="L19" s="109">
        <v>0.62738621867972</v>
      </c>
      <c r="M19"/>
    </row>
    <row r="20" spans="1:13" ht="5" customHeight="1" x14ac:dyDescent="0.2">
      <c r="A20"/>
      <c r="B20"/>
      <c r="C20"/>
      <c r="D20"/>
      <c r="E20"/>
      <c r="F20"/>
      <c r="G20"/>
      <c r="H20"/>
      <c r="I20"/>
      <c r="J20"/>
      <c r="K20"/>
      <c r="L20"/>
      <c r="M20" s="46" t="s">
        <v>414</v>
      </c>
    </row>
    <row r="21" spans="1:13" x14ac:dyDescent="0.2">
      <c r="A21" s="110" t="s">
        <v>415</v>
      </c>
      <c r="B21" s="111" t="s">
        <v>37</v>
      </c>
      <c r="C21" s="112" t="s">
        <v>385</v>
      </c>
      <c r="D21" s="110">
        <v>71.599999999999994</v>
      </c>
      <c r="E21" s="110">
        <v>405</v>
      </c>
      <c r="F21" s="113">
        <v>0</v>
      </c>
      <c r="G21" s="110">
        <v>476</v>
      </c>
      <c r="H21" s="110">
        <v>707</v>
      </c>
      <c r="I21" s="110">
        <v>0</v>
      </c>
      <c r="J21" s="110">
        <v>14</v>
      </c>
      <c r="K21" s="114">
        <v>0</v>
      </c>
      <c r="L21" s="114">
        <v>0</v>
      </c>
      <c r="M21" s="46"/>
    </row>
    <row r="22" spans="1:13" x14ac:dyDescent="0.2">
      <c r="A22" s="115" t="s">
        <v>416</v>
      </c>
      <c r="B22" s="116" t="s">
        <v>47</v>
      </c>
      <c r="C22" s="96" t="s">
        <v>385</v>
      </c>
      <c r="D22" s="115">
        <v>71</v>
      </c>
      <c r="E22" s="115">
        <v>154</v>
      </c>
      <c r="F22" s="115">
        <v>3E-68</v>
      </c>
      <c r="G22" s="115">
        <v>309</v>
      </c>
      <c r="H22" s="115">
        <v>173</v>
      </c>
      <c r="I22" s="115">
        <v>1</v>
      </c>
      <c r="J22" s="115">
        <v>4</v>
      </c>
      <c r="K22" s="109">
        <v>5.04896750535978</v>
      </c>
      <c r="L22" s="109">
        <v>0.30744850151314501</v>
      </c>
    </row>
    <row r="23" spans="1:13" x14ac:dyDescent="0.2">
      <c r="A23" s="46" t="s">
        <v>417</v>
      </c>
    </row>
  </sheetData>
  <pageMargins left="0.7" right="0.7" top="0.75" bottom="0.75" header="0.51180555555555496" footer="0.51180555555555496"/>
  <pageSetup paperSize="0" scale="0" firstPageNumber="0" orientation="portrait" usePrinterDefaults="0"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44"/>
  <sheetViews>
    <sheetView topLeftCell="A3" zoomScale="84" zoomScaleNormal="84" zoomScalePageLayoutView="84" workbookViewId="0">
      <selection activeCell="L27" sqref="L27"/>
    </sheetView>
  </sheetViews>
  <sheetFormatPr baseColWidth="10" defaultColWidth="8.83203125" defaultRowHeight="15" x14ac:dyDescent="0.2"/>
  <cols>
    <col min="1" max="1" width="14" style="46" customWidth="1"/>
    <col min="2" max="2" width="12.5" style="46" bestFit="1" customWidth="1"/>
    <col min="3" max="3" width="7.33203125" style="48" bestFit="1" customWidth="1"/>
    <col min="4" max="4" width="18.5" style="46" customWidth="1"/>
    <col min="5" max="6" width="8.83203125" style="46"/>
    <col min="7" max="7" width="8.83203125" style="48"/>
    <col min="8" max="10" width="8.83203125" style="46"/>
    <col min="11" max="11" width="8.83203125" style="48"/>
    <col min="12" max="14" width="8.83203125" style="46"/>
    <col min="15" max="15" width="8.83203125" style="48"/>
    <col min="16" max="17" width="8.83203125" style="46"/>
    <col min="18" max="18" width="14" style="46" bestFit="1" customWidth="1"/>
    <col min="19" max="19" width="7.33203125" style="48" bestFit="1" customWidth="1"/>
    <col min="20" max="21" width="12.83203125" style="46" customWidth="1"/>
    <col min="22" max="22" width="13.5" style="46" bestFit="1" customWidth="1"/>
    <col min="23" max="23" width="7.33203125" style="46" bestFit="1" customWidth="1"/>
    <col min="24" max="24" width="26.5" style="46" customWidth="1"/>
    <col min="25" max="25" width="47" style="46" customWidth="1"/>
    <col min="26" max="1023" width="8.83203125" style="46"/>
  </cols>
  <sheetData>
    <row r="1" spans="1:1023" x14ac:dyDescent="0.2">
      <c r="A1" s="117" t="s">
        <v>1234</v>
      </c>
      <c r="B1"/>
      <c r="C1"/>
      <c r="D1"/>
      <c r="E1"/>
      <c r="F1"/>
      <c r="G1"/>
      <c r="H1"/>
      <c r="I1"/>
      <c r="J1"/>
      <c r="K1"/>
      <c r="L1"/>
      <c r="M1"/>
      <c r="N1"/>
      <c r="O1"/>
      <c r="P1"/>
      <c r="Q1"/>
      <c r="R1"/>
      <c r="S1"/>
      <c r="T1"/>
      <c r="U1"/>
      <c r="V1"/>
      <c r="W1"/>
      <c r="X1" s="45"/>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row>
    <row r="2" spans="1:1023" x14ac:dyDescent="0.2">
      <c r="A2" s="118"/>
      <c r="B2"/>
      <c r="C2"/>
      <c r="D2"/>
      <c r="E2"/>
      <c r="F2"/>
      <c r="G2"/>
      <c r="H2"/>
      <c r="I2"/>
      <c r="J2"/>
      <c r="K2"/>
      <c r="L2"/>
      <c r="M2"/>
      <c r="N2"/>
      <c r="O2"/>
      <c r="P2"/>
      <c r="Q2"/>
      <c r="R2"/>
      <c r="S2"/>
      <c r="T2"/>
      <c r="U2"/>
      <c r="V2"/>
      <c r="W2"/>
      <c r="X2" s="45"/>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row>
    <row r="3" spans="1:1023" x14ac:dyDescent="0.2">
      <c r="A3" s="117"/>
      <c r="B3" s="197" t="s">
        <v>418</v>
      </c>
      <c r="C3" s="197"/>
      <c r="D3" s="197"/>
      <c r="E3" s="197"/>
      <c r="F3" s="198" t="s">
        <v>419</v>
      </c>
      <c r="G3" s="198"/>
      <c r="H3" s="198"/>
      <c r="I3" s="198"/>
      <c r="J3" s="199" t="s">
        <v>420</v>
      </c>
      <c r="K3" s="199"/>
      <c r="L3" s="199"/>
      <c r="M3" s="199"/>
      <c r="N3" s="200" t="s">
        <v>421</v>
      </c>
      <c r="O3" s="200"/>
      <c r="P3" s="200"/>
      <c r="Q3" s="200"/>
      <c r="R3" s="201" t="s">
        <v>422</v>
      </c>
      <c r="S3" s="201"/>
      <c r="T3" s="201"/>
      <c r="U3" s="201"/>
      <c r="V3" s="205" t="s">
        <v>217</v>
      </c>
      <c r="W3" s="205"/>
      <c r="X3" s="205"/>
      <c r="Y3" s="205"/>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row>
    <row r="4" spans="1:1023" ht="42" x14ac:dyDescent="0.2">
      <c r="A4" s="119" t="s">
        <v>423</v>
      </c>
      <c r="B4" s="120" t="s">
        <v>424</v>
      </c>
      <c r="C4" s="120" t="s">
        <v>425</v>
      </c>
      <c r="D4" s="120" t="s">
        <v>426</v>
      </c>
      <c r="E4" s="120" t="s">
        <v>427</v>
      </c>
      <c r="F4" s="122" t="s">
        <v>424</v>
      </c>
      <c r="G4" s="123" t="s">
        <v>428</v>
      </c>
      <c r="H4" s="122" t="s">
        <v>426</v>
      </c>
      <c r="I4" s="122" t="s">
        <v>427</v>
      </c>
      <c r="J4" s="124" t="s">
        <v>424</v>
      </c>
      <c r="K4" s="125" t="s">
        <v>428</v>
      </c>
      <c r="L4" s="124" t="s">
        <v>426</v>
      </c>
      <c r="M4" s="124" t="s">
        <v>427</v>
      </c>
      <c r="N4" s="126" t="s">
        <v>424</v>
      </c>
      <c r="O4" s="127" t="s">
        <v>428</v>
      </c>
      <c r="P4" s="126" t="s">
        <v>426</v>
      </c>
      <c r="Q4" s="126" t="s">
        <v>427</v>
      </c>
      <c r="R4" s="128" t="s">
        <v>424</v>
      </c>
      <c r="S4" s="128" t="s">
        <v>425</v>
      </c>
      <c r="T4" s="128" t="s">
        <v>426</v>
      </c>
      <c r="U4" s="128" t="s">
        <v>427</v>
      </c>
      <c r="V4" s="129" t="s">
        <v>424</v>
      </c>
      <c r="W4" s="121" t="s">
        <v>425</v>
      </c>
      <c r="X4" s="130" t="s">
        <v>426</v>
      </c>
      <c r="Y4" s="129" t="s">
        <v>427</v>
      </c>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row>
    <row r="5" spans="1:1023" ht="15" customHeight="1" x14ac:dyDescent="0.2">
      <c r="A5" s="131" t="s">
        <v>4</v>
      </c>
      <c r="B5" s="132" t="s">
        <v>429</v>
      </c>
      <c r="C5" s="133" t="s">
        <v>430</v>
      </c>
      <c r="D5" s="132" t="s">
        <v>431</v>
      </c>
      <c r="E5" s="132" t="s">
        <v>432</v>
      </c>
      <c r="F5" s="134" t="s">
        <v>433</v>
      </c>
      <c r="G5" s="135" t="s">
        <v>430</v>
      </c>
      <c r="H5" s="136" t="s">
        <v>434</v>
      </c>
      <c r="I5" s="134" t="s">
        <v>435</v>
      </c>
      <c r="J5" s="202" t="s">
        <v>436</v>
      </c>
      <c r="K5" s="203" t="s">
        <v>437</v>
      </c>
      <c r="L5" s="202" t="s">
        <v>438</v>
      </c>
      <c r="M5" s="202" t="s">
        <v>439</v>
      </c>
      <c r="N5" s="204" t="s">
        <v>261</v>
      </c>
      <c r="O5" s="206" t="s">
        <v>440</v>
      </c>
      <c r="P5" s="207" t="s">
        <v>441</v>
      </c>
      <c r="Q5" s="207" t="s">
        <v>442</v>
      </c>
      <c r="R5" s="137" t="s">
        <v>443</v>
      </c>
      <c r="S5" s="138" t="s">
        <v>430</v>
      </c>
      <c r="T5" s="137" t="s">
        <v>444</v>
      </c>
      <c r="U5" s="137" t="s">
        <v>445</v>
      </c>
      <c r="V5" s="139" t="s">
        <v>446</v>
      </c>
      <c r="W5" s="140" t="s">
        <v>430</v>
      </c>
      <c r="X5" s="141" t="s">
        <v>447</v>
      </c>
      <c r="Y5" s="141" t="s">
        <v>448</v>
      </c>
      <c r="Z5" t="s">
        <v>449</v>
      </c>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row>
    <row r="6" spans="1:1023" x14ac:dyDescent="0.2">
      <c r="A6" s="142" t="s">
        <v>262</v>
      </c>
      <c r="B6" s="132" t="s">
        <v>450</v>
      </c>
      <c r="C6" s="133" t="s">
        <v>451</v>
      </c>
      <c r="D6" s="132" t="s">
        <v>452</v>
      </c>
      <c r="E6" s="132" t="s">
        <v>453</v>
      </c>
      <c r="F6" s="134" t="s">
        <v>454</v>
      </c>
      <c r="G6" s="135" t="s">
        <v>451</v>
      </c>
      <c r="H6" s="134" t="s">
        <v>455</v>
      </c>
      <c r="I6" s="134" t="s">
        <v>456</v>
      </c>
      <c r="J6" s="202"/>
      <c r="K6" s="203"/>
      <c r="L6" s="202"/>
      <c r="M6" s="202"/>
      <c r="N6" s="204"/>
      <c r="O6" s="206"/>
      <c r="P6" s="207"/>
      <c r="Q6" s="207"/>
      <c r="R6" s="137" t="s">
        <v>457</v>
      </c>
      <c r="S6" s="138" t="s">
        <v>451</v>
      </c>
      <c r="T6" s="137" t="s">
        <v>458</v>
      </c>
      <c r="U6" s="137" t="s">
        <v>459</v>
      </c>
      <c r="V6" s="143" t="s">
        <v>460</v>
      </c>
      <c r="W6" s="140" t="s">
        <v>461</v>
      </c>
      <c r="X6" s="141" t="s">
        <v>462</v>
      </c>
      <c r="Y6" s="141" t="s">
        <v>463</v>
      </c>
      <c r="Z6" t="s">
        <v>449</v>
      </c>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row>
    <row r="7" spans="1:1023" s="7" customFormat="1" ht="14.25" customHeight="1" x14ac:dyDescent="0.2">
      <c r="A7" s="131" t="s">
        <v>15</v>
      </c>
      <c r="B7" s="144" t="s">
        <v>464</v>
      </c>
      <c r="C7" s="133" t="s">
        <v>430</v>
      </c>
      <c r="D7" s="132" t="s">
        <v>465</v>
      </c>
      <c r="E7" s="132" t="s">
        <v>466</v>
      </c>
      <c r="F7" s="145" t="s">
        <v>467</v>
      </c>
      <c r="G7" s="135" t="s">
        <v>430</v>
      </c>
      <c r="H7" s="134" t="s">
        <v>468</v>
      </c>
      <c r="I7" s="134" t="s">
        <v>469</v>
      </c>
      <c r="J7" s="146" t="s">
        <v>470</v>
      </c>
      <c r="K7" s="147" t="s">
        <v>430</v>
      </c>
      <c r="L7" s="148" t="s">
        <v>471</v>
      </c>
      <c r="M7" s="148" t="s">
        <v>472</v>
      </c>
      <c r="N7" s="207" t="s">
        <v>263</v>
      </c>
      <c r="O7" s="206" t="s">
        <v>440</v>
      </c>
      <c r="P7" s="207" t="s">
        <v>473</v>
      </c>
      <c r="Q7" s="207" t="s">
        <v>474</v>
      </c>
      <c r="R7" s="210" t="s">
        <v>475</v>
      </c>
      <c r="S7" s="215" t="s">
        <v>440</v>
      </c>
      <c r="T7" s="211" t="s">
        <v>476</v>
      </c>
      <c r="U7" s="211" t="s">
        <v>477</v>
      </c>
      <c r="V7" s="208" t="s">
        <v>478</v>
      </c>
      <c r="W7" s="209" t="s">
        <v>440</v>
      </c>
      <c r="X7" s="208" t="s">
        <v>479</v>
      </c>
      <c r="Y7" s="208" t="s">
        <v>480</v>
      </c>
    </row>
    <row r="8" spans="1:1023" x14ac:dyDescent="0.2">
      <c r="A8" s="142" t="s">
        <v>17</v>
      </c>
      <c r="B8" s="132" t="s">
        <v>481</v>
      </c>
      <c r="C8" s="133" t="s">
        <v>451</v>
      </c>
      <c r="D8" s="132" t="s">
        <v>482</v>
      </c>
      <c r="E8" s="132" t="s">
        <v>483</v>
      </c>
      <c r="F8" s="134" t="s">
        <v>484</v>
      </c>
      <c r="G8" s="135" t="s">
        <v>451</v>
      </c>
      <c r="H8" s="134" t="s">
        <v>485</v>
      </c>
      <c r="I8" s="134" t="s">
        <v>486</v>
      </c>
      <c r="J8" s="148" t="s">
        <v>487</v>
      </c>
      <c r="K8" s="147" t="s">
        <v>451</v>
      </c>
      <c r="L8" s="148" t="s">
        <v>488</v>
      </c>
      <c r="M8" s="148" t="s">
        <v>489</v>
      </c>
      <c r="N8" s="207"/>
      <c r="O8" s="206"/>
      <c r="P8" s="207"/>
      <c r="Q8" s="207"/>
      <c r="R8" s="210"/>
      <c r="S8" s="215"/>
      <c r="T8" s="211"/>
      <c r="U8" s="211"/>
      <c r="V8" s="208"/>
      <c r="W8" s="209"/>
      <c r="X8" s="208"/>
      <c r="Y8" s="20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row>
    <row r="9" spans="1:1023" ht="14.25" customHeight="1" x14ac:dyDescent="0.2">
      <c r="A9" s="131" t="s">
        <v>18</v>
      </c>
      <c r="B9" s="144" t="s">
        <v>490</v>
      </c>
      <c r="C9" s="133" t="s">
        <v>430</v>
      </c>
      <c r="D9" s="132" t="s">
        <v>491</v>
      </c>
      <c r="E9" s="132" t="s">
        <v>492</v>
      </c>
      <c r="F9" s="145" t="s">
        <v>493</v>
      </c>
      <c r="G9" s="135" t="s">
        <v>430</v>
      </c>
      <c r="H9" s="134" t="s">
        <v>494</v>
      </c>
      <c r="I9" s="134" t="s">
        <v>495</v>
      </c>
      <c r="J9" s="146" t="s">
        <v>496</v>
      </c>
      <c r="K9" s="147" t="s">
        <v>430</v>
      </c>
      <c r="L9" s="148" t="s">
        <v>497</v>
      </c>
      <c r="M9" s="148" t="s">
        <v>498</v>
      </c>
      <c r="N9" s="207" t="s">
        <v>264</v>
      </c>
      <c r="O9" s="206" t="s">
        <v>440</v>
      </c>
      <c r="P9" s="207" t="s">
        <v>499</v>
      </c>
      <c r="Q9" s="207" t="s">
        <v>500</v>
      </c>
      <c r="R9" s="210" t="s">
        <v>501</v>
      </c>
      <c r="S9" s="215" t="s">
        <v>440</v>
      </c>
      <c r="T9" s="211" t="s">
        <v>502</v>
      </c>
      <c r="U9" s="211" t="s">
        <v>503</v>
      </c>
      <c r="V9" s="139" t="s">
        <v>504</v>
      </c>
      <c r="W9" s="140" t="s">
        <v>430</v>
      </c>
      <c r="X9" s="141" t="s">
        <v>505</v>
      </c>
      <c r="Y9" s="141" t="s">
        <v>506</v>
      </c>
      <c r="Z9" t="s">
        <v>449</v>
      </c>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row>
    <row r="10" spans="1:1023" x14ac:dyDescent="0.2">
      <c r="A10" s="142" t="s">
        <v>20</v>
      </c>
      <c r="B10" s="132" t="s">
        <v>507</v>
      </c>
      <c r="C10" s="133" t="s">
        <v>451</v>
      </c>
      <c r="D10" s="132" t="s">
        <v>508</v>
      </c>
      <c r="E10" s="132" t="s">
        <v>509</v>
      </c>
      <c r="F10" s="134" t="s">
        <v>510</v>
      </c>
      <c r="G10" s="135" t="s">
        <v>451</v>
      </c>
      <c r="H10" s="134" t="s">
        <v>511</v>
      </c>
      <c r="I10" s="134" t="s">
        <v>512</v>
      </c>
      <c r="J10" s="148" t="s">
        <v>513</v>
      </c>
      <c r="K10" s="147" t="s">
        <v>451</v>
      </c>
      <c r="L10" s="148" t="s">
        <v>514</v>
      </c>
      <c r="M10" s="148" t="s">
        <v>515</v>
      </c>
      <c r="N10" s="207"/>
      <c r="O10" s="206"/>
      <c r="P10" s="207"/>
      <c r="Q10" s="207"/>
      <c r="R10" s="210"/>
      <c r="S10" s="215"/>
      <c r="T10" s="211"/>
      <c r="U10" s="211"/>
      <c r="V10" s="139" t="s">
        <v>516</v>
      </c>
      <c r="W10" s="140" t="s">
        <v>451</v>
      </c>
      <c r="X10" s="141" t="s">
        <v>517</v>
      </c>
      <c r="Y10" s="141" t="s">
        <v>518</v>
      </c>
      <c r="Z10" t="s">
        <v>449</v>
      </c>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row>
    <row r="11" spans="1:1023" x14ac:dyDescent="0.2">
      <c r="A11" s="131" t="s">
        <v>21</v>
      </c>
      <c r="B11" s="144" t="s">
        <v>519</v>
      </c>
      <c r="C11" s="133" t="s">
        <v>430</v>
      </c>
      <c r="D11" s="132" t="s">
        <v>520</v>
      </c>
      <c r="E11" s="132" t="s">
        <v>521</v>
      </c>
      <c r="F11" s="145" t="s">
        <v>522</v>
      </c>
      <c r="G11" s="135" t="s">
        <v>430</v>
      </c>
      <c r="H11" s="134" t="s">
        <v>523</v>
      </c>
      <c r="I11" s="134" t="s">
        <v>524</v>
      </c>
      <c r="J11" s="146" t="s">
        <v>525</v>
      </c>
      <c r="K11" s="147" t="s">
        <v>430</v>
      </c>
      <c r="L11" s="148" t="s">
        <v>526</v>
      </c>
      <c r="M11" s="148" t="s">
        <v>527</v>
      </c>
      <c r="N11" s="207" t="s">
        <v>528</v>
      </c>
      <c r="O11" s="207"/>
      <c r="P11" s="207"/>
      <c r="Q11" s="207"/>
      <c r="R11" s="211" t="s">
        <v>528</v>
      </c>
      <c r="S11" s="211"/>
      <c r="T11" s="211"/>
      <c r="U11" s="211"/>
      <c r="V11" s="208" t="s">
        <v>528</v>
      </c>
      <c r="W11" s="208"/>
      <c r="X11" s="208"/>
      <c r="Y11" s="208"/>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row>
    <row r="12" spans="1:1023" s="4" customFormat="1" x14ac:dyDescent="0.2">
      <c r="A12" s="142" t="s">
        <v>23</v>
      </c>
      <c r="B12" s="150" t="s">
        <v>529</v>
      </c>
      <c r="C12" s="133" t="s">
        <v>451</v>
      </c>
      <c r="D12" s="150" t="s">
        <v>530</v>
      </c>
      <c r="E12" s="150" t="s">
        <v>531</v>
      </c>
      <c r="F12" s="151" t="s">
        <v>532</v>
      </c>
      <c r="G12" s="135" t="s">
        <v>451</v>
      </c>
      <c r="H12" s="151" t="s">
        <v>533</v>
      </c>
      <c r="I12" s="151" t="s">
        <v>534</v>
      </c>
      <c r="J12" s="152" t="s">
        <v>535</v>
      </c>
      <c r="K12" s="147" t="s">
        <v>451</v>
      </c>
      <c r="L12" s="152" t="s">
        <v>536</v>
      </c>
      <c r="M12" s="152" t="s">
        <v>537</v>
      </c>
      <c r="N12" s="153" t="s">
        <v>538</v>
      </c>
      <c r="O12" s="154" t="s">
        <v>451</v>
      </c>
      <c r="P12" s="153" t="s">
        <v>539</v>
      </c>
      <c r="Q12" s="153" t="s">
        <v>540</v>
      </c>
      <c r="R12" s="155" t="s">
        <v>541</v>
      </c>
      <c r="S12" s="138" t="s">
        <v>451</v>
      </c>
      <c r="T12" s="155" t="s">
        <v>542</v>
      </c>
      <c r="U12" s="155" t="s">
        <v>543</v>
      </c>
      <c r="V12" s="156" t="s">
        <v>544</v>
      </c>
      <c r="W12" s="157" t="s">
        <v>461</v>
      </c>
      <c r="X12" s="156" t="s">
        <v>545</v>
      </c>
      <c r="Y12" s="156" t="s">
        <v>546</v>
      </c>
      <c r="Z12" s="4" t="s">
        <v>449</v>
      </c>
    </row>
    <row r="13" spans="1:1023" x14ac:dyDescent="0.2">
      <c r="A13" s="131" t="s">
        <v>265</v>
      </c>
      <c r="B13" s="144" t="s">
        <v>547</v>
      </c>
      <c r="C13" s="133" t="s">
        <v>430</v>
      </c>
      <c r="D13" s="132" t="s">
        <v>548</v>
      </c>
      <c r="E13" s="132" t="s">
        <v>549</v>
      </c>
      <c r="F13" s="145" t="s">
        <v>550</v>
      </c>
      <c r="G13" s="135" t="s">
        <v>430</v>
      </c>
      <c r="H13" s="134" t="s">
        <v>551</v>
      </c>
      <c r="I13" s="134" t="s">
        <v>552</v>
      </c>
      <c r="J13" s="146" t="s">
        <v>553</v>
      </c>
      <c r="K13" s="147" t="s">
        <v>430</v>
      </c>
      <c r="L13" s="148" t="s">
        <v>554</v>
      </c>
      <c r="M13" s="148" t="s">
        <v>555</v>
      </c>
      <c r="N13" s="158" t="s">
        <v>556</v>
      </c>
      <c r="O13" s="154" t="s">
        <v>430</v>
      </c>
      <c r="P13" s="159" t="s">
        <v>557</v>
      </c>
      <c r="Q13" s="159" t="s">
        <v>558</v>
      </c>
      <c r="R13" s="149" t="s">
        <v>559</v>
      </c>
      <c r="S13" s="138" t="s">
        <v>430</v>
      </c>
      <c r="T13" s="137" t="s">
        <v>560</v>
      </c>
      <c r="U13" s="137" t="s">
        <v>561</v>
      </c>
      <c r="V13" s="160" t="s">
        <v>562</v>
      </c>
      <c r="W13" s="157" t="s">
        <v>430</v>
      </c>
      <c r="X13" s="143" t="s">
        <v>563</v>
      </c>
      <c r="Y13" s="143" t="s">
        <v>564</v>
      </c>
      <c r="Z13" t="s">
        <v>449</v>
      </c>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row>
    <row r="14" spans="1:1023" ht="14.25" customHeight="1" x14ac:dyDescent="0.2">
      <c r="A14" s="142" t="s">
        <v>25</v>
      </c>
      <c r="B14" s="144" t="s">
        <v>565</v>
      </c>
      <c r="C14" s="133" t="s">
        <v>451</v>
      </c>
      <c r="D14" s="132" t="s">
        <v>566</v>
      </c>
      <c r="E14" s="132" t="s">
        <v>567</v>
      </c>
      <c r="F14" s="145" t="s">
        <v>568</v>
      </c>
      <c r="G14" s="135" t="s">
        <v>451</v>
      </c>
      <c r="H14" s="134" t="s">
        <v>569</v>
      </c>
      <c r="I14" s="134" t="s">
        <v>570</v>
      </c>
      <c r="J14" s="146" t="s">
        <v>571</v>
      </c>
      <c r="K14" s="147" t="s">
        <v>451</v>
      </c>
      <c r="L14" s="148" t="s">
        <v>572</v>
      </c>
      <c r="M14" s="148" t="s">
        <v>573</v>
      </c>
      <c r="N14" s="158" t="s">
        <v>574</v>
      </c>
      <c r="O14" s="154" t="s">
        <v>451</v>
      </c>
      <c r="P14" s="159" t="s">
        <v>575</v>
      </c>
      <c r="Q14" s="159" t="s">
        <v>576</v>
      </c>
      <c r="R14" s="149" t="s">
        <v>577</v>
      </c>
      <c r="S14" s="138" t="s">
        <v>451</v>
      </c>
      <c r="T14" s="137" t="s">
        <v>578</v>
      </c>
      <c r="U14" s="137" t="s">
        <v>579</v>
      </c>
      <c r="V14" s="160" t="s">
        <v>580</v>
      </c>
      <c r="W14" s="157" t="s">
        <v>451</v>
      </c>
      <c r="X14" s="143" t="s">
        <v>581</v>
      </c>
      <c r="Y14" s="143" t="s">
        <v>582</v>
      </c>
      <c r="Z14" t="s">
        <v>449</v>
      </c>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row>
    <row r="15" spans="1:1023" ht="17" x14ac:dyDescent="0.2">
      <c r="A15" s="131" t="s">
        <v>27</v>
      </c>
      <c r="B15" s="144" t="s">
        <v>583</v>
      </c>
      <c r="C15" s="133" t="s">
        <v>430</v>
      </c>
      <c r="D15" s="132" t="s">
        <v>584</v>
      </c>
      <c r="E15" s="132" t="s">
        <v>585</v>
      </c>
      <c r="F15" s="145" t="s">
        <v>586</v>
      </c>
      <c r="G15" s="135" t="s">
        <v>430</v>
      </c>
      <c r="H15" s="134" t="s">
        <v>587</v>
      </c>
      <c r="I15" s="134" t="s">
        <v>588</v>
      </c>
      <c r="J15" s="146" t="s">
        <v>589</v>
      </c>
      <c r="K15" s="147" t="s">
        <v>430</v>
      </c>
      <c r="L15" s="148" t="s">
        <v>590</v>
      </c>
      <c r="M15" s="148" t="s">
        <v>591</v>
      </c>
      <c r="N15" s="158" t="s">
        <v>266</v>
      </c>
      <c r="O15" s="154" t="s">
        <v>430</v>
      </c>
      <c r="P15" s="159" t="s">
        <v>592</v>
      </c>
      <c r="Q15" s="159" t="s">
        <v>593</v>
      </c>
      <c r="R15" s="149" t="s">
        <v>594</v>
      </c>
      <c r="S15" s="138" t="s">
        <v>430</v>
      </c>
      <c r="T15" s="137" t="s">
        <v>595</v>
      </c>
      <c r="U15" s="137" t="s">
        <v>596</v>
      </c>
      <c r="V15" s="160" t="s">
        <v>597</v>
      </c>
      <c r="W15" s="171" t="s">
        <v>1238</v>
      </c>
      <c r="X15" s="143" t="s">
        <v>598</v>
      </c>
      <c r="Y15" s="143" t="s">
        <v>599</v>
      </c>
      <c r="Z15" t="s">
        <v>449</v>
      </c>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row>
    <row r="16" spans="1:1023" ht="23.75" customHeight="1" x14ac:dyDescent="0.2">
      <c r="A16" s="142" t="s">
        <v>29</v>
      </c>
      <c r="B16" s="132" t="s">
        <v>600</v>
      </c>
      <c r="C16" s="133" t="s">
        <v>451</v>
      </c>
      <c r="D16" s="132" t="s">
        <v>601</v>
      </c>
      <c r="E16" s="132" t="s">
        <v>602</v>
      </c>
      <c r="F16" s="134" t="s">
        <v>603</v>
      </c>
      <c r="G16" s="135" t="s">
        <v>451</v>
      </c>
      <c r="H16" s="134" t="s">
        <v>604</v>
      </c>
      <c r="I16" s="134" t="s">
        <v>605</v>
      </c>
      <c r="J16" s="148" t="s">
        <v>606</v>
      </c>
      <c r="K16" s="147" t="s">
        <v>451</v>
      </c>
      <c r="L16" s="148" t="s">
        <v>607</v>
      </c>
      <c r="M16" s="148" t="s">
        <v>608</v>
      </c>
      <c r="N16" s="159" t="s">
        <v>609</v>
      </c>
      <c r="O16" s="154" t="s">
        <v>451</v>
      </c>
      <c r="P16" s="159" t="s">
        <v>610</v>
      </c>
      <c r="Q16" s="159" t="s">
        <v>611</v>
      </c>
      <c r="R16" s="137" t="s">
        <v>612</v>
      </c>
      <c r="S16" s="138" t="s">
        <v>451</v>
      </c>
      <c r="T16" s="137" t="s">
        <v>613</v>
      </c>
      <c r="U16" s="137" t="s">
        <v>614</v>
      </c>
      <c r="V16" s="143" t="s">
        <v>615</v>
      </c>
      <c r="W16" s="171" t="s">
        <v>1239</v>
      </c>
      <c r="X16" s="143" t="s">
        <v>616</v>
      </c>
      <c r="Y16" s="143" t="s">
        <v>617</v>
      </c>
      <c r="Z16" t="s">
        <v>449</v>
      </c>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row>
    <row r="17" spans="1:1023" ht="14.25" customHeight="1" x14ac:dyDescent="0.2">
      <c r="A17" s="131" t="s">
        <v>32</v>
      </c>
      <c r="B17" s="144" t="s">
        <v>618</v>
      </c>
      <c r="C17" s="133" t="s">
        <v>430</v>
      </c>
      <c r="D17" s="132" t="s">
        <v>619</v>
      </c>
      <c r="E17" s="132" t="s">
        <v>620</v>
      </c>
      <c r="F17" s="145" t="s">
        <v>621</v>
      </c>
      <c r="G17" s="135" t="s">
        <v>430</v>
      </c>
      <c r="H17" s="134" t="s">
        <v>622</v>
      </c>
      <c r="I17" s="134" t="s">
        <v>623</v>
      </c>
      <c r="J17" s="146" t="s">
        <v>624</v>
      </c>
      <c r="K17" s="147" t="s">
        <v>430</v>
      </c>
      <c r="L17" s="148" t="s">
        <v>625</v>
      </c>
      <c r="M17" s="148" t="s">
        <v>626</v>
      </c>
      <c r="N17" s="158" t="s">
        <v>267</v>
      </c>
      <c r="O17" s="154" t="s">
        <v>430</v>
      </c>
      <c r="P17" s="159" t="s">
        <v>627</v>
      </c>
      <c r="Q17" s="159" t="s">
        <v>628</v>
      </c>
      <c r="R17" s="149" t="s">
        <v>629</v>
      </c>
      <c r="S17" s="138" t="s">
        <v>430</v>
      </c>
      <c r="T17" s="137" t="s">
        <v>630</v>
      </c>
      <c r="U17" s="137" t="s">
        <v>631</v>
      </c>
      <c r="V17" s="212" t="s">
        <v>632</v>
      </c>
      <c r="W17" s="213" t="s">
        <v>440</v>
      </c>
      <c r="X17" s="214" t="s">
        <v>633</v>
      </c>
      <c r="Y17" s="214" t="s">
        <v>634</v>
      </c>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row>
    <row r="18" spans="1:1023" x14ac:dyDescent="0.2">
      <c r="A18" s="142" t="s">
        <v>34</v>
      </c>
      <c r="B18" s="132" t="s">
        <v>635</v>
      </c>
      <c r="C18" s="133" t="s">
        <v>451</v>
      </c>
      <c r="D18" s="132" t="s">
        <v>636</v>
      </c>
      <c r="E18" s="132" t="s">
        <v>637</v>
      </c>
      <c r="F18" s="134" t="s">
        <v>638</v>
      </c>
      <c r="G18" s="135" t="s">
        <v>451</v>
      </c>
      <c r="H18" s="145" t="s">
        <v>639</v>
      </c>
      <c r="I18" s="145" t="s">
        <v>640</v>
      </c>
      <c r="J18" s="148" t="s">
        <v>641</v>
      </c>
      <c r="K18" s="147" t="s">
        <v>451</v>
      </c>
      <c r="L18" s="148" t="s">
        <v>642</v>
      </c>
      <c r="M18" s="148" t="s">
        <v>643</v>
      </c>
      <c r="N18" s="159" t="s">
        <v>644</v>
      </c>
      <c r="O18" s="154" t="s">
        <v>451</v>
      </c>
      <c r="P18" s="159" t="s">
        <v>645</v>
      </c>
      <c r="Q18" s="159" t="s">
        <v>646</v>
      </c>
      <c r="R18" s="137" t="s">
        <v>647</v>
      </c>
      <c r="S18" s="138" t="s">
        <v>451</v>
      </c>
      <c r="T18" s="137" t="s">
        <v>648</v>
      </c>
      <c r="U18" s="137" t="s">
        <v>649</v>
      </c>
      <c r="V18" s="212"/>
      <c r="W18" s="213"/>
      <c r="X18" s="214"/>
      <c r="Y18" s="214"/>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row>
    <row r="19" spans="1:1023" ht="13.75" customHeight="1" x14ac:dyDescent="0.2">
      <c r="A19" s="131" t="s">
        <v>37</v>
      </c>
      <c r="B19" s="132" t="s">
        <v>650</v>
      </c>
      <c r="C19" s="161" t="s">
        <v>430</v>
      </c>
      <c r="D19" s="132" t="s">
        <v>651</v>
      </c>
      <c r="E19" s="132" t="s">
        <v>652</v>
      </c>
      <c r="F19" s="134" t="s">
        <v>653</v>
      </c>
      <c r="G19" s="162" t="s">
        <v>430</v>
      </c>
      <c r="H19" s="145" t="s">
        <v>654</v>
      </c>
      <c r="I19" s="145" t="s">
        <v>655</v>
      </c>
      <c r="J19" s="146" t="s">
        <v>656</v>
      </c>
      <c r="K19" s="163" t="s">
        <v>430</v>
      </c>
      <c r="L19" s="146" t="s">
        <v>657</v>
      </c>
      <c r="M19" s="146" t="s">
        <v>658</v>
      </c>
      <c r="N19" s="207" t="s">
        <v>268</v>
      </c>
      <c r="O19" s="218" t="s">
        <v>440</v>
      </c>
      <c r="P19" s="207" t="s">
        <v>659</v>
      </c>
      <c r="Q19" s="207" t="s">
        <v>660</v>
      </c>
      <c r="R19" s="216" t="s">
        <v>661</v>
      </c>
      <c r="S19" s="215" t="s">
        <v>440</v>
      </c>
      <c r="T19" s="216" t="s">
        <v>662</v>
      </c>
      <c r="U19" s="216" t="s">
        <v>663</v>
      </c>
      <c r="V19" s="141" t="s">
        <v>664</v>
      </c>
      <c r="W19" s="164" t="s">
        <v>430</v>
      </c>
      <c r="X19" s="141" t="s">
        <v>665</v>
      </c>
      <c r="Y19" s="141" t="s">
        <v>666</v>
      </c>
      <c r="Z19" t="s">
        <v>449</v>
      </c>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row>
    <row r="20" spans="1:1023" x14ac:dyDescent="0.2">
      <c r="A20" s="142" t="s">
        <v>39</v>
      </c>
      <c r="B20" s="132" t="s">
        <v>667</v>
      </c>
      <c r="C20" s="161" t="s">
        <v>451</v>
      </c>
      <c r="D20" s="132" t="s">
        <v>668</v>
      </c>
      <c r="E20" s="132" t="s">
        <v>669</v>
      </c>
      <c r="F20" s="134" t="s">
        <v>670</v>
      </c>
      <c r="G20" s="162" t="s">
        <v>451</v>
      </c>
      <c r="H20" s="145" t="s">
        <v>671</v>
      </c>
      <c r="I20" s="145" t="s">
        <v>672</v>
      </c>
      <c r="J20" s="146" t="s">
        <v>673</v>
      </c>
      <c r="K20" s="163" t="s">
        <v>451</v>
      </c>
      <c r="L20" s="146" t="s">
        <v>674</v>
      </c>
      <c r="M20" s="146" t="s">
        <v>675</v>
      </c>
      <c r="N20" s="207"/>
      <c r="O20" s="218"/>
      <c r="P20" s="207"/>
      <c r="Q20" s="207"/>
      <c r="R20" s="207"/>
      <c r="S20" s="215"/>
      <c r="T20" s="216"/>
      <c r="U20" s="216"/>
      <c r="V20" s="141" t="s">
        <v>676</v>
      </c>
      <c r="W20" s="164" t="s">
        <v>461</v>
      </c>
      <c r="X20" s="141" t="s">
        <v>677</v>
      </c>
      <c r="Y20" s="141" t="s">
        <v>678</v>
      </c>
      <c r="Z20" t="s">
        <v>449</v>
      </c>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row>
    <row r="21" spans="1:1023" x14ac:dyDescent="0.2">
      <c r="A21" s="131" t="s">
        <v>41</v>
      </c>
      <c r="B21" s="132" t="s">
        <v>679</v>
      </c>
      <c r="C21" s="161" t="s">
        <v>430</v>
      </c>
      <c r="D21" s="132" t="s">
        <v>680</v>
      </c>
      <c r="E21" s="132" t="s">
        <v>681</v>
      </c>
      <c r="F21" s="134" t="s">
        <v>682</v>
      </c>
      <c r="G21" s="162" t="s">
        <v>430</v>
      </c>
      <c r="H21" s="145" t="s">
        <v>683</v>
      </c>
      <c r="I21" s="145" t="s">
        <v>684</v>
      </c>
      <c r="J21" s="146" t="s">
        <v>685</v>
      </c>
      <c r="K21" s="163" t="s">
        <v>430</v>
      </c>
      <c r="L21" s="146" t="s">
        <v>686</v>
      </c>
      <c r="M21" s="146" t="s">
        <v>687</v>
      </c>
      <c r="N21" s="158" t="s">
        <v>528</v>
      </c>
      <c r="O21" s="165"/>
      <c r="P21" s="158"/>
      <c r="Q21" s="158"/>
      <c r="R21" s="137" t="s">
        <v>528</v>
      </c>
      <c r="S21" s="166"/>
      <c r="T21" s="137"/>
      <c r="U21" s="137"/>
      <c r="V21" s="160" t="s">
        <v>528</v>
      </c>
      <c r="W21" s="167"/>
      <c r="X21" s="160"/>
      <c r="Y21" s="160"/>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row>
    <row r="22" spans="1:1023" x14ac:dyDescent="0.2">
      <c r="A22" s="142" t="s">
        <v>42</v>
      </c>
      <c r="B22" s="132" t="s">
        <v>688</v>
      </c>
      <c r="C22" s="161" t="s">
        <v>451</v>
      </c>
      <c r="D22" s="132" t="s">
        <v>689</v>
      </c>
      <c r="E22" s="132" t="s">
        <v>690</v>
      </c>
      <c r="F22" s="134" t="s">
        <v>691</v>
      </c>
      <c r="G22" s="162" t="s">
        <v>451</v>
      </c>
      <c r="H22" s="145" t="s">
        <v>692</v>
      </c>
      <c r="I22" s="145" t="s">
        <v>693</v>
      </c>
      <c r="J22" s="146" t="s">
        <v>694</v>
      </c>
      <c r="K22" s="163" t="s">
        <v>451</v>
      </c>
      <c r="L22" s="146" t="s">
        <v>695</v>
      </c>
      <c r="M22" s="146" t="s">
        <v>696</v>
      </c>
      <c r="N22" s="158" t="s">
        <v>528</v>
      </c>
      <c r="O22" s="165"/>
      <c r="P22" s="158"/>
      <c r="Q22" s="158"/>
      <c r="R22" s="137" t="s">
        <v>528</v>
      </c>
      <c r="S22" s="166"/>
      <c r="T22" s="137"/>
      <c r="U22" s="137"/>
      <c r="V22" s="160" t="s">
        <v>528</v>
      </c>
      <c r="W22" s="167"/>
      <c r="X22" s="160"/>
      <c r="Y22" s="160"/>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row>
    <row r="23" spans="1:1023" x14ac:dyDescent="0.2">
      <c r="A23" s="131" t="s">
        <v>43</v>
      </c>
      <c r="B23" s="132" t="s">
        <v>697</v>
      </c>
      <c r="C23" s="161" t="s">
        <v>430</v>
      </c>
      <c r="D23" s="132" t="s">
        <v>698</v>
      </c>
      <c r="E23" s="132" t="s">
        <v>699</v>
      </c>
      <c r="F23" s="217" t="s">
        <v>528</v>
      </c>
      <c r="G23" s="217" t="s">
        <v>430</v>
      </c>
      <c r="H23" s="217"/>
      <c r="I23" s="217"/>
      <c r="J23" s="146" t="s">
        <v>700</v>
      </c>
      <c r="K23" s="163" t="s">
        <v>430</v>
      </c>
      <c r="L23" s="146" t="s">
        <v>701</v>
      </c>
      <c r="M23" s="146" t="s">
        <v>702</v>
      </c>
      <c r="N23" s="158" t="s">
        <v>528</v>
      </c>
      <c r="O23" s="165"/>
      <c r="P23" s="158"/>
      <c r="Q23" s="158"/>
      <c r="R23" s="137" t="s">
        <v>528</v>
      </c>
      <c r="S23" s="166"/>
      <c r="T23" s="137"/>
      <c r="U23" s="137"/>
      <c r="V23" s="160" t="s">
        <v>528</v>
      </c>
      <c r="W23" s="167"/>
      <c r="X23" s="160"/>
      <c r="Y23" s="160"/>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row>
    <row r="24" spans="1:1023" x14ac:dyDescent="0.2">
      <c r="A24" s="168" t="s">
        <v>45</v>
      </c>
      <c r="B24" s="132" t="s">
        <v>703</v>
      </c>
      <c r="C24" s="161" t="s">
        <v>451</v>
      </c>
      <c r="D24" s="132" t="s">
        <v>704</v>
      </c>
      <c r="E24" s="132" t="s">
        <v>705</v>
      </c>
      <c r="F24" s="134" t="s">
        <v>706</v>
      </c>
      <c r="G24" s="162" t="s">
        <v>451</v>
      </c>
      <c r="H24" s="134" t="s">
        <v>707</v>
      </c>
      <c r="I24" s="134" t="s">
        <v>708</v>
      </c>
      <c r="J24" s="146" t="s">
        <v>709</v>
      </c>
      <c r="K24" s="163" t="s">
        <v>451</v>
      </c>
      <c r="L24" s="146" t="s">
        <v>710</v>
      </c>
      <c r="M24" s="146" t="s">
        <v>711</v>
      </c>
      <c r="N24" s="158" t="s">
        <v>528</v>
      </c>
      <c r="O24" s="165"/>
      <c r="P24" s="158"/>
      <c r="Q24" s="158"/>
      <c r="R24" s="137" t="s">
        <v>528</v>
      </c>
      <c r="S24" s="166"/>
      <c r="T24" s="137"/>
      <c r="U24" s="137"/>
      <c r="V24" s="160" t="s">
        <v>528</v>
      </c>
      <c r="W24" s="167"/>
      <c r="X24" s="160"/>
      <c r="Y24" s="160"/>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row>
    <row r="25" spans="1:1023" x14ac:dyDescent="0.2">
      <c r="A25" s="131" t="s">
        <v>47</v>
      </c>
      <c r="B25" s="132" t="s">
        <v>712</v>
      </c>
      <c r="C25" s="161" t="s">
        <v>430</v>
      </c>
      <c r="D25" s="132" t="s">
        <v>713</v>
      </c>
      <c r="E25" s="132" t="s">
        <v>714</v>
      </c>
      <c r="F25" s="134" t="s">
        <v>715</v>
      </c>
      <c r="G25" s="162" t="s">
        <v>430</v>
      </c>
      <c r="H25" s="134" t="s">
        <v>716</v>
      </c>
      <c r="I25" s="134" t="s">
        <v>717</v>
      </c>
      <c r="J25" s="146" t="s">
        <v>718</v>
      </c>
      <c r="K25" s="163" t="s">
        <v>430</v>
      </c>
      <c r="L25" s="146" t="s">
        <v>719</v>
      </c>
      <c r="M25" s="146" t="s">
        <v>720</v>
      </c>
      <c r="N25" s="207" t="s">
        <v>269</v>
      </c>
      <c r="O25" s="218" t="s">
        <v>440</v>
      </c>
      <c r="P25" s="207" t="s">
        <v>721</v>
      </c>
      <c r="Q25" s="207" t="s">
        <v>722</v>
      </c>
      <c r="R25" s="137" t="s">
        <v>723</v>
      </c>
      <c r="S25" s="166" t="s">
        <v>430</v>
      </c>
      <c r="T25" s="137" t="s">
        <v>724</v>
      </c>
      <c r="U25" s="137" t="s">
        <v>725</v>
      </c>
      <c r="V25" s="141" t="s">
        <v>726</v>
      </c>
      <c r="W25" s="164" t="s">
        <v>430</v>
      </c>
      <c r="X25" s="141" t="s">
        <v>727</v>
      </c>
      <c r="Y25" s="141" t="s">
        <v>728</v>
      </c>
      <c r="Z25" t="s">
        <v>449</v>
      </c>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row>
    <row r="26" spans="1:1023" ht="17" x14ac:dyDescent="0.2">
      <c r="A26" s="168" t="s">
        <v>49</v>
      </c>
      <c r="B26" s="132" t="s">
        <v>729</v>
      </c>
      <c r="C26" s="161" t="s">
        <v>451</v>
      </c>
      <c r="D26" s="132" t="s">
        <v>730</v>
      </c>
      <c r="E26" s="132" t="s">
        <v>731</v>
      </c>
      <c r="F26" s="134" t="s">
        <v>732</v>
      </c>
      <c r="G26" s="162" t="s">
        <v>451</v>
      </c>
      <c r="H26" s="134" t="s">
        <v>733</v>
      </c>
      <c r="I26" s="134" t="s">
        <v>734</v>
      </c>
      <c r="J26" s="146" t="s">
        <v>735</v>
      </c>
      <c r="K26" s="163" t="s">
        <v>451</v>
      </c>
      <c r="L26" s="146" t="s">
        <v>736</v>
      </c>
      <c r="M26" s="146" t="s">
        <v>737</v>
      </c>
      <c r="N26" s="207"/>
      <c r="O26" s="218"/>
      <c r="P26" s="207"/>
      <c r="Q26" s="207"/>
      <c r="R26" s="137" t="s">
        <v>738</v>
      </c>
      <c r="S26" s="166" t="s">
        <v>451</v>
      </c>
      <c r="T26" s="137" t="s">
        <v>739</v>
      </c>
      <c r="U26" s="137" t="s">
        <v>740</v>
      </c>
      <c r="V26" s="143" t="s">
        <v>741</v>
      </c>
      <c r="W26" s="171" t="s">
        <v>1239</v>
      </c>
      <c r="X26" s="141" t="s">
        <v>742</v>
      </c>
      <c r="Y26" s="141" t="s">
        <v>743</v>
      </c>
      <c r="Z26" t="s">
        <v>449</v>
      </c>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row>
    <row r="27" spans="1:1023" s="7" customFormat="1" ht="17" x14ac:dyDescent="0.2">
      <c r="A27" s="131" t="s">
        <v>10</v>
      </c>
      <c r="B27" s="132" t="s">
        <v>744</v>
      </c>
      <c r="C27" s="161" t="s">
        <v>430</v>
      </c>
      <c r="D27" s="132" t="s">
        <v>745</v>
      </c>
      <c r="E27" s="132" t="s">
        <v>746</v>
      </c>
      <c r="F27" s="134" t="s">
        <v>747</v>
      </c>
      <c r="G27" s="162" t="s">
        <v>430</v>
      </c>
      <c r="H27" s="134" t="s">
        <v>748</v>
      </c>
      <c r="I27" s="134" t="s">
        <v>749</v>
      </c>
      <c r="J27" s="146" t="s">
        <v>750</v>
      </c>
      <c r="K27" s="163" t="s">
        <v>430</v>
      </c>
      <c r="L27" s="146" t="s">
        <v>751</v>
      </c>
      <c r="M27" s="146" t="s">
        <v>752</v>
      </c>
      <c r="N27" s="159" t="s">
        <v>270</v>
      </c>
      <c r="O27" s="169" t="s">
        <v>430</v>
      </c>
      <c r="P27" s="159" t="s">
        <v>753</v>
      </c>
      <c r="Q27" s="159" t="s">
        <v>754</v>
      </c>
      <c r="R27" s="137" t="s">
        <v>755</v>
      </c>
      <c r="S27" s="170" t="s">
        <v>430</v>
      </c>
      <c r="T27" s="137" t="s">
        <v>756</v>
      </c>
      <c r="U27" s="137" t="s">
        <v>757</v>
      </c>
      <c r="V27" s="143" t="s">
        <v>758</v>
      </c>
      <c r="W27" s="171" t="s">
        <v>1238</v>
      </c>
      <c r="X27" s="143" t="s">
        <v>759</v>
      </c>
      <c r="Y27" s="143" t="s">
        <v>760</v>
      </c>
      <c r="Z27" s="7" t="s">
        <v>449</v>
      </c>
    </row>
    <row r="28" spans="1:1023" x14ac:dyDescent="0.2">
      <c r="A28" s="131" t="s">
        <v>13</v>
      </c>
      <c r="B28" s="132" t="s">
        <v>761</v>
      </c>
      <c r="C28" s="161" t="s">
        <v>430</v>
      </c>
      <c r="D28" s="132" t="s">
        <v>762</v>
      </c>
      <c r="E28" s="132" t="s">
        <v>763</v>
      </c>
      <c r="F28" s="134" t="s">
        <v>764</v>
      </c>
      <c r="G28" s="162" t="s">
        <v>430</v>
      </c>
      <c r="H28" s="134" t="s">
        <v>765</v>
      </c>
      <c r="I28" s="134" t="s">
        <v>766</v>
      </c>
      <c r="J28" s="146" t="s">
        <v>767</v>
      </c>
      <c r="K28" s="163" t="s">
        <v>430</v>
      </c>
      <c r="L28" s="146" t="s">
        <v>768</v>
      </c>
      <c r="M28" s="146" t="s">
        <v>769</v>
      </c>
      <c r="N28" s="159" t="s">
        <v>271</v>
      </c>
      <c r="O28" s="154" t="s">
        <v>440</v>
      </c>
      <c r="P28" s="159" t="s">
        <v>770</v>
      </c>
      <c r="Q28" s="159" t="s">
        <v>771</v>
      </c>
      <c r="R28" s="149" t="s">
        <v>772</v>
      </c>
      <c r="S28" s="138" t="s">
        <v>440</v>
      </c>
      <c r="T28" s="137" t="s">
        <v>773</v>
      </c>
      <c r="U28" s="137" t="s">
        <v>774</v>
      </c>
      <c r="V28" s="143"/>
      <c r="W28" s="157" t="s">
        <v>440</v>
      </c>
      <c r="X28" s="143" t="s">
        <v>775</v>
      </c>
      <c r="Y28" s="143" t="s">
        <v>776</v>
      </c>
      <c r="Z28" t="s">
        <v>449</v>
      </c>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row>
    <row r="29" spans="1:1023" x14ac:dyDescent="0.2">
      <c r="A29" s="131" t="s">
        <v>26</v>
      </c>
      <c r="B29" s="132" t="s">
        <v>777</v>
      </c>
      <c r="C29" s="161" t="s">
        <v>437</v>
      </c>
      <c r="D29" s="132" t="s">
        <v>778</v>
      </c>
      <c r="E29" s="132" t="s">
        <v>779</v>
      </c>
      <c r="F29" s="134" t="s">
        <v>780</v>
      </c>
      <c r="G29" s="162" t="s">
        <v>437</v>
      </c>
      <c r="H29" s="134" t="s">
        <v>781</v>
      </c>
      <c r="I29" s="134" t="s">
        <v>782</v>
      </c>
      <c r="J29" s="146" t="s">
        <v>783</v>
      </c>
      <c r="K29" s="163" t="s">
        <v>437</v>
      </c>
      <c r="L29" s="146" t="s">
        <v>784</v>
      </c>
      <c r="M29" s="146" t="s">
        <v>785</v>
      </c>
      <c r="N29" s="158" t="s">
        <v>528</v>
      </c>
      <c r="O29" s="165"/>
      <c r="P29" s="158"/>
      <c r="Q29" s="158"/>
      <c r="R29" s="149" t="s">
        <v>528</v>
      </c>
      <c r="S29" s="172"/>
      <c r="T29" s="149"/>
      <c r="U29" s="149"/>
      <c r="V29" s="160" t="s">
        <v>528</v>
      </c>
      <c r="W29" s="167"/>
      <c r="X29" s="160"/>
      <c r="Y29" s="160"/>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row>
    <row r="30" spans="1:1023" x14ac:dyDescent="0.2">
      <c r="A30" s="131" t="s">
        <v>30</v>
      </c>
      <c r="B30" s="132" t="s">
        <v>786</v>
      </c>
      <c r="C30" s="161" t="s">
        <v>430</v>
      </c>
      <c r="D30" s="132" t="s">
        <v>787</v>
      </c>
      <c r="E30" s="132" t="s">
        <v>788</v>
      </c>
      <c r="F30" s="217" t="s">
        <v>528</v>
      </c>
      <c r="G30" s="217"/>
      <c r="H30" s="217"/>
      <c r="I30" s="217"/>
      <c r="J30" s="202" t="s">
        <v>528</v>
      </c>
      <c r="K30" s="202"/>
      <c r="L30" s="202"/>
      <c r="M30" s="202"/>
      <c r="N30" s="158" t="s">
        <v>528</v>
      </c>
      <c r="O30" s="165"/>
      <c r="P30" s="158"/>
      <c r="Q30" s="158"/>
      <c r="R30" s="149" t="s">
        <v>528</v>
      </c>
      <c r="S30" s="172"/>
      <c r="T30" s="149"/>
      <c r="U30" s="149"/>
      <c r="V30" s="160" t="s">
        <v>528</v>
      </c>
      <c r="W30" s="167"/>
      <c r="X30" s="160"/>
      <c r="Y30" s="16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row>
    <row r="31" spans="1:1023" ht="13.75" customHeight="1" x14ac:dyDescent="0.2">
      <c r="A31" s="219" t="s">
        <v>35</v>
      </c>
      <c r="B31" s="220" t="s">
        <v>789</v>
      </c>
      <c r="C31" s="221" t="s">
        <v>430</v>
      </c>
      <c r="D31" s="220" t="s">
        <v>790</v>
      </c>
      <c r="E31" s="220" t="s">
        <v>791</v>
      </c>
      <c r="F31" s="217" t="s">
        <v>792</v>
      </c>
      <c r="G31" s="222" t="s">
        <v>430</v>
      </c>
      <c r="H31" s="217" t="s">
        <v>793</v>
      </c>
      <c r="I31" s="217" t="s">
        <v>794</v>
      </c>
      <c r="J31" s="148" t="s">
        <v>795</v>
      </c>
      <c r="K31" s="173" t="s">
        <v>430</v>
      </c>
      <c r="L31" s="148" t="s">
        <v>796</v>
      </c>
      <c r="M31" s="148" t="s">
        <v>797</v>
      </c>
      <c r="N31" s="207" t="s">
        <v>798</v>
      </c>
      <c r="O31" s="218" t="s">
        <v>451</v>
      </c>
      <c r="P31" s="207" t="s">
        <v>799</v>
      </c>
      <c r="Q31" s="207" t="s">
        <v>800</v>
      </c>
      <c r="R31" s="211" t="s">
        <v>801</v>
      </c>
      <c r="S31" s="225" t="s">
        <v>451</v>
      </c>
      <c r="T31" s="211" t="s">
        <v>802</v>
      </c>
      <c r="U31" s="211" t="s">
        <v>803</v>
      </c>
      <c r="V31" s="208" t="s">
        <v>804</v>
      </c>
      <c r="W31" s="226" t="s">
        <v>451</v>
      </c>
      <c r="X31" s="208" t="s">
        <v>805</v>
      </c>
      <c r="Y31" s="208" t="s">
        <v>806</v>
      </c>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row>
    <row r="32" spans="1:1023" x14ac:dyDescent="0.2">
      <c r="A32" s="219"/>
      <c r="B32" s="220"/>
      <c r="C32" s="221"/>
      <c r="D32" s="220"/>
      <c r="E32" s="220"/>
      <c r="F32" s="217"/>
      <c r="G32" s="222"/>
      <c r="H32" s="217"/>
      <c r="I32" s="217"/>
      <c r="J32" s="148" t="s">
        <v>807</v>
      </c>
      <c r="K32" s="173" t="s">
        <v>451</v>
      </c>
      <c r="L32" s="148" t="s">
        <v>808</v>
      </c>
      <c r="M32" s="148" t="s">
        <v>809</v>
      </c>
      <c r="N32" s="207"/>
      <c r="O32" s="218"/>
      <c r="P32" s="207"/>
      <c r="Q32" s="207"/>
      <c r="R32" s="211"/>
      <c r="S32" s="225"/>
      <c r="T32" s="211"/>
      <c r="U32" s="211"/>
      <c r="V32" s="208"/>
      <c r="W32" s="226"/>
      <c r="X32" s="208"/>
      <c r="Y32" s="208"/>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row>
    <row r="33" spans="1:1023" s="7" customFormat="1" ht="22" customHeight="1" x14ac:dyDescent="0.2">
      <c r="A33" s="223" t="s">
        <v>272</v>
      </c>
      <c r="B33" s="220" t="s">
        <v>810</v>
      </c>
      <c r="C33" s="221" t="s">
        <v>440</v>
      </c>
      <c r="D33" s="220" t="s">
        <v>811</v>
      </c>
      <c r="E33" s="220" t="s">
        <v>812</v>
      </c>
      <c r="F33" s="217" t="s">
        <v>813</v>
      </c>
      <c r="G33" s="224" t="s">
        <v>440</v>
      </c>
      <c r="H33" s="217" t="s">
        <v>814</v>
      </c>
      <c r="I33" s="217" t="s">
        <v>815</v>
      </c>
      <c r="J33" s="148" t="s">
        <v>816</v>
      </c>
      <c r="K33" s="173" t="s">
        <v>430</v>
      </c>
      <c r="L33" s="148" t="s">
        <v>817</v>
      </c>
      <c r="M33" s="148" t="s">
        <v>818</v>
      </c>
      <c r="N33" s="174" t="s">
        <v>819</v>
      </c>
      <c r="O33" s="154" t="s">
        <v>430</v>
      </c>
      <c r="P33" s="159" t="s">
        <v>820</v>
      </c>
      <c r="Q33" s="159" t="s">
        <v>821</v>
      </c>
      <c r="R33" s="137" t="s">
        <v>822</v>
      </c>
      <c r="S33" s="138" t="s">
        <v>430</v>
      </c>
      <c r="T33" s="137" t="s">
        <v>823</v>
      </c>
      <c r="U33" s="137" t="s">
        <v>824</v>
      </c>
      <c r="V33" s="175" t="s">
        <v>825</v>
      </c>
      <c r="W33" s="157" t="s">
        <v>430</v>
      </c>
      <c r="X33" s="143" t="s">
        <v>826</v>
      </c>
      <c r="Y33" s="175" t="s">
        <v>827</v>
      </c>
      <c r="Z33" s="7" t="s">
        <v>449</v>
      </c>
    </row>
    <row r="34" spans="1:1023" ht="20.5" customHeight="1" x14ac:dyDescent="0.2">
      <c r="A34" s="223"/>
      <c r="B34" s="220"/>
      <c r="C34" s="221"/>
      <c r="D34" s="220"/>
      <c r="E34" s="220"/>
      <c r="F34" s="217"/>
      <c r="G34" s="224"/>
      <c r="H34" s="217"/>
      <c r="I34" s="217"/>
      <c r="J34" s="148" t="s">
        <v>828</v>
      </c>
      <c r="K34" s="173" t="s">
        <v>451</v>
      </c>
      <c r="L34" s="148" t="s">
        <v>829</v>
      </c>
      <c r="M34" s="148" t="s">
        <v>830</v>
      </c>
      <c r="N34" s="174" t="s">
        <v>831</v>
      </c>
      <c r="O34" s="154" t="s">
        <v>451</v>
      </c>
      <c r="P34" s="159" t="s">
        <v>832</v>
      </c>
      <c r="Q34" s="159" t="s">
        <v>833</v>
      </c>
      <c r="R34" s="137" t="s">
        <v>834</v>
      </c>
      <c r="S34" s="138" t="s">
        <v>451</v>
      </c>
      <c r="T34" s="137" t="s">
        <v>835</v>
      </c>
      <c r="U34" s="137" t="s">
        <v>836</v>
      </c>
      <c r="V34" s="175" t="s">
        <v>837</v>
      </c>
      <c r="W34" s="157" t="s">
        <v>451</v>
      </c>
      <c r="X34" s="143" t="s">
        <v>838</v>
      </c>
      <c r="Y34" s="143" t="s">
        <v>839</v>
      </c>
      <c r="Z34" s="46" t="s">
        <v>449</v>
      </c>
    </row>
    <row r="35" spans="1:1023" ht="23.75" customHeight="1" x14ac:dyDescent="0.2">
      <c r="A35" s="142" t="s">
        <v>274</v>
      </c>
      <c r="B35" s="132" t="s">
        <v>840</v>
      </c>
      <c r="C35" s="161" t="s">
        <v>440</v>
      </c>
      <c r="D35" s="132" t="s">
        <v>841</v>
      </c>
      <c r="E35" s="132" t="s">
        <v>842</v>
      </c>
      <c r="F35" s="134" t="s">
        <v>843</v>
      </c>
      <c r="G35" s="162" t="s">
        <v>440</v>
      </c>
      <c r="H35" s="134" t="s">
        <v>844</v>
      </c>
      <c r="I35" s="134" t="s">
        <v>845</v>
      </c>
      <c r="J35" s="148" t="s">
        <v>846</v>
      </c>
      <c r="K35" s="173" t="s">
        <v>440</v>
      </c>
      <c r="L35" s="148" t="s">
        <v>847</v>
      </c>
      <c r="M35" s="148" t="s">
        <v>848</v>
      </c>
      <c r="N35" s="158" t="s">
        <v>275</v>
      </c>
      <c r="O35" s="165" t="s">
        <v>430</v>
      </c>
      <c r="P35" s="158" t="s">
        <v>849</v>
      </c>
      <c r="Q35" s="158" t="s">
        <v>850</v>
      </c>
      <c r="R35" s="137" t="s">
        <v>851</v>
      </c>
      <c r="S35" s="166" t="s">
        <v>440</v>
      </c>
      <c r="T35" s="137" t="s">
        <v>852</v>
      </c>
      <c r="U35" s="137" t="s">
        <v>853</v>
      </c>
      <c r="V35" s="160" t="s">
        <v>854</v>
      </c>
      <c r="W35" s="167" t="s">
        <v>440</v>
      </c>
      <c r="X35" s="160" t="s">
        <v>855</v>
      </c>
      <c r="Y35" s="160" t="s">
        <v>856</v>
      </c>
      <c r="Z35" s="46" t="s">
        <v>449</v>
      </c>
    </row>
    <row r="36" spans="1:1023" x14ac:dyDescent="0.2">
      <c r="A36" s="142" t="s">
        <v>50</v>
      </c>
      <c r="B36" s="132" t="s">
        <v>857</v>
      </c>
      <c r="C36" s="161" t="s">
        <v>451</v>
      </c>
      <c r="D36" s="132" t="s">
        <v>858</v>
      </c>
      <c r="E36" s="132" t="s">
        <v>859</v>
      </c>
      <c r="F36" s="217" t="s">
        <v>528</v>
      </c>
      <c r="G36" s="217"/>
      <c r="H36" s="217"/>
      <c r="I36" s="217"/>
      <c r="J36" s="202" t="s">
        <v>528</v>
      </c>
      <c r="K36" s="202"/>
      <c r="L36" s="202"/>
      <c r="M36" s="202"/>
      <c r="N36" s="158" t="s">
        <v>528</v>
      </c>
      <c r="O36" s="165"/>
      <c r="P36" s="158"/>
      <c r="Q36" s="158"/>
      <c r="R36" s="137" t="s">
        <v>528</v>
      </c>
      <c r="S36" s="166"/>
      <c r="T36" s="137"/>
      <c r="U36" s="137"/>
      <c r="V36" s="160" t="s">
        <v>528</v>
      </c>
      <c r="W36" s="167"/>
      <c r="X36" s="160"/>
      <c r="Y36" s="160"/>
    </row>
    <row r="37" spans="1:1023" x14ac:dyDescent="0.2">
      <c r="A37" s="142" t="s">
        <v>53</v>
      </c>
      <c r="B37" s="132" t="s">
        <v>860</v>
      </c>
      <c r="C37" s="161" t="s">
        <v>451</v>
      </c>
      <c r="D37" s="132" t="s">
        <v>861</v>
      </c>
      <c r="E37" s="132" t="s">
        <v>862</v>
      </c>
      <c r="F37" s="134" t="s">
        <v>863</v>
      </c>
      <c r="G37" s="162" t="s">
        <v>451</v>
      </c>
      <c r="H37" s="134" t="s">
        <v>864</v>
      </c>
      <c r="I37" s="134" t="s">
        <v>865</v>
      </c>
      <c r="J37" s="202" t="s">
        <v>528</v>
      </c>
      <c r="K37" s="202"/>
      <c r="L37" s="202"/>
      <c r="M37" s="202"/>
      <c r="N37" s="158" t="s">
        <v>528</v>
      </c>
      <c r="O37" s="165"/>
      <c r="P37" s="158"/>
      <c r="Q37" s="158"/>
      <c r="R37" s="137" t="s">
        <v>528</v>
      </c>
      <c r="S37" s="166"/>
      <c r="T37" s="137"/>
      <c r="U37" s="137"/>
      <c r="V37" s="160" t="s">
        <v>528</v>
      </c>
      <c r="W37" s="167"/>
      <c r="X37" s="160"/>
      <c r="Y37" s="160"/>
    </row>
    <row r="38" spans="1:1023" x14ac:dyDescent="0.2">
      <c r="A38" s="142" t="s">
        <v>52</v>
      </c>
      <c r="B38" s="132" t="s">
        <v>866</v>
      </c>
      <c r="C38" s="161" t="s">
        <v>451</v>
      </c>
      <c r="D38" s="132" t="s">
        <v>867</v>
      </c>
      <c r="E38" s="132" t="s">
        <v>868</v>
      </c>
      <c r="F38" s="134" t="s">
        <v>528</v>
      </c>
      <c r="G38" s="162"/>
      <c r="H38" s="134"/>
      <c r="I38" s="134"/>
      <c r="J38" s="202" t="s">
        <v>528</v>
      </c>
      <c r="K38" s="202"/>
      <c r="L38" s="202"/>
      <c r="M38" s="202"/>
      <c r="N38" s="158" t="s">
        <v>528</v>
      </c>
      <c r="O38" s="165"/>
      <c r="P38" s="158"/>
      <c r="Q38" s="158"/>
      <c r="R38" s="137" t="s">
        <v>528</v>
      </c>
      <c r="S38" s="166"/>
      <c r="T38" s="137"/>
      <c r="U38" s="137"/>
      <c r="V38" s="160" t="s">
        <v>528</v>
      </c>
      <c r="W38" s="167"/>
      <c r="X38" s="160"/>
      <c r="Y38" s="160"/>
    </row>
    <row r="39" spans="1:1023" x14ac:dyDescent="0.2">
      <c r="A39" s="142" t="s">
        <v>54</v>
      </c>
      <c r="B39" s="132" t="s">
        <v>869</v>
      </c>
      <c r="C39" s="161" t="s">
        <v>451</v>
      </c>
      <c r="D39" s="132" t="s">
        <v>870</v>
      </c>
      <c r="E39" s="132" t="s">
        <v>871</v>
      </c>
      <c r="F39" s="134" t="s">
        <v>872</v>
      </c>
      <c r="G39" s="162" t="s">
        <v>451</v>
      </c>
      <c r="H39" s="134" t="s">
        <v>873</v>
      </c>
      <c r="I39" s="134" t="s">
        <v>874</v>
      </c>
      <c r="J39" s="148" t="s">
        <v>875</v>
      </c>
      <c r="K39" s="173" t="s">
        <v>451</v>
      </c>
      <c r="L39" s="148" t="s">
        <v>876</v>
      </c>
      <c r="M39" s="148" t="s">
        <v>877</v>
      </c>
      <c r="N39" s="158" t="s">
        <v>528</v>
      </c>
      <c r="O39" s="165"/>
      <c r="P39" s="158"/>
      <c r="Q39" s="158"/>
      <c r="R39" s="137" t="s">
        <v>528</v>
      </c>
      <c r="S39" s="166"/>
      <c r="T39" s="137"/>
      <c r="U39" s="137"/>
      <c r="V39" s="160" t="s">
        <v>528</v>
      </c>
      <c r="W39" s="167"/>
      <c r="X39" s="160"/>
      <c r="Y39" s="160"/>
    </row>
    <row r="40" spans="1:1023" x14ac:dyDescent="0.2">
      <c r="A40" s="142" t="s">
        <v>55</v>
      </c>
      <c r="B40" s="132" t="s">
        <v>878</v>
      </c>
      <c r="C40" s="161" t="s">
        <v>451</v>
      </c>
      <c r="D40" s="132" t="s">
        <v>879</v>
      </c>
      <c r="E40" s="132" t="s">
        <v>880</v>
      </c>
      <c r="F40" s="134" t="s">
        <v>881</v>
      </c>
      <c r="G40" s="162" t="s">
        <v>451</v>
      </c>
      <c r="H40" s="134" t="s">
        <v>882</v>
      </c>
      <c r="I40" s="134" t="s">
        <v>883</v>
      </c>
      <c r="J40" s="202" t="s">
        <v>528</v>
      </c>
      <c r="K40" s="202"/>
      <c r="L40" s="202"/>
      <c r="M40" s="202"/>
      <c r="N40" s="158" t="s">
        <v>528</v>
      </c>
      <c r="O40" s="165"/>
      <c r="P40" s="158"/>
      <c r="Q40" s="158"/>
      <c r="R40" s="137" t="s">
        <v>528</v>
      </c>
      <c r="S40" s="166"/>
      <c r="T40" s="137"/>
      <c r="U40" s="137"/>
      <c r="V40" s="160" t="s">
        <v>528</v>
      </c>
      <c r="W40" s="167"/>
      <c r="X40" s="160"/>
      <c r="Y40" s="160"/>
    </row>
    <row r="41" spans="1:1023" x14ac:dyDescent="0.2">
      <c r="A41" s="142" t="s">
        <v>56</v>
      </c>
      <c r="B41" s="132" t="s">
        <v>884</v>
      </c>
      <c r="C41" s="161" t="s">
        <v>451</v>
      </c>
      <c r="D41" s="132" t="s">
        <v>885</v>
      </c>
      <c r="E41" s="132" t="s">
        <v>886</v>
      </c>
      <c r="F41" s="134" t="s">
        <v>887</v>
      </c>
      <c r="G41" s="162" t="s">
        <v>451</v>
      </c>
      <c r="H41" s="134" t="s">
        <v>888</v>
      </c>
      <c r="I41" s="134" t="s">
        <v>889</v>
      </c>
      <c r="J41" s="148" t="s">
        <v>890</v>
      </c>
      <c r="K41" s="173" t="s">
        <v>451</v>
      </c>
      <c r="L41" s="148" t="s">
        <v>891</v>
      </c>
      <c r="M41" s="148" t="s">
        <v>892</v>
      </c>
      <c r="N41" s="158" t="s">
        <v>528</v>
      </c>
      <c r="O41" s="165"/>
      <c r="P41" s="158"/>
      <c r="Q41" s="158"/>
      <c r="R41" s="137" t="s">
        <v>528</v>
      </c>
      <c r="S41" s="166"/>
      <c r="T41" s="137"/>
      <c r="U41" s="137"/>
      <c r="V41" s="160" t="s">
        <v>528</v>
      </c>
      <c r="W41" s="167"/>
      <c r="X41" s="160"/>
      <c r="Y41" s="160"/>
    </row>
    <row r="42" spans="1:1023" ht="17" x14ac:dyDescent="0.2">
      <c r="A42" s="176" t="s">
        <v>1226</v>
      </c>
    </row>
    <row r="43" spans="1:1023" ht="17" x14ac:dyDescent="0.2">
      <c r="A43" s="46" t="s">
        <v>1237</v>
      </c>
    </row>
    <row r="44" spans="1:1023" s="187" customFormat="1" ht="16" x14ac:dyDescent="0.2">
      <c r="A44" s="188"/>
      <c r="B44" s="189"/>
      <c r="C44" s="190"/>
      <c r="D44" s="189"/>
      <c r="E44" s="189"/>
      <c r="F44" s="189"/>
      <c r="G44" s="190"/>
      <c r="H44" s="189"/>
      <c r="I44" s="189"/>
      <c r="J44" s="189"/>
      <c r="K44" s="190"/>
      <c r="L44" s="189"/>
      <c r="M44" s="189"/>
      <c r="N44" s="189"/>
      <c r="O44" s="190"/>
      <c r="P44" s="189"/>
      <c r="Q44" s="189"/>
      <c r="R44" s="189"/>
      <c r="S44" s="190"/>
      <c r="T44" s="189"/>
      <c r="U44" s="189"/>
      <c r="V44" s="189"/>
      <c r="W44" s="189"/>
      <c r="X44" s="189"/>
      <c r="Y44" s="189"/>
      <c r="Z44" s="189"/>
      <c r="AA44" s="189"/>
      <c r="AB44" s="189"/>
      <c r="AC44" s="189"/>
      <c r="AD44" s="189"/>
      <c r="AE44" s="189"/>
      <c r="AF44" s="189"/>
      <c r="AG44" s="189"/>
      <c r="AH44" s="189"/>
      <c r="AI44" s="189"/>
      <c r="AJ44" s="189"/>
      <c r="AK44" s="189"/>
      <c r="AL44" s="189"/>
      <c r="AM44" s="189"/>
      <c r="AN44" s="189"/>
      <c r="AO44" s="189"/>
      <c r="AP44" s="189"/>
      <c r="AQ44" s="189"/>
      <c r="AR44" s="189"/>
      <c r="AS44" s="189"/>
      <c r="AT44" s="189"/>
      <c r="AU44" s="189"/>
      <c r="AV44" s="189"/>
      <c r="AW44" s="189"/>
      <c r="AX44" s="189"/>
      <c r="AY44" s="189"/>
      <c r="AZ44" s="189"/>
      <c r="BA44" s="189"/>
      <c r="BB44" s="189"/>
      <c r="BC44" s="189"/>
      <c r="BD44" s="189"/>
      <c r="BE44" s="189"/>
      <c r="BF44" s="189"/>
      <c r="BG44" s="189"/>
      <c r="BH44" s="189"/>
      <c r="BI44" s="189"/>
      <c r="BJ44" s="189"/>
      <c r="BK44" s="189"/>
      <c r="BL44" s="189"/>
      <c r="BM44" s="189"/>
      <c r="BN44" s="189"/>
      <c r="BO44" s="189"/>
      <c r="BP44" s="189"/>
      <c r="BQ44" s="189"/>
      <c r="BR44" s="189"/>
      <c r="BS44" s="189"/>
      <c r="BT44" s="189"/>
      <c r="BU44" s="189"/>
      <c r="BV44" s="189"/>
      <c r="BW44" s="189"/>
      <c r="BX44" s="189"/>
      <c r="BY44" s="189"/>
      <c r="BZ44" s="189"/>
      <c r="CA44" s="189"/>
      <c r="CB44" s="189"/>
      <c r="CC44" s="189"/>
      <c r="CD44" s="189"/>
      <c r="CE44" s="189"/>
      <c r="CF44" s="189"/>
      <c r="CG44" s="189"/>
      <c r="CH44" s="189"/>
      <c r="CI44" s="189"/>
      <c r="CJ44" s="189"/>
      <c r="CK44" s="189"/>
      <c r="CL44" s="189"/>
      <c r="CM44" s="189"/>
      <c r="CN44" s="189"/>
      <c r="CO44" s="189"/>
      <c r="CP44" s="189"/>
      <c r="CQ44" s="189"/>
      <c r="CR44" s="189"/>
      <c r="CS44" s="189"/>
      <c r="CT44" s="189"/>
      <c r="CU44" s="189"/>
      <c r="CV44" s="189"/>
      <c r="CW44" s="189"/>
      <c r="CX44" s="189"/>
      <c r="CY44" s="189"/>
      <c r="CZ44" s="189"/>
      <c r="DA44" s="189"/>
      <c r="DB44" s="189"/>
      <c r="DC44" s="189"/>
      <c r="DD44" s="189"/>
      <c r="DE44" s="189"/>
      <c r="DF44" s="189"/>
      <c r="DG44" s="189"/>
      <c r="DH44" s="189"/>
      <c r="DI44" s="189"/>
      <c r="DJ44" s="189"/>
      <c r="DK44" s="189"/>
      <c r="DL44" s="189"/>
      <c r="DM44" s="189"/>
      <c r="DN44" s="189"/>
      <c r="DO44" s="189"/>
      <c r="DP44" s="189"/>
      <c r="DQ44" s="189"/>
      <c r="DR44" s="189"/>
      <c r="DS44" s="189"/>
      <c r="DT44" s="189"/>
      <c r="DU44" s="189"/>
      <c r="DV44" s="189"/>
      <c r="DW44" s="189"/>
      <c r="DX44" s="189"/>
      <c r="DY44" s="189"/>
      <c r="DZ44" s="189"/>
      <c r="EA44" s="189"/>
      <c r="EB44" s="189"/>
      <c r="EC44" s="189"/>
      <c r="ED44" s="189"/>
      <c r="EE44" s="189"/>
      <c r="EF44" s="189"/>
      <c r="EG44" s="189"/>
      <c r="EH44" s="189"/>
      <c r="EI44" s="189"/>
      <c r="EJ44" s="189"/>
      <c r="EK44" s="189"/>
      <c r="EL44" s="189"/>
      <c r="EM44" s="189"/>
      <c r="EN44" s="189"/>
      <c r="EO44" s="189"/>
      <c r="EP44" s="189"/>
      <c r="EQ44" s="189"/>
      <c r="ER44" s="189"/>
      <c r="ES44" s="189"/>
      <c r="ET44" s="189"/>
      <c r="EU44" s="189"/>
      <c r="EV44" s="189"/>
      <c r="EW44" s="189"/>
      <c r="EX44" s="189"/>
      <c r="EY44" s="189"/>
      <c r="EZ44" s="189"/>
      <c r="FA44" s="189"/>
      <c r="FB44" s="189"/>
      <c r="FC44" s="189"/>
      <c r="FD44" s="189"/>
      <c r="FE44" s="189"/>
      <c r="FF44" s="189"/>
      <c r="FG44" s="189"/>
      <c r="FH44" s="189"/>
      <c r="FI44" s="189"/>
      <c r="FJ44" s="189"/>
      <c r="FK44" s="189"/>
      <c r="FL44" s="189"/>
      <c r="FM44" s="189"/>
      <c r="FN44" s="189"/>
      <c r="FO44" s="189"/>
      <c r="FP44" s="189"/>
      <c r="FQ44" s="189"/>
      <c r="FR44" s="189"/>
      <c r="FS44" s="189"/>
      <c r="FT44" s="189"/>
      <c r="FU44" s="189"/>
      <c r="FV44" s="189"/>
      <c r="FW44" s="189"/>
      <c r="FX44" s="189"/>
      <c r="FY44" s="189"/>
      <c r="FZ44" s="189"/>
      <c r="GA44" s="189"/>
      <c r="GB44" s="189"/>
      <c r="GC44" s="189"/>
      <c r="GD44" s="189"/>
      <c r="GE44" s="189"/>
      <c r="GF44" s="189"/>
      <c r="GG44" s="189"/>
      <c r="GH44" s="189"/>
      <c r="GI44" s="189"/>
      <c r="GJ44" s="189"/>
      <c r="GK44" s="189"/>
      <c r="GL44" s="189"/>
      <c r="GM44" s="189"/>
      <c r="GN44" s="189"/>
      <c r="GO44" s="189"/>
      <c r="GP44" s="189"/>
      <c r="GQ44" s="189"/>
      <c r="GR44" s="189"/>
      <c r="GS44" s="189"/>
      <c r="GT44" s="189"/>
      <c r="GU44" s="189"/>
      <c r="GV44" s="189"/>
      <c r="GW44" s="189"/>
      <c r="GX44" s="189"/>
      <c r="GY44" s="189"/>
      <c r="GZ44" s="189"/>
      <c r="HA44" s="189"/>
      <c r="HB44" s="189"/>
      <c r="HC44" s="189"/>
      <c r="HD44" s="189"/>
      <c r="HE44" s="189"/>
      <c r="HF44" s="189"/>
      <c r="HG44" s="189"/>
      <c r="HH44" s="189"/>
      <c r="HI44" s="189"/>
      <c r="HJ44" s="189"/>
      <c r="HK44" s="189"/>
      <c r="HL44" s="189"/>
      <c r="HM44" s="189"/>
      <c r="HN44" s="189"/>
      <c r="HO44" s="189"/>
      <c r="HP44" s="189"/>
      <c r="HQ44" s="189"/>
      <c r="HR44" s="189"/>
      <c r="HS44" s="189"/>
      <c r="HT44" s="189"/>
      <c r="HU44" s="189"/>
      <c r="HV44" s="189"/>
      <c r="HW44" s="189"/>
      <c r="HX44" s="189"/>
      <c r="HY44" s="189"/>
      <c r="HZ44" s="189"/>
      <c r="IA44" s="189"/>
      <c r="IB44" s="189"/>
      <c r="IC44" s="189"/>
      <c r="ID44" s="189"/>
      <c r="IE44" s="189"/>
      <c r="IF44" s="189"/>
      <c r="IG44" s="189"/>
      <c r="IH44" s="189"/>
      <c r="II44" s="189"/>
      <c r="IJ44" s="189"/>
      <c r="IK44" s="189"/>
      <c r="IL44" s="189"/>
      <c r="IM44" s="189"/>
      <c r="IN44" s="189"/>
      <c r="IO44" s="189"/>
      <c r="IP44" s="189"/>
      <c r="IQ44" s="189"/>
      <c r="IR44" s="189"/>
      <c r="IS44" s="189"/>
      <c r="IT44" s="189"/>
      <c r="IU44" s="189"/>
      <c r="IV44" s="189"/>
      <c r="IW44" s="189"/>
      <c r="IX44" s="189"/>
      <c r="IY44" s="189"/>
      <c r="IZ44" s="189"/>
      <c r="JA44" s="189"/>
      <c r="JB44" s="189"/>
      <c r="JC44" s="189"/>
      <c r="JD44" s="189"/>
      <c r="JE44" s="189"/>
      <c r="JF44" s="189"/>
      <c r="JG44" s="189"/>
      <c r="JH44" s="189"/>
      <c r="JI44" s="189"/>
      <c r="JJ44" s="189"/>
      <c r="JK44" s="189"/>
      <c r="JL44" s="189"/>
      <c r="JM44" s="189"/>
      <c r="JN44" s="189"/>
      <c r="JO44" s="189"/>
      <c r="JP44" s="189"/>
      <c r="JQ44" s="189"/>
      <c r="JR44" s="189"/>
      <c r="JS44" s="189"/>
      <c r="JT44" s="189"/>
      <c r="JU44" s="189"/>
      <c r="JV44" s="189"/>
      <c r="JW44" s="189"/>
      <c r="JX44" s="189"/>
      <c r="JY44" s="189"/>
      <c r="JZ44" s="189"/>
      <c r="KA44" s="189"/>
      <c r="KB44" s="189"/>
      <c r="KC44" s="189"/>
      <c r="KD44" s="189"/>
      <c r="KE44" s="189"/>
      <c r="KF44" s="189"/>
      <c r="KG44" s="189"/>
      <c r="KH44" s="189"/>
      <c r="KI44" s="189"/>
      <c r="KJ44" s="189"/>
      <c r="KK44" s="189"/>
      <c r="KL44" s="189"/>
      <c r="KM44" s="189"/>
      <c r="KN44" s="189"/>
      <c r="KO44" s="189"/>
      <c r="KP44" s="189"/>
      <c r="KQ44" s="189"/>
      <c r="KR44" s="189"/>
      <c r="KS44" s="189"/>
      <c r="KT44" s="189"/>
      <c r="KU44" s="189"/>
      <c r="KV44" s="189"/>
      <c r="KW44" s="189"/>
      <c r="KX44" s="189"/>
      <c r="KY44" s="189"/>
      <c r="KZ44" s="189"/>
      <c r="LA44" s="189"/>
      <c r="LB44" s="189"/>
      <c r="LC44" s="189"/>
      <c r="LD44" s="189"/>
      <c r="LE44" s="189"/>
      <c r="LF44" s="189"/>
      <c r="LG44" s="189"/>
      <c r="LH44" s="189"/>
      <c r="LI44" s="189"/>
      <c r="LJ44" s="189"/>
      <c r="LK44" s="189"/>
      <c r="LL44" s="189"/>
      <c r="LM44" s="189"/>
      <c r="LN44" s="189"/>
      <c r="LO44" s="189"/>
      <c r="LP44" s="189"/>
      <c r="LQ44" s="189"/>
      <c r="LR44" s="189"/>
      <c r="LS44" s="189"/>
      <c r="LT44" s="189"/>
      <c r="LU44" s="189"/>
      <c r="LV44" s="189"/>
      <c r="LW44" s="189"/>
      <c r="LX44" s="189"/>
      <c r="LY44" s="189"/>
      <c r="LZ44" s="189"/>
      <c r="MA44" s="189"/>
      <c r="MB44" s="189"/>
      <c r="MC44" s="189"/>
      <c r="MD44" s="189"/>
      <c r="ME44" s="189"/>
      <c r="MF44" s="189"/>
      <c r="MG44" s="189"/>
      <c r="MH44" s="189"/>
      <c r="MI44" s="189"/>
      <c r="MJ44" s="189"/>
      <c r="MK44" s="189"/>
      <c r="ML44" s="189"/>
      <c r="MM44" s="189"/>
      <c r="MN44" s="189"/>
      <c r="MO44" s="189"/>
      <c r="MP44" s="189"/>
      <c r="MQ44" s="189"/>
      <c r="MR44" s="189"/>
      <c r="MS44" s="189"/>
      <c r="MT44" s="189"/>
      <c r="MU44" s="189"/>
      <c r="MV44" s="189"/>
      <c r="MW44" s="189"/>
      <c r="MX44" s="189"/>
      <c r="MY44" s="189"/>
      <c r="MZ44" s="189"/>
      <c r="NA44" s="189"/>
      <c r="NB44" s="189"/>
      <c r="NC44" s="189"/>
      <c r="ND44" s="189"/>
      <c r="NE44" s="189"/>
      <c r="NF44" s="189"/>
      <c r="NG44" s="189"/>
      <c r="NH44" s="189"/>
      <c r="NI44" s="189"/>
      <c r="NJ44" s="189"/>
      <c r="NK44" s="189"/>
      <c r="NL44" s="189"/>
      <c r="NM44" s="189"/>
      <c r="NN44" s="189"/>
      <c r="NO44" s="189"/>
      <c r="NP44" s="189"/>
      <c r="NQ44" s="189"/>
      <c r="NR44" s="189"/>
      <c r="NS44" s="189"/>
      <c r="NT44" s="189"/>
      <c r="NU44" s="189"/>
      <c r="NV44" s="189"/>
      <c r="NW44" s="189"/>
      <c r="NX44" s="189"/>
      <c r="NY44" s="189"/>
      <c r="NZ44" s="189"/>
      <c r="OA44" s="189"/>
      <c r="OB44" s="189"/>
      <c r="OC44" s="189"/>
      <c r="OD44" s="189"/>
      <c r="OE44" s="189"/>
      <c r="OF44" s="189"/>
      <c r="OG44" s="189"/>
      <c r="OH44" s="189"/>
      <c r="OI44" s="189"/>
      <c r="OJ44" s="189"/>
      <c r="OK44" s="189"/>
      <c r="OL44" s="189"/>
      <c r="OM44" s="189"/>
      <c r="ON44" s="189"/>
      <c r="OO44" s="189"/>
      <c r="OP44" s="189"/>
      <c r="OQ44" s="189"/>
      <c r="OR44" s="189"/>
      <c r="OS44" s="189"/>
      <c r="OT44" s="189"/>
      <c r="OU44" s="189"/>
      <c r="OV44" s="189"/>
      <c r="OW44" s="189"/>
      <c r="OX44" s="189"/>
      <c r="OY44" s="189"/>
      <c r="OZ44" s="189"/>
      <c r="PA44" s="189"/>
      <c r="PB44" s="189"/>
      <c r="PC44" s="189"/>
      <c r="PD44" s="189"/>
      <c r="PE44" s="189"/>
      <c r="PF44" s="189"/>
      <c r="PG44" s="189"/>
      <c r="PH44" s="189"/>
      <c r="PI44" s="189"/>
      <c r="PJ44" s="189"/>
      <c r="PK44" s="189"/>
      <c r="PL44" s="189"/>
      <c r="PM44" s="189"/>
      <c r="PN44" s="189"/>
      <c r="PO44" s="189"/>
      <c r="PP44" s="189"/>
      <c r="PQ44" s="189"/>
      <c r="PR44" s="189"/>
      <c r="PS44" s="189"/>
      <c r="PT44" s="189"/>
      <c r="PU44" s="189"/>
      <c r="PV44" s="189"/>
      <c r="PW44" s="189"/>
      <c r="PX44" s="189"/>
      <c r="PY44" s="189"/>
      <c r="PZ44" s="189"/>
      <c r="QA44" s="189"/>
      <c r="QB44" s="189"/>
      <c r="QC44" s="189"/>
      <c r="QD44" s="189"/>
      <c r="QE44" s="189"/>
      <c r="QF44" s="189"/>
      <c r="QG44" s="189"/>
      <c r="QH44" s="189"/>
      <c r="QI44" s="189"/>
      <c r="QJ44" s="189"/>
      <c r="QK44" s="189"/>
      <c r="QL44" s="189"/>
      <c r="QM44" s="189"/>
      <c r="QN44" s="189"/>
      <c r="QO44" s="189"/>
      <c r="QP44" s="189"/>
      <c r="QQ44" s="189"/>
      <c r="QR44" s="189"/>
      <c r="QS44" s="189"/>
      <c r="QT44" s="189"/>
      <c r="QU44" s="189"/>
      <c r="QV44" s="189"/>
      <c r="QW44" s="189"/>
      <c r="QX44" s="189"/>
      <c r="QY44" s="189"/>
      <c r="QZ44" s="189"/>
      <c r="RA44" s="189"/>
      <c r="RB44" s="189"/>
      <c r="RC44" s="189"/>
      <c r="RD44" s="189"/>
      <c r="RE44" s="189"/>
      <c r="RF44" s="189"/>
      <c r="RG44" s="189"/>
      <c r="RH44" s="189"/>
      <c r="RI44" s="189"/>
      <c r="RJ44" s="189"/>
      <c r="RK44" s="189"/>
      <c r="RL44" s="189"/>
      <c r="RM44" s="189"/>
      <c r="RN44" s="189"/>
      <c r="RO44" s="189"/>
      <c r="RP44" s="189"/>
      <c r="RQ44" s="189"/>
      <c r="RR44" s="189"/>
      <c r="RS44" s="189"/>
      <c r="RT44" s="189"/>
      <c r="RU44" s="189"/>
      <c r="RV44" s="189"/>
      <c r="RW44" s="189"/>
      <c r="RX44" s="189"/>
      <c r="RY44" s="189"/>
      <c r="RZ44" s="189"/>
      <c r="SA44" s="189"/>
      <c r="SB44" s="189"/>
      <c r="SC44" s="189"/>
      <c r="SD44" s="189"/>
      <c r="SE44" s="189"/>
      <c r="SF44" s="189"/>
      <c r="SG44" s="189"/>
      <c r="SH44" s="189"/>
      <c r="SI44" s="189"/>
      <c r="SJ44" s="189"/>
      <c r="SK44" s="189"/>
      <c r="SL44" s="189"/>
      <c r="SM44" s="189"/>
      <c r="SN44" s="189"/>
      <c r="SO44" s="189"/>
      <c r="SP44" s="189"/>
      <c r="SQ44" s="189"/>
      <c r="SR44" s="189"/>
      <c r="SS44" s="189"/>
      <c r="ST44" s="189"/>
      <c r="SU44" s="189"/>
      <c r="SV44" s="189"/>
      <c r="SW44" s="189"/>
      <c r="SX44" s="189"/>
      <c r="SY44" s="189"/>
      <c r="SZ44" s="189"/>
      <c r="TA44" s="189"/>
      <c r="TB44" s="189"/>
      <c r="TC44" s="189"/>
      <c r="TD44" s="189"/>
      <c r="TE44" s="189"/>
      <c r="TF44" s="189"/>
      <c r="TG44" s="189"/>
      <c r="TH44" s="189"/>
      <c r="TI44" s="189"/>
      <c r="TJ44" s="189"/>
      <c r="TK44" s="189"/>
      <c r="TL44" s="189"/>
      <c r="TM44" s="189"/>
      <c r="TN44" s="189"/>
      <c r="TO44" s="189"/>
      <c r="TP44" s="189"/>
      <c r="TQ44" s="189"/>
      <c r="TR44" s="189"/>
      <c r="TS44" s="189"/>
      <c r="TT44" s="189"/>
      <c r="TU44" s="189"/>
      <c r="TV44" s="189"/>
      <c r="TW44" s="189"/>
      <c r="TX44" s="189"/>
      <c r="TY44" s="189"/>
      <c r="TZ44" s="189"/>
      <c r="UA44" s="189"/>
      <c r="UB44" s="189"/>
      <c r="UC44" s="189"/>
      <c r="UD44" s="189"/>
      <c r="UE44" s="189"/>
      <c r="UF44" s="189"/>
      <c r="UG44" s="189"/>
      <c r="UH44" s="189"/>
      <c r="UI44" s="189"/>
      <c r="UJ44" s="189"/>
      <c r="UK44" s="189"/>
      <c r="UL44" s="189"/>
      <c r="UM44" s="189"/>
      <c r="UN44" s="189"/>
      <c r="UO44" s="189"/>
      <c r="UP44" s="189"/>
      <c r="UQ44" s="189"/>
      <c r="UR44" s="189"/>
      <c r="US44" s="189"/>
      <c r="UT44" s="189"/>
      <c r="UU44" s="189"/>
      <c r="UV44" s="189"/>
      <c r="UW44" s="189"/>
      <c r="UX44" s="189"/>
      <c r="UY44" s="189"/>
      <c r="UZ44" s="189"/>
      <c r="VA44" s="189"/>
      <c r="VB44" s="189"/>
      <c r="VC44" s="189"/>
      <c r="VD44" s="189"/>
      <c r="VE44" s="189"/>
      <c r="VF44" s="189"/>
      <c r="VG44" s="189"/>
      <c r="VH44" s="189"/>
      <c r="VI44" s="189"/>
      <c r="VJ44" s="189"/>
      <c r="VK44" s="189"/>
      <c r="VL44" s="189"/>
      <c r="VM44" s="189"/>
      <c r="VN44" s="189"/>
      <c r="VO44" s="189"/>
      <c r="VP44" s="189"/>
      <c r="VQ44" s="189"/>
      <c r="VR44" s="189"/>
      <c r="VS44" s="189"/>
      <c r="VT44" s="189"/>
      <c r="VU44" s="189"/>
      <c r="VV44" s="189"/>
      <c r="VW44" s="189"/>
      <c r="VX44" s="189"/>
      <c r="VY44" s="189"/>
      <c r="VZ44" s="189"/>
      <c r="WA44" s="189"/>
      <c r="WB44" s="189"/>
      <c r="WC44" s="189"/>
      <c r="WD44" s="189"/>
      <c r="WE44" s="189"/>
      <c r="WF44" s="189"/>
      <c r="WG44" s="189"/>
      <c r="WH44" s="189"/>
      <c r="WI44" s="189"/>
      <c r="WJ44" s="189"/>
      <c r="WK44" s="189"/>
      <c r="WL44" s="189"/>
      <c r="WM44" s="189"/>
      <c r="WN44" s="189"/>
      <c r="WO44" s="189"/>
      <c r="WP44" s="189"/>
      <c r="WQ44" s="189"/>
      <c r="WR44" s="189"/>
      <c r="WS44" s="189"/>
      <c r="WT44" s="189"/>
      <c r="WU44" s="189"/>
      <c r="WV44" s="189"/>
      <c r="WW44" s="189"/>
      <c r="WX44" s="189"/>
      <c r="WY44" s="189"/>
      <c r="WZ44" s="189"/>
      <c r="XA44" s="189"/>
      <c r="XB44" s="189"/>
      <c r="XC44" s="189"/>
      <c r="XD44" s="189"/>
      <c r="XE44" s="189"/>
      <c r="XF44" s="189"/>
      <c r="XG44" s="189"/>
      <c r="XH44" s="189"/>
      <c r="XI44" s="189"/>
      <c r="XJ44" s="189"/>
      <c r="XK44" s="189"/>
      <c r="XL44" s="189"/>
      <c r="XM44" s="189"/>
      <c r="XN44" s="189"/>
      <c r="XO44" s="189"/>
      <c r="XP44" s="189"/>
      <c r="XQ44" s="189"/>
      <c r="XR44" s="189"/>
      <c r="XS44" s="189"/>
      <c r="XT44" s="189"/>
      <c r="XU44" s="189"/>
      <c r="XV44" s="189"/>
      <c r="XW44" s="189"/>
      <c r="XX44" s="189"/>
      <c r="XY44" s="189"/>
      <c r="XZ44" s="189"/>
      <c r="YA44" s="189"/>
      <c r="YB44" s="189"/>
      <c r="YC44" s="189"/>
      <c r="YD44" s="189"/>
      <c r="YE44" s="189"/>
      <c r="YF44" s="189"/>
      <c r="YG44" s="189"/>
      <c r="YH44" s="189"/>
      <c r="YI44" s="189"/>
      <c r="YJ44" s="189"/>
      <c r="YK44" s="189"/>
      <c r="YL44" s="189"/>
      <c r="YM44" s="189"/>
      <c r="YN44" s="189"/>
      <c r="YO44" s="189"/>
      <c r="YP44" s="189"/>
      <c r="YQ44" s="189"/>
      <c r="YR44" s="189"/>
      <c r="YS44" s="189"/>
      <c r="YT44" s="189"/>
      <c r="YU44" s="189"/>
      <c r="YV44" s="189"/>
      <c r="YW44" s="189"/>
      <c r="YX44" s="189"/>
      <c r="YY44" s="189"/>
      <c r="YZ44" s="189"/>
      <c r="ZA44" s="189"/>
      <c r="ZB44" s="189"/>
      <c r="ZC44" s="189"/>
      <c r="ZD44" s="189"/>
      <c r="ZE44" s="189"/>
      <c r="ZF44" s="189"/>
      <c r="ZG44" s="189"/>
      <c r="ZH44" s="189"/>
      <c r="ZI44" s="189"/>
      <c r="ZJ44" s="189"/>
      <c r="ZK44" s="189"/>
      <c r="ZL44" s="189"/>
      <c r="ZM44" s="189"/>
      <c r="ZN44" s="189"/>
      <c r="ZO44" s="189"/>
      <c r="ZP44" s="189"/>
      <c r="ZQ44" s="189"/>
      <c r="ZR44" s="189"/>
      <c r="ZS44" s="189"/>
      <c r="ZT44" s="189"/>
      <c r="ZU44" s="189"/>
      <c r="ZV44" s="189"/>
      <c r="ZW44" s="189"/>
      <c r="ZX44" s="189"/>
      <c r="ZY44" s="189"/>
      <c r="ZZ44" s="189"/>
      <c r="AAA44" s="189"/>
      <c r="AAB44" s="189"/>
      <c r="AAC44" s="189"/>
      <c r="AAD44" s="189"/>
      <c r="AAE44" s="189"/>
      <c r="AAF44" s="189"/>
      <c r="AAG44" s="189"/>
      <c r="AAH44" s="189"/>
      <c r="AAI44" s="189"/>
      <c r="AAJ44" s="189"/>
      <c r="AAK44" s="189"/>
      <c r="AAL44" s="189"/>
      <c r="AAM44" s="189"/>
      <c r="AAN44" s="189"/>
      <c r="AAO44" s="189"/>
      <c r="AAP44" s="189"/>
      <c r="AAQ44" s="189"/>
      <c r="AAR44" s="189"/>
      <c r="AAS44" s="189"/>
      <c r="AAT44" s="189"/>
      <c r="AAU44" s="189"/>
      <c r="AAV44" s="189"/>
      <c r="AAW44" s="189"/>
      <c r="AAX44" s="189"/>
      <c r="AAY44" s="189"/>
      <c r="AAZ44" s="189"/>
      <c r="ABA44" s="189"/>
      <c r="ABB44" s="189"/>
      <c r="ABC44" s="189"/>
      <c r="ABD44" s="189"/>
      <c r="ABE44" s="189"/>
      <c r="ABF44" s="189"/>
      <c r="ABG44" s="189"/>
      <c r="ABH44" s="189"/>
      <c r="ABI44" s="189"/>
      <c r="ABJ44" s="189"/>
      <c r="ABK44" s="189"/>
      <c r="ABL44" s="189"/>
      <c r="ABM44" s="189"/>
      <c r="ABN44" s="189"/>
      <c r="ABO44" s="189"/>
      <c r="ABP44" s="189"/>
      <c r="ABQ44" s="189"/>
      <c r="ABR44" s="189"/>
      <c r="ABS44" s="189"/>
      <c r="ABT44" s="189"/>
      <c r="ABU44" s="189"/>
      <c r="ABV44" s="189"/>
      <c r="ABW44" s="189"/>
      <c r="ABX44" s="189"/>
      <c r="ABY44" s="189"/>
      <c r="ABZ44" s="189"/>
      <c r="ACA44" s="189"/>
      <c r="ACB44" s="189"/>
      <c r="ACC44" s="189"/>
      <c r="ACD44" s="189"/>
      <c r="ACE44" s="189"/>
      <c r="ACF44" s="189"/>
      <c r="ACG44" s="189"/>
      <c r="ACH44" s="189"/>
      <c r="ACI44" s="189"/>
      <c r="ACJ44" s="189"/>
      <c r="ACK44" s="189"/>
      <c r="ACL44" s="189"/>
      <c r="ACM44" s="189"/>
      <c r="ACN44" s="189"/>
      <c r="ACO44" s="189"/>
      <c r="ACP44" s="189"/>
      <c r="ACQ44" s="189"/>
      <c r="ACR44" s="189"/>
      <c r="ACS44" s="189"/>
      <c r="ACT44" s="189"/>
      <c r="ACU44" s="189"/>
      <c r="ACV44" s="189"/>
      <c r="ACW44" s="189"/>
      <c r="ACX44" s="189"/>
      <c r="ACY44" s="189"/>
      <c r="ACZ44" s="189"/>
      <c r="ADA44" s="189"/>
      <c r="ADB44" s="189"/>
      <c r="ADC44" s="189"/>
      <c r="ADD44" s="189"/>
      <c r="ADE44" s="189"/>
      <c r="ADF44" s="189"/>
      <c r="ADG44" s="189"/>
      <c r="ADH44" s="189"/>
      <c r="ADI44" s="189"/>
      <c r="ADJ44" s="189"/>
      <c r="ADK44" s="189"/>
      <c r="ADL44" s="189"/>
      <c r="ADM44" s="189"/>
      <c r="ADN44" s="189"/>
      <c r="ADO44" s="189"/>
      <c r="ADP44" s="189"/>
      <c r="ADQ44" s="189"/>
      <c r="ADR44" s="189"/>
      <c r="ADS44" s="189"/>
      <c r="ADT44" s="189"/>
      <c r="ADU44" s="189"/>
      <c r="ADV44" s="189"/>
      <c r="ADW44" s="189"/>
      <c r="ADX44" s="189"/>
      <c r="ADY44" s="189"/>
      <c r="ADZ44" s="189"/>
      <c r="AEA44" s="189"/>
      <c r="AEB44" s="189"/>
      <c r="AEC44" s="189"/>
      <c r="AED44" s="189"/>
      <c r="AEE44" s="189"/>
      <c r="AEF44" s="189"/>
      <c r="AEG44" s="189"/>
      <c r="AEH44" s="189"/>
      <c r="AEI44" s="189"/>
      <c r="AEJ44" s="189"/>
      <c r="AEK44" s="189"/>
      <c r="AEL44" s="189"/>
      <c r="AEM44" s="189"/>
      <c r="AEN44" s="189"/>
      <c r="AEO44" s="189"/>
      <c r="AEP44" s="189"/>
      <c r="AEQ44" s="189"/>
      <c r="AER44" s="189"/>
      <c r="AES44" s="189"/>
      <c r="AET44" s="189"/>
      <c r="AEU44" s="189"/>
      <c r="AEV44" s="189"/>
      <c r="AEW44" s="189"/>
      <c r="AEX44" s="189"/>
      <c r="AEY44" s="189"/>
      <c r="AEZ44" s="189"/>
      <c r="AFA44" s="189"/>
      <c r="AFB44" s="189"/>
      <c r="AFC44" s="189"/>
      <c r="AFD44" s="189"/>
      <c r="AFE44" s="189"/>
      <c r="AFF44" s="189"/>
      <c r="AFG44" s="189"/>
      <c r="AFH44" s="189"/>
      <c r="AFI44" s="189"/>
      <c r="AFJ44" s="189"/>
      <c r="AFK44" s="189"/>
      <c r="AFL44" s="189"/>
      <c r="AFM44" s="189"/>
      <c r="AFN44" s="189"/>
      <c r="AFO44" s="189"/>
      <c r="AFP44" s="189"/>
      <c r="AFQ44" s="189"/>
      <c r="AFR44" s="189"/>
      <c r="AFS44" s="189"/>
      <c r="AFT44" s="189"/>
      <c r="AFU44" s="189"/>
      <c r="AFV44" s="189"/>
      <c r="AFW44" s="189"/>
      <c r="AFX44" s="189"/>
      <c r="AFY44" s="189"/>
      <c r="AFZ44" s="189"/>
      <c r="AGA44" s="189"/>
      <c r="AGB44" s="189"/>
      <c r="AGC44" s="189"/>
      <c r="AGD44" s="189"/>
      <c r="AGE44" s="189"/>
      <c r="AGF44" s="189"/>
      <c r="AGG44" s="189"/>
      <c r="AGH44" s="189"/>
      <c r="AGI44" s="189"/>
      <c r="AGJ44" s="189"/>
      <c r="AGK44" s="189"/>
      <c r="AGL44" s="189"/>
      <c r="AGM44" s="189"/>
      <c r="AGN44" s="189"/>
      <c r="AGO44" s="189"/>
      <c r="AGP44" s="189"/>
      <c r="AGQ44" s="189"/>
      <c r="AGR44" s="189"/>
      <c r="AGS44" s="189"/>
      <c r="AGT44" s="189"/>
      <c r="AGU44" s="189"/>
      <c r="AGV44" s="189"/>
      <c r="AGW44" s="189"/>
      <c r="AGX44" s="189"/>
      <c r="AGY44" s="189"/>
      <c r="AGZ44" s="189"/>
      <c r="AHA44" s="189"/>
      <c r="AHB44" s="189"/>
      <c r="AHC44" s="189"/>
      <c r="AHD44" s="189"/>
      <c r="AHE44" s="189"/>
      <c r="AHF44" s="189"/>
      <c r="AHG44" s="189"/>
      <c r="AHH44" s="189"/>
      <c r="AHI44" s="189"/>
      <c r="AHJ44" s="189"/>
      <c r="AHK44" s="189"/>
      <c r="AHL44" s="189"/>
      <c r="AHM44" s="189"/>
      <c r="AHN44" s="189"/>
      <c r="AHO44" s="189"/>
      <c r="AHP44" s="189"/>
      <c r="AHQ44" s="189"/>
      <c r="AHR44" s="189"/>
      <c r="AHS44" s="189"/>
      <c r="AHT44" s="189"/>
      <c r="AHU44" s="189"/>
      <c r="AHV44" s="189"/>
      <c r="AHW44" s="189"/>
      <c r="AHX44" s="189"/>
      <c r="AHY44" s="189"/>
      <c r="AHZ44" s="189"/>
      <c r="AIA44" s="189"/>
      <c r="AIB44" s="189"/>
      <c r="AIC44" s="189"/>
      <c r="AID44" s="189"/>
      <c r="AIE44" s="189"/>
      <c r="AIF44" s="189"/>
      <c r="AIG44" s="189"/>
      <c r="AIH44" s="189"/>
      <c r="AII44" s="189"/>
      <c r="AIJ44" s="189"/>
      <c r="AIK44" s="189"/>
      <c r="AIL44" s="189"/>
      <c r="AIM44" s="189"/>
      <c r="AIN44" s="189"/>
      <c r="AIO44" s="189"/>
      <c r="AIP44" s="189"/>
      <c r="AIQ44" s="189"/>
      <c r="AIR44" s="189"/>
      <c r="AIS44" s="189"/>
      <c r="AIT44" s="189"/>
      <c r="AIU44" s="189"/>
      <c r="AIV44" s="189"/>
      <c r="AIW44" s="189"/>
      <c r="AIX44" s="189"/>
      <c r="AIY44" s="189"/>
      <c r="AIZ44" s="189"/>
      <c r="AJA44" s="189"/>
      <c r="AJB44" s="189"/>
      <c r="AJC44" s="189"/>
      <c r="AJD44" s="189"/>
      <c r="AJE44" s="189"/>
      <c r="AJF44" s="189"/>
      <c r="AJG44" s="189"/>
      <c r="AJH44" s="189"/>
      <c r="AJI44" s="189"/>
      <c r="AJJ44" s="189"/>
      <c r="AJK44" s="189"/>
      <c r="AJL44" s="189"/>
      <c r="AJM44" s="189"/>
      <c r="AJN44" s="189"/>
      <c r="AJO44" s="189"/>
      <c r="AJP44" s="189"/>
      <c r="AJQ44" s="189"/>
      <c r="AJR44" s="189"/>
      <c r="AJS44" s="189"/>
      <c r="AJT44" s="189"/>
      <c r="AJU44" s="189"/>
      <c r="AJV44" s="189"/>
      <c r="AJW44" s="189"/>
      <c r="AJX44" s="189"/>
      <c r="AJY44" s="189"/>
      <c r="AJZ44" s="189"/>
      <c r="AKA44" s="189"/>
      <c r="AKB44" s="189"/>
      <c r="AKC44" s="189"/>
      <c r="AKD44" s="189"/>
      <c r="AKE44" s="189"/>
      <c r="AKF44" s="189"/>
      <c r="AKG44" s="189"/>
      <c r="AKH44" s="189"/>
      <c r="AKI44" s="189"/>
      <c r="AKJ44" s="189"/>
      <c r="AKK44" s="189"/>
      <c r="AKL44" s="189"/>
      <c r="AKM44" s="189"/>
      <c r="AKN44" s="189"/>
      <c r="AKO44" s="189"/>
      <c r="AKP44" s="189"/>
      <c r="AKQ44" s="189"/>
      <c r="AKR44" s="189"/>
      <c r="AKS44" s="189"/>
      <c r="AKT44" s="189"/>
      <c r="AKU44" s="189"/>
      <c r="AKV44" s="189"/>
      <c r="AKW44" s="189"/>
      <c r="AKX44" s="189"/>
      <c r="AKY44" s="189"/>
      <c r="AKZ44" s="189"/>
      <c r="ALA44" s="189"/>
      <c r="ALB44" s="189"/>
      <c r="ALC44" s="189"/>
      <c r="ALD44" s="189"/>
      <c r="ALE44" s="189"/>
      <c r="ALF44" s="189"/>
      <c r="ALG44" s="189"/>
      <c r="ALH44" s="189"/>
      <c r="ALI44" s="189"/>
      <c r="ALJ44" s="189"/>
      <c r="ALK44" s="189"/>
      <c r="ALL44" s="189"/>
      <c r="ALM44" s="189"/>
      <c r="ALN44" s="189"/>
      <c r="ALO44" s="189"/>
      <c r="ALP44" s="189"/>
      <c r="ALQ44" s="189"/>
      <c r="ALR44" s="189"/>
      <c r="ALS44" s="189"/>
      <c r="ALT44" s="189"/>
      <c r="ALU44" s="189"/>
      <c r="ALV44" s="189"/>
      <c r="ALW44" s="189"/>
      <c r="ALX44" s="189"/>
      <c r="ALY44" s="189"/>
      <c r="ALZ44" s="189"/>
      <c r="AMA44" s="189"/>
      <c r="AMB44" s="189"/>
      <c r="AMC44" s="189"/>
      <c r="AMD44" s="189"/>
      <c r="AME44" s="189"/>
      <c r="AMF44" s="189"/>
      <c r="AMG44" s="189"/>
      <c r="AMH44" s="189"/>
      <c r="AMI44" s="189"/>
    </row>
  </sheetData>
  <mergeCells count="91">
    <mergeCell ref="F36:I36"/>
    <mergeCell ref="J36:M36"/>
    <mergeCell ref="J37:M37"/>
    <mergeCell ref="J38:M38"/>
    <mergeCell ref="J40:M40"/>
    <mergeCell ref="X31:X32"/>
    <mergeCell ref="Y31:Y32"/>
    <mergeCell ref="A33:A34"/>
    <mergeCell ref="B33:B34"/>
    <mergeCell ref="C33:C34"/>
    <mergeCell ref="D33:D34"/>
    <mergeCell ref="E33:E34"/>
    <mergeCell ref="F33:F34"/>
    <mergeCell ref="G33:G34"/>
    <mergeCell ref="H33:H34"/>
    <mergeCell ref="I33:I34"/>
    <mergeCell ref="S31:S32"/>
    <mergeCell ref="T31:T32"/>
    <mergeCell ref="U31:U32"/>
    <mergeCell ref="V31:V32"/>
    <mergeCell ref="W31:W32"/>
    <mergeCell ref="N31:N32"/>
    <mergeCell ref="O31:O32"/>
    <mergeCell ref="P31:P32"/>
    <mergeCell ref="Q31:Q32"/>
    <mergeCell ref="R31:R32"/>
    <mergeCell ref="F30:I30"/>
    <mergeCell ref="J30:M30"/>
    <mergeCell ref="A31:A32"/>
    <mergeCell ref="B31:B32"/>
    <mergeCell ref="C31:C32"/>
    <mergeCell ref="D31:D32"/>
    <mergeCell ref="E31:E32"/>
    <mergeCell ref="F31:F32"/>
    <mergeCell ref="G31:G32"/>
    <mergeCell ref="H31:H32"/>
    <mergeCell ref="I31:I32"/>
    <mergeCell ref="S19:S20"/>
    <mergeCell ref="T19:T20"/>
    <mergeCell ref="U19:U20"/>
    <mergeCell ref="F23:I23"/>
    <mergeCell ref="N25:N26"/>
    <mergeCell ref="O25:O26"/>
    <mergeCell ref="P25:P26"/>
    <mergeCell ref="Q25:Q26"/>
    <mergeCell ref="N19:N20"/>
    <mergeCell ref="O19:O20"/>
    <mergeCell ref="P19:P20"/>
    <mergeCell ref="Q19:Q20"/>
    <mergeCell ref="R19:R20"/>
    <mergeCell ref="N7:N8"/>
    <mergeCell ref="N11:Q11"/>
    <mergeCell ref="R11:U11"/>
    <mergeCell ref="V11:Y11"/>
    <mergeCell ref="V17:V18"/>
    <mergeCell ref="W17:W18"/>
    <mergeCell ref="X17:X18"/>
    <mergeCell ref="Y17:Y18"/>
    <mergeCell ref="S9:S10"/>
    <mergeCell ref="T9:T10"/>
    <mergeCell ref="U9:U10"/>
    <mergeCell ref="S7:S8"/>
    <mergeCell ref="T7:T8"/>
    <mergeCell ref="U7:U8"/>
    <mergeCell ref="N9:N10"/>
    <mergeCell ref="O9:O10"/>
    <mergeCell ref="P9:P10"/>
    <mergeCell ref="Q9:Q10"/>
    <mergeCell ref="R9:R10"/>
    <mergeCell ref="O7:O8"/>
    <mergeCell ref="P7:P8"/>
    <mergeCell ref="Q7:Q8"/>
    <mergeCell ref="R7:R8"/>
    <mergeCell ref="V3:Y3"/>
    <mergeCell ref="O5:O6"/>
    <mergeCell ref="P5:P6"/>
    <mergeCell ref="Q5:Q6"/>
    <mergeCell ref="X7:X8"/>
    <mergeCell ref="Y7:Y8"/>
    <mergeCell ref="V7:V8"/>
    <mergeCell ref="W7:W8"/>
    <mergeCell ref="J5:J6"/>
    <mergeCell ref="K5:K6"/>
    <mergeCell ref="L5:L6"/>
    <mergeCell ref="M5:M6"/>
    <mergeCell ref="N5:N6"/>
    <mergeCell ref="B3:E3"/>
    <mergeCell ref="F3:I3"/>
    <mergeCell ref="J3:M3"/>
    <mergeCell ref="N3:Q3"/>
    <mergeCell ref="R3:U3"/>
  </mergeCells>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Roman,Regular"&amp;12&amp;A</oddHeader>
    <oddFooter>&amp;C&amp;"Times New Roman,Regular"&amp;12Page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zoomScale="95" zoomScaleNormal="95" zoomScalePageLayoutView="95" workbookViewId="0">
      <selection activeCell="F26" sqref="F26"/>
    </sheetView>
  </sheetViews>
  <sheetFormatPr baseColWidth="10" defaultColWidth="8.83203125" defaultRowHeight="15" x14ac:dyDescent="0.2"/>
  <cols>
    <col min="1" max="1" width="10.6640625" customWidth="1"/>
    <col min="2" max="2" width="9.33203125" bestFit="1" customWidth="1"/>
    <col min="3" max="3" width="20.6640625" bestFit="1" customWidth="1"/>
    <col min="4" max="4" width="8.6640625" bestFit="1" customWidth="1"/>
    <col min="5" max="5" width="10.5" bestFit="1" customWidth="1"/>
  </cols>
  <sheetData>
    <row r="1" spans="1:11" x14ac:dyDescent="0.2">
      <c r="A1" t="s">
        <v>893</v>
      </c>
    </row>
    <row r="3" spans="1:11" x14ac:dyDescent="0.2">
      <c r="A3" s="177" t="s">
        <v>421</v>
      </c>
      <c r="B3" s="178"/>
      <c r="C3" s="3"/>
      <c r="D3" s="3"/>
      <c r="E3" s="3"/>
    </row>
    <row r="4" spans="1:11" ht="30" x14ac:dyDescent="0.2">
      <c r="A4" s="3" t="s">
        <v>894</v>
      </c>
      <c r="B4" s="3" t="s">
        <v>895</v>
      </c>
      <c r="C4" s="3" t="s">
        <v>896</v>
      </c>
      <c r="D4" s="3" t="s">
        <v>897</v>
      </c>
      <c r="E4" s="3" t="s">
        <v>898</v>
      </c>
    </row>
    <row r="5" spans="1:11" x14ac:dyDescent="0.2">
      <c r="A5" t="s">
        <v>899</v>
      </c>
      <c r="B5" t="s">
        <v>9</v>
      </c>
      <c r="C5" t="s">
        <v>900</v>
      </c>
      <c r="D5" t="s">
        <v>901</v>
      </c>
      <c r="E5" t="s">
        <v>902</v>
      </c>
    </row>
    <row r="6" spans="1:11" x14ac:dyDescent="0.2">
      <c r="A6" t="s">
        <v>903</v>
      </c>
      <c r="B6" t="s">
        <v>9</v>
      </c>
      <c r="C6" t="s">
        <v>900</v>
      </c>
      <c r="D6" t="s">
        <v>901</v>
      </c>
      <c r="E6" t="s">
        <v>902</v>
      </c>
    </row>
    <row r="7" spans="1:11" x14ac:dyDescent="0.2">
      <c r="A7" t="s">
        <v>904</v>
      </c>
      <c r="B7" t="s">
        <v>9</v>
      </c>
      <c r="C7" t="s">
        <v>900</v>
      </c>
      <c r="D7" t="s">
        <v>901</v>
      </c>
      <c r="E7" t="s">
        <v>902</v>
      </c>
      <c r="K7" s="2"/>
    </row>
    <row r="8" spans="1:11" x14ac:dyDescent="0.2">
      <c r="A8" t="s">
        <v>905</v>
      </c>
      <c r="B8" t="s">
        <v>6</v>
      </c>
      <c r="C8" t="s">
        <v>900</v>
      </c>
      <c r="D8" t="s">
        <v>901</v>
      </c>
      <c r="E8" t="s">
        <v>902</v>
      </c>
    </row>
    <row r="9" spans="1:11" x14ac:dyDescent="0.2">
      <c r="A9" t="s">
        <v>906</v>
      </c>
      <c r="B9" t="s">
        <v>6</v>
      </c>
      <c r="C9" t="s">
        <v>900</v>
      </c>
      <c r="D9" t="s">
        <v>901</v>
      </c>
      <c r="E9" t="s">
        <v>902</v>
      </c>
    </row>
    <row r="10" spans="1:11" x14ac:dyDescent="0.2">
      <c r="A10" t="s">
        <v>907</v>
      </c>
      <c r="B10" t="s">
        <v>6</v>
      </c>
      <c r="C10" t="s">
        <v>900</v>
      </c>
      <c r="D10" t="s">
        <v>901</v>
      </c>
      <c r="E10" t="s">
        <v>902</v>
      </c>
    </row>
    <row r="11" spans="1:11" x14ac:dyDescent="0.2">
      <c r="A11" t="s">
        <v>908</v>
      </c>
      <c r="B11" t="s">
        <v>9</v>
      </c>
      <c r="C11" t="s">
        <v>900</v>
      </c>
      <c r="D11" t="s">
        <v>909</v>
      </c>
      <c r="E11" t="s">
        <v>902</v>
      </c>
      <c r="G11" s="52"/>
      <c r="I11" s="2"/>
    </row>
    <row r="12" spans="1:11" x14ac:dyDescent="0.2">
      <c r="A12" t="s">
        <v>910</v>
      </c>
      <c r="B12" t="s">
        <v>6</v>
      </c>
      <c r="C12" t="s">
        <v>900</v>
      </c>
      <c r="D12" t="s">
        <v>909</v>
      </c>
      <c r="E12" t="s">
        <v>902</v>
      </c>
    </row>
    <row r="13" spans="1:11" x14ac:dyDescent="0.2">
      <c r="A13" s="44" t="s">
        <v>911</v>
      </c>
      <c r="B13" t="s">
        <v>6</v>
      </c>
      <c r="C13" t="s">
        <v>900</v>
      </c>
      <c r="D13" t="s">
        <v>912</v>
      </c>
      <c r="E13" t="s">
        <v>913</v>
      </c>
      <c r="I13" s="44"/>
    </row>
    <row r="14" spans="1:11" x14ac:dyDescent="0.2">
      <c r="A14" s="44" t="s">
        <v>914</v>
      </c>
      <c r="B14" t="s">
        <v>9</v>
      </c>
      <c r="C14" t="s">
        <v>900</v>
      </c>
      <c r="D14" t="s">
        <v>912</v>
      </c>
      <c r="E14" t="s">
        <v>913</v>
      </c>
      <c r="I14" s="44"/>
    </row>
  </sheetData>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3128</TotalTime>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Table S1 SDR genes</vt:lpstr>
      <vt:lpstr>Table S2 strains</vt:lpstr>
      <vt:lpstr>Table S3 dS</vt:lpstr>
      <vt:lpstr>Table S4 characteristics</vt:lpstr>
      <vt:lpstr>Table S5 PAML</vt:lpstr>
      <vt:lpstr>Table S6 autos. hom</vt:lpstr>
      <vt:lpstr>Table S7 retrogenes</vt:lpstr>
      <vt:lpstr>Table S8 Gene_sequences</vt:lpstr>
      <vt:lpstr>Table S9 strains Sjap</vt:lpstr>
      <vt:lpstr>Table S10 primers</vt:lpstr>
      <vt:lpstr>Table S11 sex linkage Sjap</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Microsoft Office User</cp:lastModifiedBy>
  <cp:revision>108</cp:revision>
  <cp:lastPrinted>2016-08-30T12:03:47Z</cp:lastPrinted>
  <dcterms:created xsi:type="dcterms:W3CDTF">2006-09-16T00:00:00Z</dcterms:created>
  <dcterms:modified xsi:type="dcterms:W3CDTF">2017-03-27T11:19:16Z</dcterms:modified>
  <dc:language>en-GB</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true</vt:bool>
  </property>
  <property fmtid="{D5CDD505-2E9C-101B-9397-08002B2CF9AE}" pid="5" name="LinksUpToDate">
    <vt:bool>true</vt:bool>
  </property>
  <property fmtid="{D5CDD505-2E9C-101B-9397-08002B2CF9AE}" pid="6" name="ScaleCrop">
    <vt:bool>true</vt:bool>
  </property>
  <property fmtid="{D5CDD505-2E9C-101B-9397-08002B2CF9AE}" pid="7" name="ShareDoc">
    <vt:bool>true</vt:bool>
  </property>
</Properties>
</file>