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vermei\Desktop\Hexadiene\Submission - Energy &amp; Fuels\after review\SMM\"/>
    </mc:Choice>
  </mc:AlternateContent>
  <bookViews>
    <workbookView xWindow="120" yWindow="156" windowWidth="24912" windowHeight="11508" tabRatio="675"/>
  </bookViews>
  <sheets>
    <sheet name="Overview" sheetId="8" r:id="rId1"/>
    <sheet name="HXD phi=inf" sheetId="5" r:id="rId2"/>
    <sheet name="HXD phi=1" sheetId="6" r:id="rId3"/>
    <sheet name="HXD phi=2" sheetId="7" r:id="rId4"/>
  </sheets>
  <calcPr calcId="152511"/>
</workbook>
</file>

<file path=xl/calcChain.xml><?xml version="1.0" encoding="utf-8"?>
<calcChain xmlns="http://schemas.openxmlformats.org/spreadsheetml/2006/main">
  <c r="BA13" i="5" l="1"/>
  <c r="AZ13" i="5"/>
  <c r="AY13" i="5"/>
</calcChain>
</file>

<file path=xl/sharedStrings.xml><?xml version="1.0" encoding="utf-8"?>
<sst xmlns="http://schemas.openxmlformats.org/spreadsheetml/2006/main" count="399" uniqueCount="80">
  <si>
    <t>T (K)</t>
  </si>
  <si>
    <t>t (s)</t>
  </si>
  <si>
    <t>x mol</t>
  </si>
  <si>
    <t>CO</t>
  </si>
  <si>
    <t>CH4</t>
  </si>
  <si>
    <t>CO2</t>
  </si>
  <si>
    <t>C2H4</t>
  </si>
  <si>
    <t>C2H2</t>
  </si>
  <si>
    <t>C2H6</t>
  </si>
  <si>
    <t>C3H6</t>
  </si>
  <si>
    <t>C3H8</t>
  </si>
  <si>
    <t>Allene</t>
  </si>
  <si>
    <t>Propyne</t>
  </si>
  <si>
    <t>CH2O</t>
  </si>
  <si>
    <t>ethylenoxide</t>
  </si>
  <si>
    <t>CH3CHO</t>
  </si>
  <si>
    <t>CH3OH</t>
  </si>
  <si>
    <t>1-C4H8</t>
  </si>
  <si>
    <t>1,3-C4H6</t>
  </si>
  <si>
    <t>t2-C4H8</t>
  </si>
  <si>
    <t>c2-C4H8</t>
  </si>
  <si>
    <t>furan</t>
  </si>
  <si>
    <t>acrolein</t>
  </si>
  <si>
    <t>1,4-pentadiene</t>
  </si>
  <si>
    <t>acétone</t>
  </si>
  <si>
    <t>propanal</t>
  </si>
  <si>
    <t>3-methyl-1-butene</t>
  </si>
  <si>
    <t>cyclopentadiene</t>
  </si>
  <si>
    <t>cyclopentene</t>
  </si>
  <si>
    <t>1,3-pentadiene</t>
  </si>
  <si>
    <t>2-propen-1-ol</t>
  </si>
  <si>
    <t>methyl vinyl ketone</t>
  </si>
  <si>
    <t>1-pentene 4-methyl</t>
  </si>
  <si>
    <t>24-hexadiene</t>
  </si>
  <si>
    <t>1-hexene</t>
  </si>
  <si>
    <t>methyl cyclopentadiene</t>
  </si>
  <si>
    <t>2-hexene</t>
  </si>
  <si>
    <t>benzene</t>
  </si>
  <si>
    <t>1,3-cyclohexadiene</t>
  </si>
  <si>
    <t>cyclohexene</t>
  </si>
  <si>
    <t>butenal</t>
  </si>
  <si>
    <t>1,4-cyclohexadiene</t>
  </si>
  <si>
    <t>3-methyl-1,5-hexadiene</t>
  </si>
  <si>
    <t>2-methyl-1,5-hexadiene (+1,3,6-heptatriene)</t>
  </si>
  <si>
    <t>2,5-heptadiene</t>
  </si>
  <si>
    <t>toluene</t>
  </si>
  <si>
    <t>ethylbenzene</t>
  </si>
  <si>
    <t>o-xylene</t>
  </si>
  <si>
    <t>Styrene</t>
  </si>
  <si>
    <t>hexadiene</t>
  </si>
  <si>
    <t>O2</t>
  </si>
  <si>
    <t>H2</t>
  </si>
  <si>
    <t>cyclohexadiene</t>
  </si>
  <si>
    <t>4-pentenal</t>
  </si>
  <si>
    <t>Toluene</t>
  </si>
  <si>
    <t>Indene</t>
  </si>
  <si>
    <t>Naphthalene</t>
  </si>
  <si>
    <t>Acenaphtylene</t>
  </si>
  <si>
    <t>C6H10</t>
  </si>
  <si>
    <t>dihydropyran</t>
  </si>
  <si>
    <t>methyl-dihydrofuran</t>
  </si>
  <si>
    <t>hexadiene-ol</t>
  </si>
  <si>
    <t>5-hexen-2-one</t>
  </si>
  <si>
    <t>5-hexenal</t>
  </si>
  <si>
    <t>2-cyclopenten1-one</t>
  </si>
  <si>
    <t>cyclopentanal</t>
  </si>
  <si>
    <t>cyclopentenone</t>
  </si>
  <si>
    <t>benzaldehyde</t>
  </si>
  <si>
    <t>phenol</t>
  </si>
  <si>
    <t>butenyl oxiran</t>
  </si>
  <si>
    <t>acyclic C6H8O</t>
  </si>
  <si>
    <t>Experimental and Kinetic Modeling Study of the Pyrolysis and Oxidation of 1,5-Hexadiene: The Reactivity of Allylic Radicals and Their Role in the Formation of Aromatics</t>
  </si>
  <si>
    <t>1,3-pentadiene(z)</t>
  </si>
  <si>
    <t>1,3-pentadiene€</t>
  </si>
  <si>
    <r>
      <rPr>
        <b/>
        <sz val="10"/>
        <rFont val="Calibri"/>
        <family val="2"/>
      </rPr>
      <t xml:space="preserve">φ </t>
    </r>
    <r>
      <rPr>
        <b/>
        <sz val="10"/>
        <rFont val="Times New Roman"/>
        <family val="1"/>
      </rPr>
      <t xml:space="preserve">= </t>
    </r>
    <r>
      <rPr>
        <b/>
        <sz val="10"/>
        <rFont val="Calibri"/>
        <family val="2"/>
      </rPr>
      <t>∞</t>
    </r>
  </si>
  <si>
    <r>
      <t xml:space="preserve">Mole fraction profiles of 1,5-hexadiene and products as function of temperature for </t>
    </r>
    <r>
      <rPr>
        <sz val="11"/>
        <color theme="1"/>
        <rFont val="Calibri"/>
        <family val="2"/>
      </rPr>
      <t>φ = ∞, 1.0, 2.0</t>
    </r>
  </si>
  <si>
    <r>
      <rPr>
        <b/>
        <sz val="10"/>
        <rFont val="Calibri"/>
        <family val="2"/>
      </rPr>
      <t xml:space="preserve">φ </t>
    </r>
    <r>
      <rPr>
        <b/>
        <sz val="10"/>
        <rFont val="Times New Roman"/>
        <family val="1"/>
      </rPr>
      <t xml:space="preserve">= </t>
    </r>
    <r>
      <rPr>
        <b/>
        <sz val="10"/>
        <rFont val="Calibri"/>
        <family val="2"/>
      </rPr>
      <t>1.0</t>
    </r>
  </si>
  <si>
    <r>
      <rPr>
        <b/>
        <sz val="10"/>
        <rFont val="Calibri"/>
        <family val="2"/>
      </rPr>
      <t xml:space="preserve">φ </t>
    </r>
    <r>
      <rPr>
        <b/>
        <sz val="10"/>
        <rFont val="Times New Roman"/>
        <family val="1"/>
      </rPr>
      <t xml:space="preserve">= </t>
    </r>
    <r>
      <rPr>
        <b/>
        <sz val="10"/>
        <rFont val="Calibri"/>
        <family val="2"/>
      </rPr>
      <t>2.0</t>
    </r>
  </si>
  <si>
    <t>Fuel</t>
  </si>
  <si>
    <t>Florence H. Vermeire, Ruben De Bruycker, Olivier Herbinet, Hans-Heinrich Carstensen, Frédérique Battin-Leclerc, Guy B. Marin, Kevin M. Van Geem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</si>
</sst>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8">
    <xf numFmtId="0" fontId="0" fillId="0" borderId="0" xfId="0"/>
    <xf numFmtId="11" fontId="4" fillId="0" borderId="0" xfId="2" applyNumberFormat="1" applyFont="1" applyFill="1" applyBorder="1" applyAlignment="1">
      <alignment horizontal="center" vertical="center"/>
    </xf>
    <xf numFmtId="2" fontId="5" fillId="0" borderId="0" xfId="2" applyNumberFormat="1" applyFont="1" applyFill="1" applyAlignment="1">
      <alignment horizontal="center"/>
    </xf>
    <xf numFmtId="2" fontId="4" fillId="0" borderId="0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Alignment="1">
      <alignment vertical="center"/>
    </xf>
    <xf numFmtId="2" fontId="3" fillId="0" borderId="0" xfId="2" applyNumberFormat="1" applyFont="1" applyFill="1" applyBorder="1" applyAlignment="1">
      <alignment horizontal="center" vertical="center" wrapText="1"/>
    </xf>
    <xf numFmtId="11" fontId="4" fillId="0" borderId="0" xfId="2" applyNumberFormat="1" applyFont="1" applyFill="1" applyAlignment="1">
      <alignment horizontal="center"/>
    </xf>
    <xf numFmtId="2" fontId="3" fillId="0" borderId="0" xfId="2" applyNumberFormat="1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vertical="center"/>
    </xf>
    <xf numFmtId="2" fontId="6" fillId="0" borderId="0" xfId="0" applyNumberFormat="1" applyFont="1" applyBorder="1" applyAlignment="1"/>
    <xf numFmtId="2" fontId="5" fillId="0" borderId="0" xfId="2" applyNumberFormat="1" applyFont="1" applyFill="1" applyBorder="1" applyAlignment="1">
      <alignment horizontal="center"/>
    </xf>
    <xf numFmtId="11" fontId="4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/>
    <xf numFmtId="2" fontId="5" fillId="0" borderId="0" xfId="2" applyNumberFormat="1" applyFont="1" applyFill="1" applyBorder="1" applyAlignment="1">
      <alignment vertical="center" wrapText="1"/>
    </xf>
    <xf numFmtId="2" fontId="7" fillId="0" borderId="0" xfId="0" applyNumberFormat="1" applyFont="1" applyFill="1" applyBorder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4.4" x14ac:dyDescent="0.3"/>
  <sheetData>
    <row r="1" spans="1:1" x14ac:dyDescent="0.3">
      <c r="A1" t="s">
        <v>79</v>
      </c>
    </row>
    <row r="3" spans="1:1" x14ac:dyDescent="0.3">
      <c r="A3" t="s">
        <v>71</v>
      </c>
    </row>
    <row r="5" spans="1:1" x14ac:dyDescent="0.3">
      <c r="A5" t="s">
        <v>78</v>
      </c>
    </row>
    <row r="7" spans="1:1" x14ac:dyDescent="0.3">
      <c r="A7" t="s">
        <v>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workbookViewId="0"/>
  </sheetViews>
  <sheetFormatPr defaultRowHeight="14.4" x14ac:dyDescent="0.3"/>
  <sheetData>
    <row r="1" spans="1:53" x14ac:dyDescent="0.3">
      <c r="A1" s="5" t="s">
        <v>74</v>
      </c>
      <c r="B1" s="8"/>
      <c r="C1" s="7" t="s">
        <v>49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23</v>
      </c>
      <c r="W1" s="4" t="s">
        <v>26</v>
      </c>
      <c r="X1" s="4" t="s">
        <v>27</v>
      </c>
      <c r="Y1" s="4" t="s">
        <v>72</v>
      </c>
      <c r="Z1" s="4" t="s">
        <v>73</v>
      </c>
      <c r="AA1" s="4" t="s">
        <v>32</v>
      </c>
      <c r="AB1" s="4" t="s">
        <v>33</v>
      </c>
      <c r="AC1" s="4" t="s">
        <v>34</v>
      </c>
      <c r="AD1" s="4" t="s">
        <v>35</v>
      </c>
      <c r="AE1" s="4" t="s">
        <v>36</v>
      </c>
      <c r="AF1" s="4" t="s">
        <v>37</v>
      </c>
      <c r="AG1" s="4" t="s">
        <v>38</v>
      </c>
      <c r="AH1" s="4" t="s">
        <v>39</v>
      </c>
      <c r="AI1" s="4" t="s">
        <v>41</v>
      </c>
      <c r="AJ1" s="4" t="s">
        <v>42</v>
      </c>
      <c r="AK1" s="4" t="s">
        <v>43</v>
      </c>
      <c r="AL1" s="4" t="s">
        <v>44</v>
      </c>
      <c r="AM1" s="4" t="s">
        <v>44</v>
      </c>
      <c r="AN1" s="4" t="s">
        <v>45</v>
      </c>
      <c r="AO1" s="4" t="s">
        <v>46</v>
      </c>
      <c r="AP1" s="4" t="s">
        <v>47</v>
      </c>
      <c r="AQ1" s="9" t="s">
        <v>48</v>
      </c>
      <c r="AR1" s="10" t="s">
        <v>51</v>
      </c>
      <c r="AS1" s="9" t="s">
        <v>37</v>
      </c>
      <c r="AT1" s="4" t="s">
        <v>52</v>
      </c>
      <c r="AU1" s="4" t="s">
        <v>39</v>
      </c>
      <c r="AV1" s="4" t="s">
        <v>41</v>
      </c>
      <c r="AW1" s="4" t="s">
        <v>54</v>
      </c>
      <c r="AX1" s="4" t="s">
        <v>48</v>
      </c>
      <c r="AY1" s="4" t="s">
        <v>55</v>
      </c>
      <c r="AZ1" s="4" t="s">
        <v>56</v>
      </c>
      <c r="BA1" s="4" t="s">
        <v>57</v>
      </c>
    </row>
    <row r="2" spans="1:53" x14ac:dyDescent="0.3">
      <c r="A2" s="8" t="s">
        <v>0</v>
      </c>
      <c r="B2" s="8" t="s">
        <v>1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2" t="s">
        <v>2</v>
      </c>
      <c r="O2" s="2" t="s">
        <v>2</v>
      </c>
      <c r="P2" s="2" t="s">
        <v>2</v>
      </c>
      <c r="Q2" s="2" t="s">
        <v>2</v>
      </c>
      <c r="R2" s="2" t="s">
        <v>2</v>
      </c>
      <c r="S2" s="2" t="s">
        <v>2</v>
      </c>
      <c r="T2" s="2" t="s">
        <v>2</v>
      </c>
      <c r="U2" s="2" t="s">
        <v>2</v>
      </c>
      <c r="V2" s="2" t="s">
        <v>2</v>
      </c>
      <c r="W2" s="2" t="s">
        <v>2</v>
      </c>
      <c r="X2" s="2" t="s">
        <v>2</v>
      </c>
      <c r="Y2" s="2" t="s">
        <v>2</v>
      </c>
      <c r="Z2" s="2" t="s">
        <v>2</v>
      </c>
      <c r="AA2" s="2" t="s">
        <v>2</v>
      </c>
      <c r="AB2" s="2" t="s">
        <v>2</v>
      </c>
      <c r="AC2" s="2" t="s">
        <v>2</v>
      </c>
      <c r="AD2" s="2" t="s">
        <v>2</v>
      </c>
      <c r="AE2" s="2" t="s">
        <v>2</v>
      </c>
      <c r="AF2" s="2" t="s">
        <v>2</v>
      </c>
      <c r="AG2" s="2" t="s">
        <v>2</v>
      </c>
      <c r="AH2" s="2" t="s">
        <v>2</v>
      </c>
      <c r="AI2" s="2" t="s">
        <v>2</v>
      </c>
      <c r="AJ2" s="2" t="s">
        <v>2</v>
      </c>
      <c r="AK2" s="2" t="s">
        <v>2</v>
      </c>
      <c r="AL2" s="2" t="s">
        <v>2</v>
      </c>
      <c r="AM2" s="2" t="s">
        <v>2</v>
      </c>
      <c r="AN2" s="2" t="s">
        <v>2</v>
      </c>
      <c r="AO2" s="2" t="s">
        <v>2</v>
      </c>
      <c r="AP2" s="2" t="s">
        <v>2</v>
      </c>
      <c r="AQ2" s="11" t="s">
        <v>2</v>
      </c>
      <c r="AR2" s="11" t="s">
        <v>2</v>
      </c>
      <c r="AS2" s="11" t="s">
        <v>2</v>
      </c>
      <c r="AT2" s="2" t="s">
        <v>2</v>
      </c>
      <c r="AU2" s="2" t="s">
        <v>2</v>
      </c>
      <c r="AV2" s="2" t="s">
        <v>2</v>
      </c>
      <c r="AW2" s="2" t="s">
        <v>2</v>
      </c>
      <c r="AX2" s="2" t="s">
        <v>2</v>
      </c>
      <c r="AY2" s="2" t="s">
        <v>2</v>
      </c>
      <c r="AZ2" s="2" t="s">
        <v>2</v>
      </c>
      <c r="BA2" s="2" t="s">
        <v>2</v>
      </c>
    </row>
    <row r="3" spans="1:53" x14ac:dyDescent="0.3">
      <c r="A3" s="5">
        <v>800</v>
      </c>
      <c r="B3" s="3">
        <v>2</v>
      </c>
      <c r="C3" s="1">
        <v>7.5016600961177451E-3</v>
      </c>
      <c r="D3" s="6">
        <v>0</v>
      </c>
      <c r="E3" s="6">
        <v>0</v>
      </c>
      <c r="F3" s="6">
        <v>0</v>
      </c>
      <c r="G3" s="6">
        <v>2.1491342281879196E-5</v>
      </c>
      <c r="H3" s="6">
        <v>0</v>
      </c>
      <c r="I3" s="6">
        <v>0</v>
      </c>
      <c r="J3" s="6">
        <v>5.3353404614518853E-5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1.6569037656903766E-5</v>
      </c>
      <c r="S3" s="6">
        <v>1.2656903765690377E-5</v>
      </c>
      <c r="T3" s="6">
        <v>0</v>
      </c>
      <c r="U3" s="6">
        <v>0</v>
      </c>
      <c r="V3" s="6">
        <v>0</v>
      </c>
      <c r="W3" s="6">
        <v>7.0310003195909242E-6</v>
      </c>
      <c r="X3" s="6">
        <v>1.0048471290082031E-5</v>
      </c>
      <c r="Y3" s="6">
        <v>0</v>
      </c>
      <c r="Z3" s="6">
        <v>0</v>
      </c>
      <c r="AA3" s="6">
        <v>1.2179122587494787E-5</v>
      </c>
      <c r="AB3" s="6">
        <v>0</v>
      </c>
      <c r="AC3" s="6">
        <v>1.4681682023281391E-5</v>
      </c>
      <c r="AD3" s="6">
        <v>0</v>
      </c>
      <c r="AE3" s="6">
        <v>0</v>
      </c>
      <c r="AF3" s="6">
        <v>2.2967934377330354E-6</v>
      </c>
      <c r="AG3" s="6">
        <v>8.9948314433387358E-6</v>
      </c>
      <c r="AH3" s="6">
        <v>0</v>
      </c>
      <c r="AI3" s="6">
        <v>0</v>
      </c>
      <c r="AJ3" s="6">
        <v>0</v>
      </c>
      <c r="AK3" s="6">
        <v>1.4475588893275436E-6</v>
      </c>
      <c r="AL3" s="6">
        <v>0</v>
      </c>
      <c r="AM3" s="6">
        <v>0</v>
      </c>
      <c r="AN3" s="6">
        <v>0</v>
      </c>
      <c r="AO3" s="6">
        <v>0</v>
      </c>
      <c r="AP3" s="6">
        <v>0</v>
      </c>
      <c r="AQ3" s="12">
        <v>0</v>
      </c>
      <c r="AR3" s="12">
        <v>0</v>
      </c>
      <c r="AS3" s="12">
        <v>0</v>
      </c>
      <c r="AT3" s="6">
        <v>0</v>
      </c>
      <c r="AU3" s="6">
        <v>0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</row>
    <row r="4" spans="1:53" x14ac:dyDescent="0.3">
      <c r="A4" s="5">
        <v>825</v>
      </c>
      <c r="B4" s="3">
        <v>2</v>
      </c>
      <c r="C4" s="1">
        <v>7.5544996620860554E-3</v>
      </c>
      <c r="D4" s="6">
        <v>0</v>
      </c>
      <c r="E4" s="6">
        <v>1.0200167926112513E-5</v>
      </c>
      <c r="F4" s="6">
        <v>0</v>
      </c>
      <c r="G4" s="6">
        <v>5.2478859060402683E-5</v>
      </c>
      <c r="H4" s="6">
        <v>0</v>
      </c>
      <c r="I4" s="6">
        <v>0</v>
      </c>
      <c r="J4" s="6">
        <v>1.471164884637029E-4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3.7510460251046034E-5</v>
      </c>
      <c r="S4" s="6">
        <v>3.2677824267782425E-5</v>
      </c>
      <c r="T4" s="6">
        <v>0</v>
      </c>
      <c r="U4" s="6">
        <v>0</v>
      </c>
      <c r="V4" s="6">
        <v>2.2557792692020882E-6</v>
      </c>
      <c r="W4" s="6">
        <v>7.2318860430078076E-6</v>
      </c>
      <c r="X4" s="6">
        <v>2.6454138702460858E-5</v>
      </c>
      <c r="Y4" s="6">
        <v>3.2811334824757656E-6</v>
      </c>
      <c r="Z4" s="6">
        <v>0</v>
      </c>
      <c r="AA4" s="6">
        <v>1.2012285291775682E-5</v>
      </c>
      <c r="AB4" s="6">
        <v>0</v>
      </c>
      <c r="AC4" s="6">
        <v>1.4681682023281391E-5</v>
      </c>
      <c r="AD4" s="6">
        <v>0</v>
      </c>
      <c r="AE4" s="6">
        <v>0</v>
      </c>
      <c r="AF4" s="6">
        <v>1.033557046979866E-5</v>
      </c>
      <c r="AG4" s="6">
        <v>3.7676463781532055E-5</v>
      </c>
      <c r="AH4" s="6">
        <v>0</v>
      </c>
      <c r="AI4" s="6">
        <v>0</v>
      </c>
      <c r="AJ4" s="6">
        <v>0</v>
      </c>
      <c r="AK4" s="6">
        <v>3.1846295565205962E-6</v>
      </c>
      <c r="AL4" s="6">
        <v>4.197920779049876E-6</v>
      </c>
      <c r="AM4" s="6">
        <v>2.0265824450585608E-6</v>
      </c>
      <c r="AN4" s="6">
        <v>0</v>
      </c>
      <c r="AO4" s="6">
        <v>0</v>
      </c>
      <c r="AP4" s="6">
        <v>0</v>
      </c>
      <c r="AQ4" s="12">
        <v>0</v>
      </c>
      <c r="AR4" s="12">
        <v>0</v>
      </c>
      <c r="AS4" s="12">
        <v>8.6799999999999999E-6</v>
      </c>
      <c r="AT4" s="6">
        <v>3.9827586206896552E-5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</row>
    <row r="5" spans="1:53" x14ac:dyDescent="0.3">
      <c r="A5" s="5">
        <v>850</v>
      </c>
      <c r="B5" s="3">
        <v>2</v>
      </c>
      <c r="C5" s="1">
        <v>7.0103796275437407E-3</v>
      </c>
      <c r="D5" s="6">
        <v>0</v>
      </c>
      <c r="E5" s="6">
        <v>1.3909319899244334E-5</v>
      </c>
      <c r="F5" s="6">
        <v>1.2660334967320262E-5</v>
      </c>
      <c r="G5" s="6">
        <v>1.1145510067114095E-4</v>
      </c>
      <c r="H5" s="6">
        <v>0</v>
      </c>
      <c r="I5" s="6">
        <v>0</v>
      </c>
      <c r="J5" s="6">
        <v>3.797878446820484E-4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9.1589958158995823E-5</v>
      </c>
      <c r="S5" s="6">
        <v>7.3870292887029295E-5</v>
      </c>
      <c r="T5" s="6">
        <v>0</v>
      </c>
      <c r="U5" s="6">
        <v>0</v>
      </c>
      <c r="V5" s="6">
        <v>5.3318419090231179E-6</v>
      </c>
      <c r="W5" s="6">
        <v>7.6336574898415744E-6</v>
      </c>
      <c r="X5" s="6">
        <v>6.1316181953765864E-5</v>
      </c>
      <c r="Y5" s="6">
        <v>7.1774794929157358E-6</v>
      </c>
      <c r="Z5" s="6">
        <v>3.4862043251305003E-6</v>
      </c>
      <c r="AA5" s="6">
        <v>1.0844424221741936E-5</v>
      </c>
      <c r="AB5" s="6">
        <v>3.3942760163542394E-6</v>
      </c>
      <c r="AC5" s="6">
        <v>1.3013309066090323E-5</v>
      </c>
      <c r="AD5" s="6">
        <v>0</v>
      </c>
      <c r="AE5" s="6">
        <v>0</v>
      </c>
      <c r="AF5" s="6">
        <v>3.9209545115585385E-5</v>
      </c>
      <c r="AG5" s="6">
        <v>9.2663735246470739E-5</v>
      </c>
      <c r="AH5" s="6">
        <v>0</v>
      </c>
      <c r="AI5" s="6">
        <v>0</v>
      </c>
      <c r="AJ5" s="6">
        <v>2.0265824450585608E-6</v>
      </c>
      <c r="AK5" s="6">
        <v>5.6454796683774192E-6</v>
      </c>
      <c r="AL5" s="6">
        <v>9.2643768916962779E-6</v>
      </c>
      <c r="AM5" s="6">
        <v>4.9217002237136476E-6</v>
      </c>
      <c r="AN5" s="6">
        <v>6.8903803131991063E-6</v>
      </c>
      <c r="AO5" s="6">
        <v>0</v>
      </c>
      <c r="AP5" s="6">
        <v>0</v>
      </c>
      <c r="AQ5" s="12">
        <v>0</v>
      </c>
      <c r="AR5" s="12">
        <v>0</v>
      </c>
      <c r="AS5" s="12">
        <v>3.4579999999999998E-5</v>
      </c>
      <c r="AT5" s="6">
        <v>9.6310344827586208E-5</v>
      </c>
      <c r="AU5" s="6">
        <v>0</v>
      </c>
      <c r="AV5" s="6">
        <v>0</v>
      </c>
      <c r="AW5" s="6">
        <v>8.1599999999999998E-6</v>
      </c>
      <c r="AX5" s="6">
        <v>0</v>
      </c>
      <c r="AY5" s="6">
        <v>0</v>
      </c>
      <c r="AZ5" s="6">
        <v>0</v>
      </c>
      <c r="BA5" s="6">
        <v>0</v>
      </c>
    </row>
    <row r="6" spans="1:53" x14ac:dyDescent="0.3">
      <c r="A6" s="5">
        <v>875</v>
      </c>
      <c r="B6" s="3">
        <v>2</v>
      </c>
      <c r="C6" s="1">
        <v>6.5022414958323949E-3</v>
      </c>
      <c r="D6" s="6">
        <v>0</v>
      </c>
      <c r="E6" s="6">
        <v>2.6891351805205712E-5</v>
      </c>
      <c r="F6" s="6">
        <v>0</v>
      </c>
      <c r="G6" s="6">
        <v>2.3640476510067114E-4</v>
      </c>
      <c r="H6" s="6">
        <v>0</v>
      </c>
      <c r="I6" s="6">
        <v>0</v>
      </c>
      <c r="J6" s="6">
        <v>8.5523297692740587E-4</v>
      </c>
      <c r="K6" s="6">
        <v>0</v>
      </c>
      <c r="L6" s="6">
        <v>5.558585899188039E-6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1.9146443514644353E-4</v>
      </c>
      <c r="S6" s="6">
        <v>1.4820083682008371E-4</v>
      </c>
      <c r="T6" s="6">
        <v>0</v>
      </c>
      <c r="U6" s="6">
        <v>0</v>
      </c>
      <c r="V6" s="6">
        <v>1.1689038031319911E-5</v>
      </c>
      <c r="W6" s="6">
        <v>6.428343149340274E-6</v>
      </c>
      <c r="X6" s="6">
        <v>1.2345264727815067E-4</v>
      </c>
      <c r="Y6" s="6">
        <v>1.1073825503355708E-5</v>
      </c>
      <c r="Z6" s="6">
        <v>6.1521252796420601E-6</v>
      </c>
      <c r="AA6" s="6">
        <v>1.151177340461836E-5</v>
      </c>
      <c r="AB6" s="6">
        <v>3.7337036179896638E-6</v>
      </c>
      <c r="AC6" s="6">
        <v>1.2179122587494787E-5</v>
      </c>
      <c r="AD6" s="6">
        <v>2.2062794106302561E-6</v>
      </c>
      <c r="AE6" s="6">
        <v>0</v>
      </c>
      <c r="AF6" s="6">
        <v>1.1713646532438482E-4</v>
      </c>
      <c r="AG6" s="6">
        <v>1.7684178045205588E-4</v>
      </c>
      <c r="AH6" s="6">
        <v>4.3377696886967748E-6</v>
      </c>
      <c r="AI6" s="6">
        <v>0</v>
      </c>
      <c r="AJ6" s="6">
        <v>3.7636531122516131E-6</v>
      </c>
      <c r="AK6" s="6">
        <v>7.6720621134359804E-6</v>
      </c>
      <c r="AL6" s="6">
        <v>1.563363600473747E-5</v>
      </c>
      <c r="AM6" s="6">
        <v>8.830109224898015E-6</v>
      </c>
      <c r="AN6" s="6">
        <v>1.4905720677532759E-5</v>
      </c>
      <c r="AO6" s="6">
        <v>0</v>
      </c>
      <c r="AP6" s="6">
        <v>0</v>
      </c>
      <c r="AQ6" s="12">
        <v>0</v>
      </c>
      <c r="AR6" s="12">
        <v>2.2666666666666668E-4</v>
      </c>
      <c r="AS6" s="12">
        <v>1.064E-4</v>
      </c>
      <c r="AT6" s="6">
        <v>1.7379310344827587E-4</v>
      </c>
      <c r="AU6" s="6">
        <v>0</v>
      </c>
      <c r="AV6" s="6">
        <v>0</v>
      </c>
      <c r="AW6" s="6">
        <v>1.5480000000000001E-5</v>
      </c>
      <c r="AX6" s="6">
        <v>0</v>
      </c>
      <c r="AY6" s="6">
        <v>0</v>
      </c>
      <c r="AZ6" s="6">
        <v>0</v>
      </c>
      <c r="BA6" s="6">
        <v>0</v>
      </c>
    </row>
    <row r="7" spans="1:53" x14ac:dyDescent="0.3">
      <c r="A7" s="5">
        <v>900</v>
      </c>
      <c r="B7" s="3">
        <v>2</v>
      </c>
      <c r="C7" s="1">
        <v>5.4574913644214167E-3</v>
      </c>
      <c r="D7" s="6">
        <v>0</v>
      </c>
      <c r="E7" s="6">
        <v>4.8218975650713694E-5</v>
      </c>
      <c r="F7" s="6">
        <v>9.0430964052287602E-6</v>
      </c>
      <c r="G7" s="6">
        <v>4.5981476510067114E-4</v>
      </c>
      <c r="H7" s="6">
        <v>0</v>
      </c>
      <c r="I7" s="6">
        <v>4.2370370370370372E-6</v>
      </c>
      <c r="J7" s="6">
        <v>1.6681620709060217E-3</v>
      </c>
      <c r="K7" s="6">
        <v>0</v>
      </c>
      <c r="L7" s="6">
        <v>1.6021806415306701E-5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3.6359832635983263E-4</v>
      </c>
      <c r="S7" s="6">
        <v>2.7546025104602511E-4</v>
      </c>
      <c r="T7" s="6">
        <v>2.301255230125523E-6</v>
      </c>
      <c r="U7" s="6">
        <v>0</v>
      </c>
      <c r="V7" s="6">
        <v>2.2967934377330353E-5</v>
      </c>
      <c r="W7" s="6">
        <v>6.2274574259233897E-6</v>
      </c>
      <c r="X7" s="6">
        <v>2.0917225950783003E-4</v>
      </c>
      <c r="Y7" s="6">
        <v>1.5585384041759884E-5</v>
      </c>
      <c r="Z7" s="6">
        <v>8.8180462341536186E-6</v>
      </c>
      <c r="AA7" s="6">
        <v>1.1178098813180149E-5</v>
      </c>
      <c r="AB7" s="6">
        <v>5.2611278253490715E-6</v>
      </c>
      <c r="AC7" s="6">
        <v>1.151177340461836E-5</v>
      </c>
      <c r="AD7" s="6">
        <v>4.5822726220782236E-6</v>
      </c>
      <c r="AE7" s="6">
        <v>0</v>
      </c>
      <c r="AF7" s="6">
        <v>2.9579418344519024E-4</v>
      </c>
      <c r="AG7" s="6">
        <v>2.6628095348299013E-4</v>
      </c>
      <c r="AH7" s="6">
        <v>1.2512797178933001E-5</v>
      </c>
      <c r="AI7" s="6">
        <v>0</v>
      </c>
      <c r="AJ7" s="6">
        <v>4.632188445848139E-6</v>
      </c>
      <c r="AK7" s="6">
        <v>9.2643768916962779E-6</v>
      </c>
      <c r="AL7" s="6">
        <v>1.766021844979603E-5</v>
      </c>
      <c r="AM7" s="6">
        <v>9.8434004474272952E-6</v>
      </c>
      <c r="AN7" s="6">
        <v>2.9108341323106426E-5</v>
      </c>
      <c r="AO7" s="6">
        <v>0</v>
      </c>
      <c r="AP7" s="6">
        <v>0</v>
      </c>
      <c r="AQ7" s="12">
        <v>1.3456800611672757E-5</v>
      </c>
      <c r="AR7" s="12">
        <v>3.3333333333333338E-4</v>
      </c>
      <c r="AS7" s="12">
        <v>2.6585999999999998E-4</v>
      </c>
      <c r="AT7" s="6">
        <v>2.4722068965517236E-4</v>
      </c>
      <c r="AU7" s="6">
        <v>0</v>
      </c>
      <c r="AV7" s="6">
        <v>0</v>
      </c>
      <c r="AW7" s="6">
        <v>2.7360000000000006E-5</v>
      </c>
      <c r="AX7" s="6">
        <v>1.3755E-5</v>
      </c>
      <c r="AY7" s="6">
        <v>2.7999999999999999E-6</v>
      </c>
      <c r="AZ7" s="6">
        <v>0</v>
      </c>
      <c r="BA7" s="6">
        <v>0</v>
      </c>
    </row>
    <row r="8" spans="1:53" x14ac:dyDescent="0.3">
      <c r="A8" s="5">
        <v>925</v>
      </c>
      <c r="B8" s="3">
        <v>2</v>
      </c>
      <c r="C8" s="1">
        <v>3.9808167380040553E-3</v>
      </c>
      <c r="D8" s="6">
        <v>0</v>
      </c>
      <c r="E8" s="6">
        <v>8.067405541561713E-5</v>
      </c>
      <c r="F8" s="6">
        <v>9.9474060457516346E-6</v>
      </c>
      <c r="G8" s="6">
        <v>7.8418409395973154E-4</v>
      </c>
      <c r="H8" s="6">
        <v>0</v>
      </c>
      <c r="I8" s="6">
        <v>5.9318518518518516E-6</v>
      </c>
      <c r="J8" s="6">
        <v>2.5735914462577383E-3</v>
      </c>
      <c r="K8" s="6">
        <v>0</v>
      </c>
      <c r="L8" s="6">
        <v>3.6621271806415307E-5</v>
      </c>
      <c r="M8" s="6">
        <v>5.8855615403167461E-6</v>
      </c>
      <c r="N8" s="6">
        <v>0</v>
      </c>
      <c r="O8" s="6">
        <v>0</v>
      </c>
      <c r="P8" s="6">
        <v>0</v>
      </c>
      <c r="Q8" s="6">
        <v>0</v>
      </c>
      <c r="R8" s="6">
        <v>5.6173640167364017E-4</v>
      </c>
      <c r="S8" s="6">
        <v>3.9811715481171555E-4</v>
      </c>
      <c r="T8" s="6">
        <v>5.0627615062761513E-6</v>
      </c>
      <c r="U8" s="6">
        <v>3.2217573221757324E-6</v>
      </c>
      <c r="V8" s="6">
        <v>3.3836689038031323E-5</v>
      </c>
      <c r="W8" s="6">
        <v>5.0221430854220884E-6</v>
      </c>
      <c r="X8" s="6">
        <v>2.7028337061894115E-4</v>
      </c>
      <c r="Y8" s="6">
        <v>1.6815809097688293E-5</v>
      </c>
      <c r="Z8" s="6">
        <v>9.6383296047725609E-6</v>
      </c>
      <c r="AA8" s="6">
        <v>1.0343912334584615E-5</v>
      </c>
      <c r="AB8" s="6">
        <v>8.1462624392501746E-6</v>
      </c>
      <c r="AC8" s="6">
        <v>8.6755393773935495E-6</v>
      </c>
      <c r="AD8" s="6">
        <v>6.9582658335261904E-6</v>
      </c>
      <c r="AE8" s="6">
        <v>0</v>
      </c>
      <c r="AF8" s="6">
        <v>5.4007457121551085E-4</v>
      </c>
      <c r="AG8" s="6">
        <v>2.7934891614595392E-4</v>
      </c>
      <c r="AH8" s="6">
        <v>1.1011261517461041E-5</v>
      </c>
      <c r="AI8" s="6">
        <v>0</v>
      </c>
      <c r="AJ8" s="6">
        <v>3.6188972233188587E-6</v>
      </c>
      <c r="AK8" s="6">
        <v>6.9482826687722089E-6</v>
      </c>
      <c r="AL8" s="6">
        <v>1.3317541781813399E-5</v>
      </c>
      <c r="AM8" s="6">
        <v>7.5273062245032261E-6</v>
      </c>
      <c r="AN8" s="6">
        <v>4.5420262064557367E-5</v>
      </c>
      <c r="AO8" s="6">
        <v>2.0917225950783003E-6</v>
      </c>
      <c r="AP8" s="6">
        <v>1.5995525727069354E-6</v>
      </c>
      <c r="AQ8" s="12">
        <v>3.5635601619800087E-5</v>
      </c>
      <c r="AR8" s="12">
        <v>5.3333333333333336E-4</v>
      </c>
      <c r="AS8" s="12">
        <v>4.8257999999999998E-4</v>
      </c>
      <c r="AT8" s="6">
        <v>2.4693103448275865E-4</v>
      </c>
      <c r="AU8" s="6">
        <v>0</v>
      </c>
      <c r="AV8" s="6">
        <v>0</v>
      </c>
      <c r="AW8" s="6">
        <v>4.2840000000000003E-5</v>
      </c>
      <c r="AX8" s="6">
        <v>3.6329999999999999E-5</v>
      </c>
      <c r="AY8" s="6">
        <v>6.4400000000000002E-6</v>
      </c>
      <c r="AZ8" s="6">
        <v>6.0480000000000004E-6</v>
      </c>
      <c r="BA8" s="6">
        <v>0</v>
      </c>
    </row>
    <row r="9" spans="1:53" x14ac:dyDescent="0.3">
      <c r="A9" s="5">
        <v>950</v>
      </c>
      <c r="B9" s="3">
        <v>2</v>
      </c>
      <c r="C9" s="1">
        <v>2.6490613501539391E-3</v>
      </c>
      <c r="D9" s="6">
        <v>0</v>
      </c>
      <c r="E9" s="6">
        <v>1.4187506297229222E-4</v>
      </c>
      <c r="F9" s="6">
        <v>1.0851715686274511E-5</v>
      </c>
      <c r="G9" s="6">
        <v>1.3134708724832215E-3</v>
      </c>
      <c r="H9" s="6">
        <v>4.3723849372384937E-6</v>
      </c>
      <c r="I9" s="6">
        <v>8.0503703703703702E-6</v>
      </c>
      <c r="J9" s="6">
        <v>3.4802836240855378E-3</v>
      </c>
      <c r="K9" s="6">
        <v>0</v>
      </c>
      <c r="L9" s="6">
        <v>7.4550446177345473E-5</v>
      </c>
      <c r="M9" s="6">
        <v>1.4713903850791867E-5</v>
      </c>
      <c r="N9" s="6">
        <v>0</v>
      </c>
      <c r="O9" s="6">
        <v>0</v>
      </c>
      <c r="P9" s="6">
        <v>0</v>
      </c>
      <c r="Q9" s="6">
        <v>0</v>
      </c>
      <c r="R9" s="6">
        <v>7.9186192468619257E-4</v>
      </c>
      <c r="S9" s="6">
        <v>5.4079497907949796E-4</v>
      </c>
      <c r="T9" s="6">
        <v>8.2845188284518829E-6</v>
      </c>
      <c r="U9" s="6">
        <v>5.2928870292887027E-6</v>
      </c>
      <c r="V9" s="6">
        <v>4.2859806114839665E-5</v>
      </c>
      <c r="W9" s="6">
        <v>3.6159430215039038E-6</v>
      </c>
      <c r="X9" s="6">
        <v>3.0104399701715148E-4</v>
      </c>
      <c r="Y9" s="6">
        <v>1.784116331096197E-5</v>
      </c>
      <c r="Z9" s="6">
        <v>1.04586129753915E-5</v>
      </c>
      <c r="AA9" s="6">
        <v>9.0092139688317609E-6</v>
      </c>
      <c r="AB9" s="6">
        <v>9.1645452441564473E-6</v>
      </c>
      <c r="AC9" s="6">
        <v>5.8393053501687343E-6</v>
      </c>
      <c r="AD9" s="6">
        <v>8.9948314433387358E-6</v>
      </c>
      <c r="AE9" s="6">
        <v>0</v>
      </c>
      <c r="AF9" s="6">
        <v>8.4882923191648043E-4</v>
      </c>
      <c r="AG9" s="6">
        <v>2.6152896706009413E-4</v>
      </c>
      <c r="AH9" s="6">
        <v>9.0092139688317609E-6</v>
      </c>
      <c r="AI9" s="6">
        <v>0</v>
      </c>
      <c r="AJ9" s="6">
        <v>2.0265824450585608E-6</v>
      </c>
      <c r="AK9" s="6">
        <v>5.5007237794446649E-6</v>
      </c>
      <c r="AL9" s="6">
        <v>8.395841558099752E-6</v>
      </c>
      <c r="AM9" s="6">
        <v>5.0664561126464019E-6</v>
      </c>
      <c r="AN9" s="6">
        <v>6.5950782997762877E-5</v>
      </c>
      <c r="AO9" s="6">
        <v>3.3221476510067124E-6</v>
      </c>
      <c r="AP9" s="6">
        <v>4.3064876957494413E-6</v>
      </c>
      <c r="AQ9" s="12">
        <v>6.9402203154645623E-5</v>
      </c>
      <c r="AR9" s="12">
        <v>8.0000000000000004E-4</v>
      </c>
      <c r="AS9" s="12">
        <v>7.7406000000000003E-4</v>
      </c>
      <c r="AT9" s="6">
        <v>2.359241379310345E-4</v>
      </c>
      <c r="AU9" s="6">
        <v>0</v>
      </c>
      <c r="AV9" s="6">
        <v>0</v>
      </c>
      <c r="AW9" s="6">
        <v>6.2520000000000004E-5</v>
      </c>
      <c r="AX9" s="6">
        <v>7.5495000000000008E-5</v>
      </c>
      <c r="AY9" s="6">
        <v>1.5400000000000002E-5</v>
      </c>
      <c r="AZ9" s="6">
        <v>2.1504000000000003E-5</v>
      </c>
      <c r="BA9" s="6">
        <v>1.2950000000000001E-5</v>
      </c>
    </row>
    <row r="10" spans="1:53" x14ac:dyDescent="0.3">
      <c r="A10" s="5">
        <v>975</v>
      </c>
      <c r="B10" s="3">
        <v>2</v>
      </c>
      <c r="C10" s="1">
        <v>1.5969448449350454E-3</v>
      </c>
      <c r="D10" s="6">
        <v>1.4040422968812745E-5</v>
      </c>
      <c r="E10" s="6">
        <v>2.8189554995801852E-4</v>
      </c>
      <c r="F10" s="6">
        <v>1.6277573529411765E-5</v>
      </c>
      <c r="G10" s="6">
        <v>2.0741644295302012E-3</v>
      </c>
      <c r="H10" s="6">
        <v>3.2355648535564862E-5</v>
      </c>
      <c r="I10" s="6">
        <v>1.1439999999999999E-5</v>
      </c>
      <c r="J10" s="6">
        <v>4.4886314012380427E-3</v>
      </c>
      <c r="K10" s="6">
        <v>0</v>
      </c>
      <c r="L10" s="6">
        <v>1.2784747568132489E-4</v>
      </c>
      <c r="M10" s="6">
        <v>4.316078462898948E-5</v>
      </c>
      <c r="N10" s="6">
        <v>0</v>
      </c>
      <c r="O10" s="6">
        <v>0</v>
      </c>
      <c r="P10" s="6">
        <v>0</v>
      </c>
      <c r="Q10" s="6">
        <v>0</v>
      </c>
      <c r="R10" s="6">
        <v>1.0668619246861925E-3</v>
      </c>
      <c r="S10" s="6">
        <v>7.2167364016736415E-4</v>
      </c>
      <c r="T10" s="6">
        <v>2.0251046025104605E-5</v>
      </c>
      <c r="U10" s="6">
        <v>1.2426778242677825E-5</v>
      </c>
      <c r="V10" s="6">
        <v>4.7986577181208052E-5</v>
      </c>
      <c r="W10" s="6">
        <v>2.2097429575857191E-6</v>
      </c>
      <c r="X10" s="6">
        <v>3.2442207307979129E-4</v>
      </c>
      <c r="Y10" s="6">
        <v>1.9071588366890386E-5</v>
      </c>
      <c r="Z10" s="6">
        <v>1.0253542132736765E-5</v>
      </c>
      <c r="AA10" s="6">
        <v>7.8413528987980152E-6</v>
      </c>
      <c r="AB10" s="6">
        <v>8.8251176425210242E-6</v>
      </c>
      <c r="AC10" s="6">
        <v>4.671444280134987E-6</v>
      </c>
      <c r="AD10" s="6">
        <v>1.4154130988197179E-5</v>
      </c>
      <c r="AE10" s="6">
        <v>0</v>
      </c>
      <c r="AF10" s="6">
        <v>1.2438777032065626E-3</v>
      </c>
      <c r="AG10" s="6">
        <v>2.4235130756769272E-4</v>
      </c>
      <c r="AH10" s="6">
        <v>7.8413528987980152E-6</v>
      </c>
      <c r="AI10" s="6">
        <v>0</v>
      </c>
      <c r="AJ10" s="6">
        <v>0</v>
      </c>
      <c r="AK10" s="6">
        <v>2.7503618897223324E-6</v>
      </c>
      <c r="AL10" s="6">
        <v>5.3559678905119114E-6</v>
      </c>
      <c r="AM10" s="6">
        <v>2.8951177786550872E-6</v>
      </c>
      <c r="AN10" s="6">
        <v>9.6887184403962948E-5</v>
      </c>
      <c r="AO10" s="6">
        <v>4.9217002237136476E-6</v>
      </c>
      <c r="AP10" s="6">
        <v>6.7673378076062647E-6</v>
      </c>
      <c r="AQ10" s="12">
        <v>1.087758049443548E-4</v>
      </c>
      <c r="AR10" s="12">
        <v>1.255E-3</v>
      </c>
      <c r="AS10" s="12">
        <v>1.1198599999999999E-3</v>
      </c>
      <c r="AT10" s="6">
        <v>2.0797241379310344E-4</v>
      </c>
      <c r="AU10" s="6">
        <v>0</v>
      </c>
      <c r="AV10" s="6">
        <v>0</v>
      </c>
      <c r="AW10" s="6">
        <v>8.7600000000000002E-5</v>
      </c>
      <c r="AX10">
        <v>1.04685E-4</v>
      </c>
      <c r="AY10" s="6">
        <v>2.7626666666666668E-5</v>
      </c>
      <c r="AZ10" s="6">
        <v>5.6196000000000002E-5</v>
      </c>
      <c r="BA10" s="6">
        <v>3.1850000000000002E-5</v>
      </c>
    </row>
    <row r="11" spans="1:53" x14ac:dyDescent="0.3">
      <c r="A11" s="5">
        <v>1000</v>
      </c>
      <c r="B11" s="3">
        <v>2</v>
      </c>
      <c r="C11" s="1">
        <v>7.1963805661935871E-4</v>
      </c>
      <c r="D11" s="6">
        <v>1.6673002275465133E-5</v>
      </c>
      <c r="E11" s="6">
        <v>5.4431805205709498E-4</v>
      </c>
      <c r="F11" s="6">
        <v>1.6277573529411765E-5</v>
      </c>
      <c r="G11" s="6">
        <v>2.7473932214765102E-3</v>
      </c>
      <c r="H11" s="6">
        <v>5.3343096234309625E-5</v>
      </c>
      <c r="I11" s="6">
        <v>1.6524444444444443E-5</v>
      </c>
      <c r="J11" s="6">
        <v>4.5107304445694994E-3</v>
      </c>
      <c r="K11" s="6">
        <v>0</v>
      </c>
      <c r="L11" s="6">
        <v>2.0893743468124447E-4</v>
      </c>
      <c r="M11" s="6">
        <v>9.5476887209582797E-5</v>
      </c>
      <c r="N11" s="6">
        <v>0</v>
      </c>
      <c r="O11" s="6">
        <v>0</v>
      </c>
      <c r="P11" s="6">
        <v>0</v>
      </c>
      <c r="Q11" s="6">
        <v>0</v>
      </c>
      <c r="R11" s="6">
        <v>1.0859623430962341E-3</v>
      </c>
      <c r="S11" s="6">
        <v>7.7000000000000007E-4</v>
      </c>
      <c r="T11" s="6">
        <v>2.7845188284518831E-5</v>
      </c>
      <c r="U11" s="6">
        <v>1.9100418410041843E-5</v>
      </c>
      <c r="V11" s="6">
        <v>3.9168530947054445E-5</v>
      </c>
      <c r="W11" s="6">
        <v>0</v>
      </c>
      <c r="X11" s="6">
        <v>3.0412005965697251E-4</v>
      </c>
      <c r="Y11" s="6">
        <v>1.784116331096197E-5</v>
      </c>
      <c r="Z11" s="6">
        <v>1.0663683818046237E-5</v>
      </c>
      <c r="AA11" s="6">
        <v>5.0051188715732009E-6</v>
      </c>
      <c r="AB11" s="6">
        <v>1.4255959268687807E-5</v>
      </c>
      <c r="AC11" s="6">
        <v>4.0040950972585609E-6</v>
      </c>
      <c r="AD11" s="6">
        <v>1.9347373293219167E-5</v>
      </c>
      <c r="AE11" s="6">
        <v>0</v>
      </c>
      <c r="AF11" s="6">
        <v>1.4625652498135725E-3</v>
      </c>
      <c r="AG11" s="6">
        <v>2.051839851886138E-4</v>
      </c>
      <c r="AH11" s="6">
        <v>3.3367459143821339E-6</v>
      </c>
      <c r="AI11" s="6">
        <v>0</v>
      </c>
      <c r="AJ11" s="6">
        <v>0</v>
      </c>
      <c r="AK11" s="6">
        <v>1.8818265561258065E-6</v>
      </c>
      <c r="AL11" s="6">
        <v>2.8951177786550872E-6</v>
      </c>
      <c r="AM11" s="6">
        <v>1.4475588893275436E-6</v>
      </c>
      <c r="AN11" s="6">
        <v>1.0968360498561842E-4</v>
      </c>
      <c r="AO11" s="6">
        <v>8.4899328859060428E-6</v>
      </c>
      <c r="AP11" s="6">
        <v>9.597315436241612E-6</v>
      </c>
      <c r="AQ11" s="12">
        <v>1.2073740548806391E-4</v>
      </c>
      <c r="AR11" s="12">
        <v>1.6200000000000001E-3</v>
      </c>
      <c r="AS11" s="12">
        <v>1.3319600000000001E-3</v>
      </c>
      <c r="AT11" s="6">
        <v>1.7408275862068967E-4</v>
      </c>
      <c r="AU11" s="6">
        <v>0</v>
      </c>
      <c r="AV11" s="6">
        <v>0</v>
      </c>
      <c r="AW11" s="6">
        <v>1.026E-4</v>
      </c>
      <c r="AX11">
        <v>1.4495E-4</v>
      </c>
      <c r="AY11" s="6">
        <v>4.0226666666666666E-5</v>
      </c>
      <c r="AZ11" s="6">
        <v>1.2121200000000002E-4</v>
      </c>
      <c r="BA11" s="6">
        <v>9.1630000000000002E-5</v>
      </c>
    </row>
    <row r="12" spans="1:53" x14ac:dyDescent="0.3">
      <c r="A12" s="5">
        <v>1025</v>
      </c>
      <c r="B12" s="3">
        <v>2</v>
      </c>
      <c r="C12" s="1">
        <v>2.003087031613727E-4</v>
      </c>
      <c r="D12" s="6">
        <v>1.9305581582117523E-5</v>
      </c>
      <c r="E12" s="6">
        <v>1.166528295549958E-3</v>
      </c>
      <c r="F12" s="6">
        <v>1.6277573529411765E-5</v>
      </c>
      <c r="G12" s="6">
        <v>3.3846365100671143E-3</v>
      </c>
      <c r="H12" s="6">
        <v>1.0887238493723849E-4</v>
      </c>
      <c r="I12" s="6">
        <v>3.2625185185185187E-5</v>
      </c>
      <c r="J12" s="6">
        <v>4.0434935284186834E-3</v>
      </c>
      <c r="K12" s="6">
        <v>0</v>
      </c>
      <c r="L12" s="6">
        <v>2.9297017445132246E-4</v>
      </c>
      <c r="M12" s="6">
        <v>1.9356957954819523E-4</v>
      </c>
      <c r="N12" s="6">
        <v>0</v>
      </c>
      <c r="O12" s="6">
        <v>0</v>
      </c>
      <c r="P12" s="6">
        <v>0</v>
      </c>
      <c r="Q12" s="6">
        <v>0</v>
      </c>
      <c r="R12" s="6">
        <v>8.9864016736401688E-4</v>
      </c>
      <c r="S12" s="6">
        <v>7.3571129707112974E-4</v>
      </c>
      <c r="T12" s="6">
        <v>2.6924686192468618E-5</v>
      </c>
      <c r="U12" s="6">
        <v>2.0941422594142258E-5</v>
      </c>
      <c r="V12" s="6">
        <v>2.870991797166294E-5</v>
      </c>
      <c r="W12" s="6">
        <v>0</v>
      </c>
      <c r="X12" s="6">
        <v>3.174496644295303E-4</v>
      </c>
      <c r="Y12" s="6">
        <v>1.7020879940343033E-5</v>
      </c>
      <c r="Z12" s="6">
        <v>1.04586129753915E-5</v>
      </c>
      <c r="AA12" s="6">
        <v>3.6704205058203478E-6</v>
      </c>
      <c r="AB12" s="6">
        <v>5.4308416261667839E-6</v>
      </c>
      <c r="AC12" s="6">
        <v>0</v>
      </c>
      <c r="AD12" s="6">
        <v>2.7833063334104762E-5</v>
      </c>
      <c r="AE12" s="6">
        <v>0</v>
      </c>
      <c r="AF12" s="6">
        <v>1.6805965697240868E-3</v>
      </c>
      <c r="AG12" s="6">
        <v>1.6784694900871716E-4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1.2557366570789389E-4</v>
      </c>
      <c r="AO12" s="6">
        <v>1.1812080536912752E-5</v>
      </c>
      <c r="AP12" s="6">
        <v>1.1319910514541388E-5</v>
      </c>
      <c r="AQ12" s="12">
        <v>1.2684280576558211E-4</v>
      </c>
      <c r="AR12" s="12">
        <v>2.1116666666666666E-3</v>
      </c>
      <c r="AS12" s="12">
        <v>1.5314600000000001E-3</v>
      </c>
      <c r="AT12" s="6">
        <v>1.3425517241379313E-4</v>
      </c>
      <c r="AU12" s="6">
        <v>0</v>
      </c>
      <c r="AV12" s="6">
        <v>0</v>
      </c>
      <c r="AW12" s="6">
        <v>1.2012E-4</v>
      </c>
      <c r="AX12">
        <v>1.5820499999999999E-4</v>
      </c>
      <c r="AY12" s="6">
        <v>5.2080000000000003E-5</v>
      </c>
      <c r="AZ12" s="6">
        <v>2.1823200000000001E-4</v>
      </c>
      <c r="BA12" s="6">
        <v>1.3691999999999998E-4</v>
      </c>
    </row>
    <row r="13" spans="1:53" x14ac:dyDescent="0.3">
      <c r="A13" s="5">
        <v>1050</v>
      </c>
      <c r="B13" s="3">
        <v>2</v>
      </c>
      <c r="C13" s="1">
        <v>1.7140985206878425E-5</v>
      </c>
      <c r="D13" s="6">
        <v>1.6673002275465133E-5</v>
      </c>
      <c r="E13" s="6">
        <v>2.219927455919396E-3</v>
      </c>
      <c r="F13" s="6">
        <v>1.808619281045752E-5</v>
      </c>
      <c r="G13" s="6">
        <v>3.9524077852348986E-3</v>
      </c>
      <c r="H13" s="6">
        <v>2.4223012552301255E-4</v>
      </c>
      <c r="I13" s="6">
        <v>6.6097777777777771E-5</v>
      </c>
      <c r="J13" s="6">
        <v>3.5124850872256617E-3</v>
      </c>
      <c r="K13" s="6">
        <v>0</v>
      </c>
      <c r="L13" s="6">
        <v>3.5313369241900478E-4</v>
      </c>
      <c r="M13" s="6">
        <v>3.3220725138676747E-4</v>
      </c>
      <c r="N13" s="6">
        <v>0</v>
      </c>
      <c r="O13" s="6">
        <v>0</v>
      </c>
      <c r="P13" s="6">
        <v>0</v>
      </c>
      <c r="Q13" s="6">
        <v>0</v>
      </c>
      <c r="R13" s="6">
        <v>5.5115062761506282E-4</v>
      </c>
      <c r="S13" s="6">
        <v>6.9428870292887032E-4</v>
      </c>
      <c r="T13" s="6">
        <v>2.807531380753138E-5</v>
      </c>
      <c r="U13" s="6">
        <v>2.1171548117154811E-5</v>
      </c>
      <c r="V13" s="6">
        <v>1.7225950782997762E-5</v>
      </c>
      <c r="W13" s="6">
        <v>0</v>
      </c>
      <c r="X13" s="6">
        <v>3.5108128262490687E-4</v>
      </c>
      <c r="Y13" s="6">
        <v>1.7636092468307237E-5</v>
      </c>
      <c r="Z13" s="6">
        <v>1.0048471290082031E-5</v>
      </c>
      <c r="AA13" s="6">
        <v>2.0020475486292804E-6</v>
      </c>
      <c r="AB13" s="6">
        <v>2.2062794106302561E-6</v>
      </c>
      <c r="AC13" s="6">
        <v>0</v>
      </c>
      <c r="AD13" s="6">
        <v>2.8511918537375615E-5</v>
      </c>
      <c r="AE13" s="6">
        <v>0</v>
      </c>
      <c r="AF13" s="6">
        <v>1.9675316927665926E-3</v>
      </c>
      <c r="AG13" s="6">
        <v>1.4849957571549797E-4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1.4863534675615216E-4</v>
      </c>
      <c r="AO13" s="6">
        <v>1.3534675615212529E-5</v>
      </c>
      <c r="AP13" s="6">
        <v>1.3534675615212529E-5</v>
      </c>
      <c r="AQ13" s="12">
        <v>1.5126440687565488E-4</v>
      </c>
      <c r="AR13" s="12">
        <v>2.5366666666666667E-3</v>
      </c>
      <c r="AS13" s="12">
        <v>1.8562600000000002E-3</v>
      </c>
      <c r="AT13" s="6">
        <v>1.0804137931034482E-4</v>
      </c>
      <c r="AU13" s="6">
        <v>0</v>
      </c>
      <c r="AV13" s="6">
        <v>0</v>
      </c>
      <c r="AW13" s="6">
        <v>1.4904000000000002E-4</v>
      </c>
      <c r="AX13">
        <v>1.6947000000000002E-4</v>
      </c>
      <c r="AY13" s="6">
        <f>0.000105093333333333/1.5</f>
        <v>7.0062222222221996E-5</v>
      </c>
      <c r="AZ13" s="6">
        <f>0.000665448/2</f>
        <v>3.3272400000000001E-4</v>
      </c>
      <c r="BA13" s="6">
        <f>0.000553/2.5</f>
        <v>2.2120000000000001E-4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workbookViewId="0"/>
  </sheetViews>
  <sheetFormatPr defaultRowHeight="14.4" x14ac:dyDescent="0.3"/>
  <sheetData>
    <row r="1" spans="1:73" x14ac:dyDescent="0.3">
      <c r="A1" s="5" t="s">
        <v>76</v>
      </c>
      <c r="B1" s="8"/>
      <c r="C1" s="7" t="s">
        <v>49</v>
      </c>
      <c r="D1" s="9" t="s">
        <v>3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  <c r="L1" s="9" t="s">
        <v>12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9" t="s">
        <v>19</v>
      </c>
      <c r="T1" s="9" t="s">
        <v>20</v>
      </c>
      <c r="U1" s="9" t="s">
        <v>21</v>
      </c>
      <c r="V1" s="9" t="s">
        <v>22</v>
      </c>
      <c r="W1" s="9" t="s">
        <v>24</v>
      </c>
      <c r="X1" s="9" t="s">
        <v>25</v>
      </c>
      <c r="Y1" s="9" t="s">
        <v>23</v>
      </c>
      <c r="Z1" s="9" t="s">
        <v>26</v>
      </c>
      <c r="AA1" s="9" t="s">
        <v>27</v>
      </c>
      <c r="AB1" s="9" t="s">
        <v>28</v>
      </c>
      <c r="AC1" s="9" t="s">
        <v>29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44</v>
      </c>
      <c r="AU1" s="9" t="s">
        <v>45</v>
      </c>
      <c r="AV1" s="9" t="s">
        <v>46</v>
      </c>
      <c r="AW1" s="9" t="s">
        <v>47</v>
      </c>
      <c r="AX1" s="9" t="s">
        <v>48</v>
      </c>
      <c r="AY1" s="15" t="s">
        <v>50</v>
      </c>
      <c r="AZ1" s="13" t="s">
        <v>37</v>
      </c>
      <c r="BA1" s="13" t="s">
        <v>52</v>
      </c>
      <c r="BB1" s="13" t="s">
        <v>53</v>
      </c>
      <c r="BC1" s="13" t="s">
        <v>39</v>
      </c>
      <c r="BD1" s="13" t="s">
        <v>58</v>
      </c>
      <c r="BE1" s="13" t="s">
        <v>41</v>
      </c>
      <c r="BF1" s="13" t="s">
        <v>59</v>
      </c>
      <c r="BG1" s="13" t="s">
        <v>60</v>
      </c>
      <c r="BH1" s="13" t="s">
        <v>54</v>
      </c>
      <c r="BI1" s="13" t="s">
        <v>61</v>
      </c>
      <c r="BJ1" s="13" t="s">
        <v>61</v>
      </c>
      <c r="BK1" s="13" t="s">
        <v>62</v>
      </c>
      <c r="BL1" s="13" t="s">
        <v>63</v>
      </c>
      <c r="BM1" s="13" t="s">
        <v>69</v>
      </c>
      <c r="BN1" s="13" t="s">
        <v>64</v>
      </c>
      <c r="BO1" s="13" t="s">
        <v>65</v>
      </c>
      <c r="BP1" s="13" t="s">
        <v>70</v>
      </c>
      <c r="BQ1" s="13" t="s">
        <v>70</v>
      </c>
      <c r="BR1" s="13" t="s">
        <v>66</v>
      </c>
      <c r="BS1" s="13" t="s">
        <v>48</v>
      </c>
      <c r="BT1" s="13" t="s">
        <v>67</v>
      </c>
      <c r="BU1" s="13" t="s">
        <v>68</v>
      </c>
    </row>
    <row r="2" spans="1:73" x14ac:dyDescent="0.3">
      <c r="A2" s="8" t="s">
        <v>0</v>
      </c>
      <c r="B2" s="8" t="s">
        <v>1</v>
      </c>
      <c r="C2" s="11" t="s">
        <v>2</v>
      </c>
      <c r="D2" s="11" t="s">
        <v>2</v>
      </c>
      <c r="E2" s="11" t="s">
        <v>2</v>
      </c>
      <c r="F2" s="11" t="s">
        <v>2</v>
      </c>
      <c r="G2" s="11" t="s">
        <v>2</v>
      </c>
      <c r="H2" s="11" t="s">
        <v>2</v>
      </c>
      <c r="I2" s="11" t="s">
        <v>2</v>
      </c>
      <c r="J2" s="11" t="s">
        <v>2</v>
      </c>
      <c r="K2" s="11" t="s">
        <v>2</v>
      </c>
      <c r="L2" s="11" t="s">
        <v>2</v>
      </c>
      <c r="M2" s="11" t="s">
        <v>2</v>
      </c>
      <c r="N2" s="11" t="s">
        <v>2</v>
      </c>
      <c r="O2" s="11" t="s">
        <v>2</v>
      </c>
      <c r="P2" s="11" t="s">
        <v>2</v>
      </c>
      <c r="Q2" s="11" t="s">
        <v>2</v>
      </c>
      <c r="R2" s="11" t="s">
        <v>2</v>
      </c>
      <c r="S2" s="11" t="s">
        <v>2</v>
      </c>
      <c r="T2" s="11" t="s">
        <v>2</v>
      </c>
      <c r="U2" s="11" t="s">
        <v>2</v>
      </c>
      <c r="V2" s="11" t="s">
        <v>2</v>
      </c>
      <c r="W2" s="11" t="s">
        <v>2</v>
      </c>
      <c r="X2" s="11" t="s">
        <v>2</v>
      </c>
      <c r="Y2" s="11" t="s">
        <v>2</v>
      </c>
      <c r="Z2" s="11" t="s">
        <v>2</v>
      </c>
      <c r="AA2" s="11" t="s">
        <v>2</v>
      </c>
      <c r="AB2" s="11" t="s">
        <v>2</v>
      </c>
      <c r="AC2" s="11" t="s">
        <v>2</v>
      </c>
      <c r="AD2" s="11" t="s">
        <v>2</v>
      </c>
      <c r="AE2" s="11" t="s">
        <v>2</v>
      </c>
      <c r="AF2" s="11" t="s">
        <v>2</v>
      </c>
      <c r="AG2" s="11" t="s">
        <v>2</v>
      </c>
      <c r="AH2" s="11" t="s">
        <v>2</v>
      </c>
      <c r="AI2" s="11" t="s">
        <v>2</v>
      </c>
      <c r="AJ2" s="11" t="s">
        <v>2</v>
      </c>
      <c r="AK2" s="11" t="s">
        <v>2</v>
      </c>
      <c r="AL2" s="11" t="s">
        <v>2</v>
      </c>
      <c r="AM2" s="11" t="s">
        <v>2</v>
      </c>
      <c r="AN2" s="11" t="s">
        <v>2</v>
      </c>
      <c r="AO2" s="11" t="s">
        <v>2</v>
      </c>
      <c r="AP2" s="11" t="s">
        <v>2</v>
      </c>
      <c r="AQ2" s="11" t="s">
        <v>2</v>
      </c>
      <c r="AR2" s="11" t="s">
        <v>2</v>
      </c>
      <c r="AS2" s="11" t="s">
        <v>2</v>
      </c>
      <c r="AT2" s="11" t="s">
        <v>2</v>
      </c>
      <c r="AU2" s="11" t="s">
        <v>2</v>
      </c>
      <c r="AV2" s="11" t="s">
        <v>2</v>
      </c>
      <c r="AW2" s="11" t="s">
        <v>2</v>
      </c>
      <c r="AX2" s="11" t="s">
        <v>2</v>
      </c>
      <c r="AY2" s="11" t="s">
        <v>2</v>
      </c>
      <c r="AZ2" s="14" t="s">
        <v>2</v>
      </c>
      <c r="BA2" s="14" t="s">
        <v>2</v>
      </c>
      <c r="BB2" s="14" t="s">
        <v>2</v>
      </c>
      <c r="BC2" s="14" t="s">
        <v>2</v>
      </c>
      <c r="BD2" s="14" t="s">
        <v>2</v>
      </c>
      <c r="BE2" s="14" t="s">
        <v>2</v>
      </c>
      <c r="BF2" s="14" t="s">
        <v>2</v>
      </c>
      <c r="BG2" s="14" t="s">
        <v>2</v>
      </c>
      <c r="BH2" s="14" t="s">
        <v>2</v>
      </c>
      <c r="BI2" s="14" t="s">
        <v>2</v>
      </c>
      <c r="BJ2" s="14" t="s">
        <v>2</v>
      </c>
      <c r="BK2" s="14" t="s">
        <v>2</v>
      </c>
      <c r="BL2" s="14" t="s">
        <v>2</v>
      </c>
      <c r="BM2" s="14" t="s">
        <v>2</v>
      </c>
      <c r="BN2" s="14" t="s">
        <v>2</v>
      </c>
      <c r="BO2" s="14" t="s">
        <v>2</v>
      </c>
      <c r="BP2" s="14" t="s">
        <v>2</v>
      </c>
      <c r="BQ2" s="14" t="s">
        <v>2</v>
      </c>
      <c r="BR2" s="14" t="s">
        <v>2</v>
      </c>
      <c r="BS2" s="14" t="s">
        <v>2</v>
      </c>
      <c r="BT2" s="14" t="s">
        <v>2</v>
      </c>
      <c r="BU2" s="14" t="s">
        <v>2</v>
      </c>
    </row>
    <row r="3" spans="1:73" x14ac:dyDescent="0.3">
      <c r="A3" s="5">
        <v>500</v>
      </c>
      <c r="B3" s="3">
        <v>2</v>
      </c>
      <c r="C3" s="1">
        <v>7.6624453705789576E-3</v>
      </c>
      <c r="D3" s="1">
        <v>1.5157274795877392E-5</v>
      </c>
      <c r="E3" s="1">
        <v>1.2331495098039215E-5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9.6790394009952974E-6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1.0313578280817503E-5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7.106244683403494E-2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</row>
    <row r="4" spans="1:73" x14ac:dyDescent="0.3">
      <c r="A4" s="5">
        <v>525</v>
      </c>
      <c r="B4" s="3">
        <v>2</v>
      </c>
      <c r="C4" s="1">
        <v>7.7215566569047087E-3</v>
      </c>
      <c r="D4" s="1">
        <v>1.1966269575692678E-5</v>
      </c>
      <c r="E4" s="1">
        <v>1.15093954248366E-5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9.6790394009952974E-6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1.092025935615971E-5</v>
      </c>
      <c r="AH4" s="1">
        <v>0</v>
      </c>
      <c r="AI4" s="1">
        <v>1.4712016077048497E-5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7.1254389600191953E-2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1.7111111111111112E-6</v>
      </c>
    </row>
    <row r="5" spans="1:73" x14ac:dyDescent="0.3">
      <c r="A5" s="5">
        <v>550</v>
      </c>
      <c r="B5" s="3">
        <v>2</v>
      </c>
      <c r="C5" s="1">
        <v>7.7849177742734853E-3</v>
      </c>
      <c r="D5" s="1">
        <v>1.6752777405969753E-5</v>
      </c>
      <c r="E5" s="1">
        <v>1.2331495098039215E-5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9.3137926311464178E-6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1.2740302582186329E-5</v>
      </c>
      <c r="AH5" s="1">
        <v>0</v>
      </c>
      <c r="AI5" s="1">
        <v>1.5318697152390702E-5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7.0887953410255847E-2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3.5777777777777775E-6</v>
      </c>
    </row>
    <row r="6" spans="1:73" x14ac:dyDescent="0.3">
      <c r="A6" s="5">
        <v>575</v>
      </c>
      <c r="B6" s="3">
        <v>2</v>
      </c>
      <c r="C6" s="1">
        <v>7.8428700157693165E-3</v>
      </c>
      <c r="D6" s="1">
        <v>1.3561772185785035E-5</v>
      </c>
      <c r="E6" s="1">
        <v>1.2331495098039215E-5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9.3137926311464178E-6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1.0616918818488607E-5</v>
      </c>
      <c r="AH6" s="1">
        <v>0</v>
      </c>
      <c r="AI6" s="1">
        <v>1.5167026883555151E-5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7.1127881867952103E-2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</row>
    <row r="7" spans="1:73" x14ac:dyDescent="0.3">
      <c r="A7" s="5">
        <v>600</v>
      </c>
      <c r="B7" s="3">
        <v>2</v>
      </c>
      <c r="C7" s="1">
        <v>7.7869782984155587E-3</v>
      </c>
      <c r="D7" s="1">
        <v>1.1168518270646499E-5</v>
      </c>
      <c r="E7" s="1">
        <v>1.7264093137254903E-5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1.8208564231738035E-5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1.0592156325617494E-5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1.1223599893830814E-5</v>
      </c>
      <c r="AH7" s="1">
        <v>0</v>
      </c>
      <c r="AI7" s="1">
        <v>1.3498653926364086E-5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7.0560778240670058E-2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1.7111111111111112E-6</v>
      </c>
    </row>
    <row r="8" spans="1:73" x14ac:dyDescent="0.3">
      <c r="A8" s="5">
        <v>625</v>
      </c>
      <c r="B8" s="3">
        <v>2</v>
      </c>
      <c r="C8" s="1">
        <v>7.6614151085079227E-3</v>
      </c>
      <c r="D8" s="1">
        <v>2.0741533931200644E-5</v>
      </c>
      <c r="E8" s="1">
        <v>1.5619893790849672E-5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8.400675706524219E-6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1.0616918818488607E-5</v>
      </c>
      <c r="AH8" s="1">
        <v>0</v>
      </c>
      <c r="AI8" s="1">
        <v>1.4712016077048497E-5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6.9971862935415616E-2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2.2285714285714286E-6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</row>
    <row r="9" spans="1:73" x14ac:dyDescent="0.3">
      <c r="A9" s="5">
        <v>650</v>
      </c>
      <c r="B9" s="3">
        <v>2</v>
      </c>
      <c r="C9" s="1">
        <v>7.6540744912517826E-3</v>
      </c>
      <c r="D9" s="1">
        <v>3.3505554811939506E-5</v>
      </c>
      <c r="E9" s="1">
        <v>2.0552491830065362E-5</v>
      </c>
      <c r="F9" s="1">
        <v>9.0872483221476494E-6</v>
      </c>
      <c r="G9" s="1">
        <v>0</v>
      </c>
      <c r="H9" s="1">
        <v>0</v>
      </c>
      <c r="I9" s="1">
        <v>5.4530106921778282E-6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2.5104602510460251E-6</v>
      </c>
      <c r="S9" s="1">
        <v>0</v>
      </c>
      <c r="T9" s="1">
        <v>0</v>
      </c>
      <c r="U9" s="1">
        <v>0</v>
      </c>
      <c r="V9" s="1">
        <v>3.0697911832946638E-6</v>
      </c>
      <c r="W9" s="1">
        <v>0</v>
      </c>
      <c r="X9" s="1">
        <v>0</v>
      </c>
      <c r="Y9" s="1">
        <v>0</v>
      </c>
      <c r="Z9" s="1">
        <v>9.1311692462219781E-6</v>
      </c>
      <c r="AA9" s="1">
        <v>0</v>
      </c>
      <c r="AB9" s="1">
        <v>0</v>
      </c>
      <c r="AC9" s="1">
        <v>0</v>
      </c>
      <c r="AD9" s="1">
        <v>0</v>
      </c>
      <c r="AE9" s="1">
        <v>6.225075381772203E-6</v>
      </c>
      <c r="AF9" s="1">
        <v>0</v>
      </c>
      <c r="AG9" s="1">
        <v>1.0768589087324157E-5</v>
      </c>
      <c r="AH9" s="1">
        <v>0</v>
      </c>
      <c r="AI9" s="1">
        <v>1.3953664732870739E-5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7.0015486291360396E-2</v>
      </c>
      <c r="AZ9" s="1">
        <v>0</v>
      </c>
      <c r="BA9" s="1">
        <v>0</v>
      </c>
      <c r="BB9" s="1">
        <v>2.3692307692307697E-6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5.4857142857142858E-6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3.1111111111111112E-6</v>
      </c>
    </row>
    <row r="10" spans="1:73" x14ac:dyDescent="0.3">
      <c r="A10" s="5">
        <v>675</v>
      </c>
      <c r="B10" s="3">
        <v>2</v>
      </c>
      <c r="C10" s="1">
        <v>7.58272884283247E-3</v>
      </c>
      <c r="D10" s="1">
        <v>4.3078570472493642E-5</v>
      </c>
      <c r="E10" s="1">
        <v>1.9730392156862744E-5</v>
      </c>
      <c r="F10" s="1">
        <v>1.3176510067114094E-5</v>
      </c>
      <c r="G10" s="1">
        <v>0</v>
      </c>
      <c r="H10" s="1">
        <v>0</v>
      </c>
      <c r="I10" s="1">
        <v>8.323016319639843E-6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4.602510460251046E-6</v>
      </c>
      <c r="S10" s="1">
        <v>0</v>
      </c>
      <c r="T10" s="1">
        <v>0</v>
      </c>
      <c r="U10" s="1">
        <v>0</v>
      </c>
      <c r="V10" s="1">
        <v>3.0697911832946638E-6</v>
      </c>
      <c r="W10" s="1">
        <v>0</v>
      </c>
      <c r="X10" s="1">
        <v>0</v>
      </c>
      <c r="Y10" s="1">
        <v>0</v>
      </c>
      <c r="Z10" s="1">
        <v>9.3137926311464178E-6</v>
      </c>
      <c r="AA10" s="1">
        <v>2.9828486204325139E-6</v>
      </c>
      <c r="AB10" s="1">
        <v>0</v>
      </c>
      <c r="AC10" s="1">
        <v>0</v>
      </c>
      <c r="AD10" s="1">
        <v>0</v>
      </c>
      <c r="AE10" s="1">
        <v>1.478455403170898E-5</v>
      </c>
      <c r="AF10" s="1">
        <v>0</v>
      </c>
      <c r="AG10" s="1">
        <v>1.092025935615971E-5</v>
      </c>
      <c r="AH10" s="1">
        <v>0</v>
      </c>
      <c r="AI10" s="1">
        <v>1.3801994464035189E-5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6.9786463672650331E-2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6.3428571428571428E-6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5.133333333333333E-6</v>
      </c>
    </row>
    <row r="11" spans="1:73" x14ac:dyDescent="0.3">
      <c r="A11" s="5">
        <v>700</v>
      </c>
      <c r="B11" s="3">
        <v>2</v>
      </c>
      <c r="C11" s="1">
        <v>7.5334050461815716E-3</v>
      </c>
      <c r="D11" s="1">
        <v>5.7438093963324861E-5</v>
      </c>
      <c r="E11" s="1">
        <v>2.6307189542483665E-5</v>
      </c>
      <c r="F11" s="1">
        <v>2.5444295302013418E-5</v>
      </c>
      <c r="G11" s="1">
        <v>0</v>
      </c>
      <c r="H11" s="1">
        <v>0</v>
      </c>
      <c r="I11" s="1">
        <v>1.6072031513787281E-5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9.0866067203028865E-6</v>
      </c>
      <c r="P11" s="1">
        <v>9.0866067203028865E-6</v>
      </c>
      <c r="Q11" s="1">
        <v>0</v>
      </c>
      <c r="R11" s="1">
        <v>5.6485355648535568E-6</v>
      </c>
      <c r="S11" s="1">
        <v>0</v>
      </c>
      <c r="T11" s="1">
        <v>0</v>
      </c>
      <c r="U11" s="1">
        <v>0</v>
      </c>
      <c r="V11" s="1">
        <v>5.023294663573086E-6</v>
      </c>
      <c r="W11" s="1">
        <v>0</v>
      </c>
      <c r="X11" s="1">
        <v>0</v>
      </c>
      <c r="Y11" s="1">
        <v>0</v>
      </c>
      <c r="Z11" s="1">
        <v>9.1311692462219781E-6</v>
      </c>
      <c r="AA11" s="1">
        <v>7.0842654735272192E-6</v>
      </c>
      <c r="AB11" s="1">
        <v>0</v>
      </c>
      <c r="AC11" s="1">
        <v>0</v>
      </c>
      <c r="AD11" s="1">
        <v>0</v>
      </c>
      <c r="AE11" s="1">
        <v>1.9064293356677372E-5</v>
      </c>
      <c r="AF11" s="1">
        <v>0</v>
      </c>
      <c r="AG11" s="1">
        <v>1.0465248549653055E-5</v>
      </c>
      <c r="AH11" s="1">
        <v>0</v>
      </c>
      <c r="AI11" s="1">
        <v>1.6532059303075116E-5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7.0299038105001418E-2</v>
      </c>
      <c r="AZ11" s="1">
        <v>0</v>
      </c>
      <c r="BA11" s="1">
        <v>1.8827586206896555E-6</v>
      </c>
      <c r="BB11" s="1">
        <v>0</v>
      </c>
      <c r="BC11" s="1">
        <v>0</v>
      </c>
      <c r="BD11" s="1">
        <v>2.6068965517241385E-6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9.0857142857142861E-6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1.0577777777777778E-5</v>
      </c>
    </row>
    <row r="12" spans="1:73" x14ac:dyDescent="0.3">
      <c r="A12" s="5">
        <v>725</v>
      </c>
      <c r="B12" s="3">
        <v>2</v>
      </c>
      <c r="C12" s="1">
        <v>7.5994706014868218E-3</v>
      </c>
      <c r="D12" s="1">
        <v>6.5415607013786644E-5</v>
      </c>
      <c r="E12" s="1">
        <v>1.8908292483660131E-5</v>
      </c>
      <c r="F12" s="1">
        <v>3.725771812080536E-5</v>
      </c>
      <c r="G12" s="1">
        <v>0</v>
      </c>
      <c r="H12" s="1">
        <v>0</v>
      </c>
      <c r="I12" s="1">
        <v>2.0090039392234103E-5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6.8149550402271644E-6</v>
      </c>
      <c r="P12" s="1">
        <v>0</v>
      </c>
      <c r="Q12" s="1">
        <v>2.7196652719665272E-6</v>
      </c>
      <c r="R12" s="1">
        <v>4.8117154811715476E-6</v>
      </c>
      <c r="S12" s="1">
        <v>0</v>
      </c>
      <c r="T12" s="1">
        <v>0</v>
      </c>
      <c r="U12" s="1">
        <v>0</v>
      </c>
      <c r="V12" s="1">
        <v>5.4419025522041759E-6</v>
      </c>
      <c r="W12" s="1">
        <v>0</v>
      </c>
      <c r="X12" s="1">
        <v>0</v>
      </c>
      <c r="Y12" s="1">
        <v>0</v>
      </c>
      <c r="Z12" s="1">
        <v>1.0592156325617494E-5</v>
      </c>
      <c r="AA12" s="1">
        <v>7.8299776286353477E-6</v>
      </c>
      <c r="AB12" s="1">
        <v>1.9175455417066155E-5</v>
      </c>
      <c r="AC12" s="1">
        <v>0</v>
      </c>
      <c r="AD12" s="1">
        <v>0</v>
      </c>
      <c r="AE12" s="1">
        <v>2.9180040852057199E-5</v>
      </c>
      <c r="AF12" s="1">
        <v>0</v>
      </c>
      <c r="AG12" s="1">
        <v>1.1830280969173019E-5</v>
      </c>
      <c r="AH12" s="1">
        <v>0</v>
      </c>
      <c r="AI12" s="1">
        <v>1.4257005270541843E-5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6.955744105394028E-2</v>
      </c>
      <c r="AZ12" s="1">
        <v>0</v>
      </c>
      <c r="BA12" s="1">
        <v>6.9517241379310354E-6</v>
      </c>
      <c r="BB12" s="1">
        <v>5.3846153846153855E-6</v>
      </c>
      <c r="BC12" s="1">
        <v>1.8508474576271189E-6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1.7314285714285714E-5</v>
      </c>
      <c r="BN12" s="1">
        <v>0</v>
      </c>
      <c r="BO12" s="1">
        <v>0</v>
      </c>
      <c r="BP12" s="1">
        <v>0</v>
      </c>
      <c r="BQ12" s="1">
        <v>2.4500000000000003E-6</v>
      </c>
      <c r="BR12" s="1">
        <v>0</v>
      </c>
      <c r="BS12" s="1">
        <v>0</v>
      </c>
      <c r="BT12" s="1">
        <v>0</v>
      </c>
      <c r="BU12" s="1">
        <v>3.266666666666667E-6</v>
      </c>
    </row>
    <row r="13" spans="1:73" x14ac:dyDescent="0.3">
      <c r="A13" s="5">
        <v>750</v>
      </c>
      <c r="B13" s="3">
        <v>2</v>
      </c>
      <c r="C13" s="1">
        <v>7.1331791394458211E-3</v>
      </c>
      <c r="D13" s="1">
        <v>4.5155914870833897E-4</v>
      </c>
      <c r="E13" s="1">
        <v>5.0542687908496732E-5</v>
      </c>
      <c r="F13" s="1">
        <v>2.8319500671140934E-4</v>
      </c>
      <c r="G13" s="1">
        <v>0</v>
      </c>
      <c r="H13" s="1">
        <v>0</v>
      </c>
      <c r="I13" s="1">
        <v>1.5302296004501972E-4</v>
      </c>
      <c r="J13" s="1">
        <v>0</v>
      </c>
      <c r="K13" s="1">
        <v>0</v>
      </c>
      <c r="L13" s="1">
        <v>0</v>
      </c>
      <c r="M13" s="1">
        <v>2.176732695214106E-4</v>
      </c>
      <c r="N13" s="1">
        <v>8.1359649122807028E-6</v>
      </c>
      <c r="O13" s="1">
        <v>5.5984855655466163E-5</v>
      </c>
      <c r="P13" s="1">
        <v>0</v>
      </c>
      <c r="Q13" s="1">
        <v>9.7573221757322187E-6</v>
      </c>
      <c r="R13" s="1">
        <v>3.3263598326359835E-5</v>
      </c>
      <c r="S13" s="1">
        <v>2.2175732217573223E-6</v>
      </c>
      <c r="T13" s="1">
        <v>0</v>
      </c>
      <c r="U13" s="1">
        <v>0</v>
      </c>
      <c r="V13" s="1">
        <v>4.895758793503481E-5</v>
      </c>
      <c r="W13" s="1">
        <v>0</v>
      </c>
      <c r="X13" s="1">
        <v>1.6171516393442625E-6</v>
      </c>
      <c r="Y13" s="1">
        <v>7.5093214019388516E-6</v>
      </c>
      <c r="Z13" s="1">
        <v>9.6790394009952974E-6</v>
      </c>
      <c r="AA13" s="1">
        <v>5.1972408650261013E-5</v>
      </c>
      <c r="AB13" s="1">
        <v>5.6332009313792639E-5</v>
      </c>
      <c r="AC13" s="1">
        <v>0</v>
      </c>
      <c r="AD13" s="1">
        <v>0</v>
      </c>
      <c r="AE13" s="1">
        <v>2.3672405408034245E-4</v>
      </c>
      <c r="AF13" s="1">
        <v>0</v>
      </c>
      <c r="AG13" s="1">
        <v>1.1897015887460663E-5</v>
      </c>
      <c r="AH13" s="1">
        <v>0</v>
      </c>
      <c r="AI13" s="1">
        <v>1.4147802676980249E-5</v>
      </c>
      <c r="AJ13" s="1">
        <v>0</v>
      </c>
      <c r="AK13" s="1">
        <v>5.1446555189019078E-6</v>
      </c>
      <c r="AL13" s="1">
        <v>8.3788217747949308E-6</v>
      </c>
      <c r="AM13" s="1">
        <v>1.4391730309341976E-5</v>
      </c>
      <c r="AN13" s="1">
        <v>4.9838850339362239E-6</v>
      </c>
      <c r="AO13" s="1">
        <v>3.5979325773354939E-6</v>
      </c>
      <c r="AP13" s="1">
        <v>2.7802206279410634E-6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6.9448382664078351E-2</v>
      </c>
      <c r="AZ13" s="1">
        <v>5.9360000000000013E-6</v>
      </c>
      <c r="BA13" s="1">
        <v>2.0110758620689659E-5</v>
      </c>
      <c r="BB13" s="1">
        <v>1.0045538461538464E-5</v>
      </c>
      <c r="BC13" s="1">
        <v>3.3201355932203396E-6</v>
      </c>
      <c r="BD13" s="1">
        <v>0</v>
      </c>
      <c r="BE13" s="1">
        <v>2.3027586206896555E-6</v>
      </c>
      <c r="BF13" s="1">
        <v>4.7944615384615402E-6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4.542857142857143E-6</v>
      </c>
      <c r="BM13" s="1">
        <v>4.2521142857142851E-5</v>
      </c>
      <c r="BN13" s="1">
        <v>0</v>
      </c>
      <c r="BO13" s="1">
        <v>0</v>
      </c>
      <c r="BP13" s="1">
        <v>5.8148571428571429E-6</v>
      </c>
      <c r="BQ13" s="1">
        <v>5.1940000000000006E-6</v>
      </c>
      <c r="BR13" s="1">
        <v>3.8812307692307702E-6</v>
      </c>
      <c r="BS13" s="1">
        <v>0</v>
      </c>
      <c r="BT13" s="1">
        <v>0</v>
      </c>
      <c r="BU13" s="1">
        <v>9.06888888888889E-6</v>
      </c>
    </row>
    <row r="14" spans="1:73" x14ac:dyDescent="0.3">
      <c r="A14" s="5">
        <v>760</v>
      </c>
      <c r="B14" s="3">
        <v>2</v>
      </c>
      <c r="C14" s="1">
        <v>6.6250538860103637E-3</v>
      </c>
      <c r="D14" s="1">
        <v>9.5289797885155935E-4</v>
      </c>
      <c r="E14" s="1">
        <v>8.1683823529411776E-5</v>
      </c>
      <c r="F14" s="1">
        <v>5.7511377181208054E-4</v>
      </c>
      <c r="G14" s="1">
        <v>0</v>
      </c>
      <c r="H14" s="1">
        <v>0</v>
      </c>
      <c r="I14" s="1">
        <v>2.8237411367473272E-4</v>
      </c>
      <c r="J14" s="1">
        <v>0</v>
      </c>
      <c r="K14" s="1">
        <v>2.2472144063027573E-6</v>
      </c>
      <c r="L14" s="1">
        <v>0</v>
      </c>
      <c r="M14" s="1">
        <v>3.1355147607052899E-4</v>
      </c>
      <c r="N14" s="1">
        <v>1.4921052631578949E-5</v>
      </c>
      <c r="O14" s="1">
        <v>1.0426881211547563E-4</v>
      </c>
      <c r="P14" s="1">
        <v>6.7468054898248935E-6</v>
      </c>
      <c r="Q14" s="1">
        <v>2.0786610878661086E-5</v>
      </c>
      <c r="R14" s="1">
        <v>5.3548117154811713E-5</v>
      </c>
      <c r="S14" s="1">
        <v>2.485355648535565E-6</v>
      </c>
      <c r="T14" s="1">
        <v>0</v>
      </c>
      <c r="U14" s="1">
        <v>0</v>
      </c>
      <c r="V14" s="1">
        <v>9.0871400464037112E-5</v>
      </c>
      <c r="W14" s="1">
        <v>0</v>
      </c>
      <c r="X14" s="1">
        <v>3.9543934426229516E-6</v>
      </c>
      <c r="Y14" s="1">
        <v>1.1677852348993289E-5</v>
      </c>
      <c r="Z14" s="1">
        <v>8.6782632516093684E-6</v>
      </c>
      <c r="AA14" s="1">
        <v>9.201342281879197E-5</v>
      </c>
      <c r="AB14" s="1">
        <v>7.9287768798794688E-5</v>
      </c>
      <c r="AC14" s="1">
        <v>2.4161073825503359E-6</v>
      </c>
      <c r="AD14" s="1">
        <v>0</v>
      </c>
      <c r="AE14" s="1">
        <v>3.1598482637875698E-4</v>
      </c>
      <c r="AF14" s="1">
        <v>0</v>
      </c>
      <c r="AG14" s="1">
        <v>1.0319645091570926E-5</v>
      </c>
      <c r="AH14" s="1">
        <v>0</v>
      </c>
      <c r="AI14" s="1">
        <v>1.2612899556364465E-5</v>
      </c>
      <c r="AJ14" s="1">
        <v>0</v>
      </c>
      <c r="AK14" s="1">
        <v>1.1957683994994881E-5</v>
      </c>
      <c r="AL14" s="1">
        <v>1.5463087248322151E-5</v>
      </c>
      <c r="AM14" s="1">
        <v>3.1492710020828518E-5</v>
      </c>
      <c r="AN14" s="1">
        <v>1.1138664543282904E-5</v>
      </c>
      <c r="AO14" s="1">
        <v>8.3314047674149509E-6</v>
      </c>
      <c r="AP14" s="1">
        <v>5.3320990511455696E-6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6.8161493663707551E-2</v>
      </c>
      <c r="AZ14" s="1">
        <v>1.8900000000000002E-5</v>
      </c>
      <c r="BA14" s="1">
        <v>3.9416275862068977E-5</v>
      </c>
      <c r="BB14" s="1">
        <v>2.0702769230769237E-5</v>
      </c>
      <c r="BC14" s="1">
        <v>7.0730847457627126E-6</v>
      </c>
      <c r="BD14" s="1">
        <v>1.7205517241379316E-6</v>
      </c>
      <c r="BE14" s="1">
        <v>3.7539310344827595E-6</v>
      </c>
      <c r="BF14" s="1">
        <v>7.9089230769230779E-6</v>
      </c>
      <c r="BG14" s="1">
        <v>3.2566153846153853E-6</v>
      </c>
      <c r="BH14" s="1">
        <v>0</v>
      </c>
      <c r="BI14" s="1">
        <v>0</v>
      </c>
      <c r="BJ14" s="1">
        <v>0</v>
      </c>
      <c r="BK14" s="1">
        <v>3.3325714285714289E-6</v>
      </c>
      <c r="BL14" s="1">
        <v>7.5908571428571425E-6</v>
      </c>
      <c r="BM14" s="1">
        <v>6.8688000000000004E-5</v>
      </c>
      <c r="BN14" s="1">
        <v>2.4068571428571431E-6</v>
      </c>
      <c r="BO14" s="1">
        <v>2.4068571428571431E-6</v>
      </c>
      <c r="BP14" s="1">
        <v>4.4434285714285708E-6</v>
      </c>
      <c r="BQ14" s="1">
        <v>5.1030000000000009E-6</v>
      </c>
      <c r="BR14" s="1">
        <v>6.2806153846153859E-6</v>
      </c>
      <c r="BS14" s="1">
        <v>0</v>
      </c>
      <c r="BT14" s="1">
        <v>0</v>
      </c>
      <c r="BU14" s="1">
        <v>5.8800000000000005E-6</v>
      </c>
    </row>
    <row r="15" spans="1:73" x14ac:dyDescent="0.3">
      <c r="A15" s="5">
        <v>775</v>
      </c>
      <c r="B15" s="3">
        <v>2</v>
      </c>
      <c r="C15" s="1">
        <v>4.9723023203424197E-3</v>
      </c>
      <c r="D15" s="1">
        <v>3.1143413197697767E-3</v>
      </c>
      <c r="E15" s="1">
        <v>2.8033598856209155E-4</v>
      </c>
      <c r="F15" s="1">
        <v>1.4839022147651005E-3</v>
      </c>
      <c r="G15" s="1">
        <v>0</v>
      </c>
      <c r="H15" s="1">
        <v>0</v>
      </c>
      <c r="I15" s="1">
        <v>6.5286888013505926E-4</v>
      </c>
      <c r="J15" s="1">
        <v>0</v>
      </c>
      <c r="K15" s="1">
        <v>4.5776589758019134E-6</v>
      </c>
      <c r="L15" s="1">
        <v>0</v>
      </c>
      <c r="M15" s="1">
        <v>7.9227486146095729E-4</v>
      </c>
      <c r="N15" s="1">
        <v>3.292763157894737E-5</v>
      </c>
      <c r="O15" s="1">
        <v>2.9610979649787034E-4</v>
      </c>
      <c r="P15" s="1">
        <v>1.6242309512541412E-5</v>
      </c>
      <c r="Q15" s="1">
        <v>5.8221757322175739E-5</v>
      </c>
      <c r="R15" s="1">
        <v>9.9644351464435148E-5</v>
      </c>
      <c r="S15" s="1">
        <v>5.0627615062761513E-6</v>
      </c>
      <c r="T15" s="1">
        <v>2.7615062761506279E-6</v>
      </c>
      <c r="U15" s="1">
        <v>6.6794503036113782E-6</v>
      </c>
      <c r="V15" s="1">
        <v>2.2041100696055686E-4</v>
      </c>
      <c r="W15" s="1">
        <v>4.4640279394644923E-6</v>
      </c>
      <c r="X15" s="1">
        <v>1.174723360655738E-5</v>
      </c>
      <c r="Y15" s="1">
        <v>2.6043997017151386E-5</v>
      </c>
      <c r="Z15" s="1">
        <v>7.8345432132584578E-6</v>
      </c>
      <c r="AA15" s="1">
        <v>1.4703579418344522E-4</v>
      </c>
      <c r="AB15" s="1">
        <v>8.8791489750262545E-5</v>
      </c>
      <c r="AC15" s="1">
        <v>5.741983594332589E-6</v>
      </c>
      <c r="AD15" s="1">
        <v>2.6659209545115594E-6</v>
      </c>
      <c r="AE15" s="1">
        <v>7.8704406186168687E-4</v>
      </c>
      <c r="AF15" s="1">
        <v>6.109696829437631E-6</v>
      </c>
      <c r="AG15" s="1">
        <v>8.3418647859553331E-6</v>
      </c>
      <c r="AH15" s="1">
        <v>0</v>
      </c>
      <c r="AI15" s="1">
        <v>1.1344936108899254E-5</v>
      </c>
      <c r="AJ15" s="1">
        <v>0</v>
      </c>
      <c r="AK15" s="1">
        <v>2.8362340272248136E-5</v>
      </c>
      <c r="AL15" s="1">
        <v>5.0201342281879207E-5</v>
      </c>
      <c r="AM15" s="1">
        <v>5.040499884286046E-5</v>
      </c>
      <c r="AN15" s="1">
        <v>1.7351078754787099E-5</v>
      </c>
      <c r="AO15" s="1">
        <v>1.1201110853968991E-5</v>
      </c>
      <c r="AP15" s="1">
        <v>9.1645452441564473E-6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6.4279014984622768E-2</v>
      </c>
      <c r="AZ15" s="1">
        <v>5.8828000000000013E-5</v>
      </c>
      <c r="BA15" s="1">
        <v>6.4042758620689672E-5</v>
      </c>
      <c r="BB15" s="1">
        <v>3.4827692307692318E-5</v>
      </c>
      <c r="BC15" s="1">
        <v>9.2400000000000013E-6</v>
      </c>
      <c r="BD15" s="1">
        <v>0</v>
      </c>
      <c r="BE15" s="1">
        <v>3.8234482758620699E-6</v>
      </c>
      <c r="BF15" s="1">
        <v>1.6347692307692312E-5</v>
      </c>
      <c r="BG15" s="1">
        <v>7.3446153846153871E-6</v>
      </c>
      <c r="BH15" s="1">
        <v>0</v>
      </c>
      <c r="BI15" s="1">
        <v>0</v>
      </c>
      <c r="BJ15" s="1">
        <v>0</v>
      </c>
      <c r="BK15" s="1">
        <v>5.8457142857142858E-6</v>
      </c>
      <c r="BL15" s="1">
        <v>1.1880000000000001E-5</v>
      </c>
      <c r="BM15" s="1">
        <v>1.0861714285714287E-4</v>
      </c>
      <c r="BN15" s="1">
        <v>3.9600000000000002E-6</v>
      </c>
      <c r="BO15" s="1">
        <v>4.902857142857143E-6</v>
      </c>
      <c r="BP15" s="1">
        <v>1.0748571428571429E-5</v>
      </c>
      <c r="BQ15" s="1">
        <v>6.5450000000000009E-6</v>
      </c>
      <c r="BR15" s="1">
        <v>2.0138461538461542E-5</v>
      </c>
      <c r="BS15" s="1">
        <v>0</v>
      </c>
      <c r="BT15" s="1">
        <v>0</v>
      </c>
      <c r="BU15" s="1">
        <v>1.8822222222222225E-5</v>
      </c>
    </row>
    <row r="16" spans="1:73" x14ac:dyDescent="0.3">
      <c r="A16" s="5">
        <v>785</v>
      </c>
      <c r="B16" s="3">
        <v>2</v>
      </c>
      <c r="C16" s="1">
        <v>3.7161939250581967E-3</v>
      </c>
      <c r="D16" s="1">
        <v>5.7162072011778878E-3</v>
      </c>
      <c r="E16" s="1">
        <v>5.190737336601308E-4</v>
      </c>
      <c r="F16" s="1">
        <v>2.2595897315436245E-3</v>
      </c>
      <c r="G16" s="1">
        <v>0</v>
      </c>
      <c r="H16" s="1">
        <v>0</v>
      </c>
      <c r="I16" s="1">
        <v>8.7796342149690514E-4</v>
      </c>
      <c r="J16" s="1">
        <v>0</v>
      </c>
      <c r="K16" s="1">
        <v>4.9046346169306222E-6</v>
      </c>
      <c r="L16" s="1">
        <v>0</v>
      </c>
      <c r="M16" s="1">
        <v>9.9813279596977348E-4</v>
      </c>
      <c r="N16" s="1">
        <v>5.6567982456140363E-5</v>
      </c>
      <c r="O16" s="1">
        <v>4.4791292001893047E-4</v>
      </c>
      <c r="P16" s="1">
        <v>2.3114055844770468E-5</v>
      </c>
      <c r="Q16" s="1">
        <v>1.0401673640167365E-4</v>
      </c>
      <c r="R16" s="1">
        <v>1.2104602510460251E-4</v>
      </c>
      <c r="S16" s="1">
        <v>5.9832635983263604E-6</v>
      </c>
      <c r="T16" s="1">
        <v>3.6820083682008369E-6</v>
      </c>
      <c r="U16" s="1">
        <v>1.2304250559284119E-5</v>
      </c>
      <c r="V16" s="1">
        <v>2.821138097447796E-4</v>
      </c>
      <c r="W16" s="1">
        <v>4.7828870779976718E-6</v>
      </c>
      <c r="X16" s="1">
        <v>1.8124303278688531E-5</v>
      </c>
      <c r="Y16" s="1">
        <v>3.4862043251305003E-5</v>
      </c>
      <c r="Z16" s="1">
        <v>7.0310003195909242E-6</v>
      </c>
      <c r="AA16" s="1">
        <v>1.5646905294556304E-4</v>
      </c>
      <c r="AB16" s="1">
        <v>8.6983518239510567E-5</v>
      </c>
      <c r="AC16" s="1">
        <v>7.9977628635346781E-6</v>
      </c>
      <c r="AD16" s="1">
        <v>4.1014168530947062E-6</v>
      </c>
      <c r="AE16" s="1">
        <v>8.6236747398113055E-4</v>
      </c>
      <c r="AF16" s="1">
        <v>9.1645452441564473E-6</v>
      </c>
      <c r="AG16" s="1">
        <v>6.5066545330451613E-6</v>
      </c>
      <c r="AH16" s="1">
        <v>0</v>
      </c>
      <c r="AI16" s="1">
        <v>7.5076783073598004E-6</v>
      </c>
      <c r="AJ16" s="1">
        <v>0</v>
      </c>
      <c r="AK16" s="1">
        <v>3.8372578015394538E-5</v>
      </c>
      <c r="AL16" s="1">
        <v>8.2028337061894124E-5</v>
      </c>
      <c r="AM16" s="1">
        <v>5.2441564452673005E-5</v>
      </c>
      <c r="AN16" s="1">
        <v>2.068782466916923E-5</v>
      </c>
      <c r="AO16" s="1">
        <v>1.4934814471958655E-5</v>
      </c>
      <c r="AP16" s="1">
        <v>8.9948314433387358E-6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6.1574366916046855E-2</v>
      </c>
      <c r="AZ16" s="1">
        <v>9.5326000000000029E-5</v>
      </c>
      <c r="BA16" s="1">
        <v>6.6910344827586225E-5</v>
      </c>
      <c r="BB16" s="1">
        <v>4.1935384615384623E-5</v>
      </c>
      <c r="BC16" s="1">
        <v>1.205898305084746E-5</v>
      </c>
      <c r="BD16" s="1">
        <v>2.7082758620689661E-6</v>
      </c>
      <c r="BE16" s="1">
        <v>5.8944827586206909E-6</v>
      </c>
      <c r="BF16" s="1">
        <v>1.7058461538461541E-5</v>
      </c>
      <c r="BG16" s="1">
        <v>6.6338461538461554E-6</v>
      </c>
      <c r="BH16" s="1">
        <v>2.9040000000000009E-6</v>
      </c>
      <c r="BI16" s="1">
        <v>5.1530769230769234E-6</v>
      </c>
      <c r="BJ16" s="1">
        <v>0</v>
      </c>
      <c r="BK16" s="1">
        <v>5.4685714285714293E-6</v>
      </c>
      <c r="BL16" s="1">
        <v>1.470857142857143E-5</v>
      </c>
      <c r="BM16" s="1">
        <v>1.0993714285714286E-4</v>
      </c>
      <c r="BN16" s="1">
        <v>3.9600000000000002E-6</v>
      </c>
      <c r="BO16" s="1">
        <v>3.0171428571428574E-6</v>
      </c>
      <c r="BP16" s="1">
        <v>5.8457142857142858E-6</v>
      </c>
      <c r="BQ16" s="1">
        <v>5.0050000000000012E-6</v>
      </c>
      <c r="BR16" s="1">
        <v>2.8667692307692316E-5</v>
      </c>
      <c r="BS16" s="1">
        <v>0</v>
      </c>
      <c r="BT16" s="1">
        <v>0</v>
      </c>
      <c r="BU16" s="1">
        <v>2.6522222222222226E-5</v>
      </c>
    </row>
    <row r="17" spans="1:73" x14ac:dyDescent="0.3">
      <c r="A17" s="5">
        <v>800</v>
      </c>
      <c r="B17" s="3">
        <v>2</v>
      </c>
      <c r="C17" s="1">
        <v>2.377072163400165E-3</v>
      </c>
      <c r="D17" s="1">
        <v>1.0654048454022218E-2</v>
      </c>
      <c r="E17" s="1">
        <v>9.8479319852941196E-4</v>
      </c>
      <c r="F17" s="1">
        <v>3.3161640939597314E-3</v>
      </c>
      <c r="G17" s="1">
        <v>7.4330543933054402E-6</v>
      </c>
      <c r="H17" s="1">
        <v>9.7451851851851837E-6</v>
      </c>
      <c r="I17" s="1">
        <v>1.071172200337648E-3</v>
      </c>
      <c r="J17" s="1">
        <v>0</v>
      </c>
      <c r="K17" s="1">
        <v>6.5395128225741629E-6</v>
      </c>
      <c r="L17" s="1">
        <v>3.2697564112870815E-6</v>
      </c>
      <c r="M17" s="1">
        <v>1.1082946095717883E-3</v>
      </c>
      <c r="N17" s="1">
        <v>7.5986842105263153E-5</v>
      </c>
      <c r="O17" s="1">
        <v>6.0658778987221962E-4</v>
      </c>
      <c r="P17" s="1">
        <v>4.5603407477520113E-5</v>
      </c>
      <c r="Q17" s="1">
        <v>1.2196652719665272E-4</v>
      </c>
      <c r="R17" s="1">
        <v>1.2173640167364016E-4</v>
      </c>
      <c r="S17" s="1">
        <v>6.2133891213389126E-6</v>
      </c>
      <c r="T17" s="1">
        <v>5.5230125523012558E-6</v>
      </c>
      <c r="U17" s="1">
        <v>2.2499201022690961E-5</v>
      </c>
      <c r="V17" s="1">
        <v>3.1941177262180976E-4</v>
      </c>
      <c r="W17" s="1">
        <v>0</v>
      </c>
      <c r="X17" s="1">
        <v>2.5172643442622956E-5</v>
      </c>
      <c r="Y17" s="1">
        <v>3.77330350484713E-5</v>
      </c>
      <c r="Z17" s="1">
        <v>6.0265717025065063E-6</v>
      </c>
      <c r="AA17" s="1">
        <v>1.306301267710664E-4</v>
      </c>
      <c r="AB17" s="1">
        <v>6.9104688855407945E-5</v>
      </c>
      <c r="AC17" s="1">
        <v>1.0868754660700972E-5</v>
      </c>
      <c r="AD17" s="1">
        <v>5.5369127516778539E-6</v>
      </c>
      <c r="AE17" s="1">
        <v>7.8704406186168687E-4</v>
      </c>
      <c r="AF17" s="1">
        <v>1.56136696752295E-5</v>
      </c>
      <c r="AG17" s="1">
        <v>3.3367459143821339E-6</v>
      </c>
      <c r="AH17" s="1">
        <v>0</v>
      </c>
      <c r="AI17" s="1">
        <v>6.1729799416069482E-6</v>
      </c>
      <c r="AJ17" s="1">
        <v>0</v>
      </c>
      <c r="AK17" s="1">
        <v>4.0207788268304712E-5</v>
      </c>
      <c r="AL17" s="1">
        <v>1.2894854586129755E-4</v>
      </c>
      <c r="AM17" s="1">
        <v>4.2937591606881132E-5</v>
      </c>
      <c r="AN17" s="1">
        <v>1.3013309066090323E-5</v>
      </c>
      <c r="AO17" s="1">
        <v>1.1879966057239839E-5</v>
      </c>
      <c r="AP17" s="1">
        <v>9.3342590449741588E-6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5.6038563046655172E-2</v>
      </c>
      <c r="AZ17" s="1">
        <v>1.4583800000000002E-4</v>
      </c>
      <c r="BA17" s="1">
        <v>6.1493793103448288E-5</v>
      </c>
      <c r="BB17" s="1">
        <v>3.9092307692307706E-5</v>
      </c>
      <c r="BC17" s="1">
        <v>9.8664406779661031E-6</v>
      </c>
      <c r="BD17" s="1">
        <v>2.2303448275862071E-6</v>
      </c>
      <c r="BE17" s="1">
        <v>5.2572413793103458E-6</v>
      </c>
      <c r="BF17" s="1">
        <v>1.7058461538461541E-5</v>
      </c>
      <c r="BG17" s="1">
        <v>1.0661538461538463E-5</v>
      </c>
      <c r="BH17" s="1">
        <v>0</v>
      </c>
      <c r="BI17" s="1">
        <v>0</v>
      </c>
      <c r="BJ17" s="1">
        <v>0</v>
      </c>
      <c r="BK17" s="1">
        <v>6.6000000000000003E-6</v>
      </c>
      <c r="BL17" s="1">
        <v>1.4142857142857143E-5</v>
      </c>
      <c r="BM17" s="1">
        <v>8.6365714285714293E-5</v>
      </c>
      <c r="BN17" s="1">
        <v>4.3371428571428575E-6</v>
      </c>
      <c r="BO17" s="1">
        <v>3.2057142857142861E-6</v>
      </c>
      <c r="BP17" s="1">
        <v>4.5257142857142857E-6</v>
      </c>
      <c r="BQ17" s="1">
        <v>2.8875000000000007E-6</v>
      </c>
      <c r="BR17" s="1">
        <v>2.9615384615384622E-5</v>
      </c>
      <c r="BS17" s="1">
        <v>0</v>
      </c>
      <c r="BT17" s="1">
        <v>0</v>
      </c>
      <c r="BU17" s="1">
        <v>3.9868888888888892E-5</v>
      </c>
    </row>
    <row r="18" spans="1:73" x14ac:dyDescent="0.3">
      <c r="A18" s="5">
        <v>810</v>
      </c>
      <c r="B18" s="3">
        <v>2</v>
      </c>
      <c r="C18" s="1">
        <v>1.6702608695652176E-3</v>
      </c>
      <c r="D18" s="1">
        <v>1.4094949270512649E-2</v>
      </c>
      <c r="E18" s="1">
        <v>1.2887645526960785E-3</v>
      </c>
      <c r="F18" s="1">
        <v>3.8099651677852352E-3</v>
      </c>
      <c r="G18" s="1">
        <v>4.5910041841004188E-6</v>
      </c>
      <c r="H18" s="1">
        <v>1.4155555555555555E-5</v>
      </c>
      <c r="I18" s="1">
        <v>1.0788351153629716E-3</v>
      </c>
      <c r="J18" s="1">
        <v>0</v>
      </c>
      <c r="K18" s="1">
        <v>7.1786015756893659E-6</v>
      </c>
      <c r="L18" s="1">
        <v>4.681696679797412E-6</v>
      </c>
      <c r="M18" s="1">
        <v>1.2076830226700253E-3</v>
      </c>
      <c r="N18" s="1">
        <v>1.0718750000000001E-4</v>
      </c>
      <c r="O18" s="1">
        <v>6.4162801703738755E-4</v>
      </c>
      <c r="P18" s="1">
        <v>6.6190250828206338E-5</v>
      </c>
      <c r="Q18" s="1">
        <v>1.2037656903765689E-4</v>
      </c>
      <c r="R18" s="1">
        <v>1.1334728033472804E-4</v>
      </c>
      <c r="S18" s="1">
        <v>5.7112970711297069E-6</v>
      </c>
      <c r="T18" s="1">
        <v>5.4916317991631808E-6</v>
      </c>
      <c r="U18" s="1">
        <v>2.4832214765100674E-5</v>
      </c>
      <c r="V18" s="1">
        <v>2.9463716241299304E-4</v>
      </c>
      <c r="W18" s="1">
        <v>3.3480209545983703E-6</v>
      </c>
      <c r="X18" s="1">
        <v>2.659146516393443E-5</v>
      </c>
      <c r="Y18" s="1">
        <v>3.4843400447427298E-5</v>
      </c>
      <c r="Z18" s="1">
        <v>5.1773729626078619E-6</v>
      </c>
      <c r="AA18" s="1">
        <v>1.0472595078299778E-4</v>
      </c>
      <c r="AB18" s="1">
        <v>6.4429530201342279E-5</v>
      </c>
      <c r="AC18" s="1">
        <v>8.8087248322147664E-6</v>
      </c>
      <c r="AD18" s="1">
        <v>4.6979865771812088E-6</v>
      </c>
      <c r="AE18" s="1">
        <v>7.038809454333238E-4</v>
      </c>
      <c r="AF18" s="1">
        <v>1.1339967600092573E-5</v>
      </c>
      <c r="AG18" s="1">
        <v>3.3443294278239115E-6</v>
      </c>
      <c r="AH18" s="1">
        <v>0</v>
      </c>
      <c r="AI18" s="1">
        <v>3.9813445569332276E-6</v>
      </c>
      <c r="AJ18" s="1">
        <v>0</v>
      </c>
      <c r="AK18" s="1">
        <v>3.439881697190309E-5</v>
      </c>
      <c r="AL18" s="1">
        <v>1.5221476510067118E-4</v>
      </c>
      <c r="AM18" s="1">
        <v>4.2281879194630887E-5</v>
      </c>
      <c r="AN18" s="1">
        <v>1.3695825275850301E-5</v>
      </c>
      <c r="AO18" s="1">
        <v>1.0691969451515855E-5</v>
      </c>
      <c r="AP18" s="1">
        <v>8.0999768572089806E-6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5.2478897201561715E-2</v>
      </c>
      <c r="AZ18" s="1">
        <v>1.6655100000000003E-4</v>
      </c>
      <c r="BA18" s="1">
        <v>5.0334827586206903E-5</v>
      </c>
      <c r="BB18" s="1">
        <v>3.2792307692307696E-5</v>
      </c>
      <c r="BC18" s="1">
        <v>8.2220338983050853E-6</v>
      </c>
      <c r="BD18" s="1">
        <v>2.5851724137931037E-6</v>
      </c>
      <c r="BE18" s="1">
        <v>4.8662068965517248E-6</v>
      </c>
      <c r="BF18" s="1">
        <v>1.424769230769231E-5</v>
      </c>
      <c r="BG18" s="1">
        <v>6.3323076923076931E-6</v>
      </c>
      <c r="BH18" s="1">
        <v>2.1420000000000004E-6</v>
      </c>
      <c r="BI18" s="1">
        <v>2.7138461538461543E-6</v>
      </c>
      <c r="BJ18" s="1">
        <v>3.561923076923077E-6</v>
      </c>
      <c r="BK18" s="1">
        <v>4.8600000000000009E-6</v>
      </c>
      <c r="BL18" s="1">
        <v>1.134E-5</v>
      </c>
      <c r="BM18" s="1">
        <v>6.7319999999999999E-5</v>
      </c>
      <c r="BN18" s="1">
        <v>3.0599999999999999E-6</v>
      </c>
      <c r="BO18" s="1">
        <v>6.1199999999999999E-6</v>
      </c>
      <c r="BP18" s="1">
        <v>3.7800000000000002E-6</v>
      </c>
      <c r="BQ18" s="1">
        <v>2.9400000000000002E-6</v>
      </c>
      <c r="BR18" s="1">
        <v>3.8672307692307707E-5</v>
      </c>
      <c r="BS18" s="1">
        <v>0</v>
      </c>
      <c r="BT18" s="1">
        <v>0</v>
      </c>
      <c r="BU18" s="1">
        <v>3.9526666666666669E-5</v>
      </c>
    </row>
    <row r="19" spans="1:73" x14ac:dyDescent="0.3">
      <c r="A19" s="5">
        <v>825</v>
      </c>
      <c r="B19" s="3">
        <v>2</v>
      </c>
      <c r="C19" s="1">
        <v>1.0481049222797929E-3</v>
      </c>
      <c r="D19" s="1">
        <v>1.8139069736313747E-2</v>
      </c>
      <c r="E19" s="1">
        <v>1.8567532169117646E-3</v>
      </c>
      <c r="F19" s="1">
        <v>4.210235738255034E-3</v>
      </c>
      <c r="G19" s="1">
        <v>7.9299163179916324E-6</v>
      </c>
      <c r="H19" s="1">
        <v>2.3862222222222221E-5</v>
      </c>
      <c r="I19" s="1">
        <v>9.6492459200900403E-4</v>
      </c>
      <c r="J19" s="1">
        <v>0</v>
      </c>
      <c r="K19" s="1">
        <v>6.5543753517163768E-6</v>
      </c>
      <c r="L19" s="1">
        <v>5.3059229037704011E-6</v>
      </c>
      <c r="M19" s="1">
        <v>1.0303012594458439E-3</v>
      </c>
      <c r="N19" s="1">
        <v>1.1766447368421053E-4</v>
      </c>
      <c r="O19" s="1">
        <v>5.8199716043539989E-4</v>
      </c>
      <c r="P19" s="1">
        <v>3.3989588263132985E-5</v>
      </c>
      <c r="Q19" s="1">
        <v>1.0148535564853559E-4</v>
      </c>
      <c r="R19" s="1">
        <v>9.4675732217573233E-5</v>
      </c>
      <c r="S19" s="1">
        <v>5.0523012552301252E-6</v>
      </c>
      <c r="T19" s="1">
        <v>4.3933054393305443E-6</v>
      </c>
      <c r="U19" s="1">
        <v>2.2147651006711409E-5</v>
      </c>
      <c r="V19" s="1">
        <v>2.3529949419953596E-4</v>
      </c>
      <c r="W19" s="1">
        <v>0</v>
      </c>
      <c r="X19" s="1">
        <v>2.0824641393442626E-5</v>
      </c>
      <c r="Y19" s="1">
        <v>2.6621923937360185E-5</v>
      </c>
      <c r="Z19" s="1">
        <v>4.218600191754554E-6</v>
      </c>
      <c r="AA19" s="1">
        <v>7.3993288590604045E-5</v>
      </c>
      <c r="AB19" s="1">
        <v>4.5254074784276134E-5</v>
      </c>
      <c r="AC19" s="1">
        <v>7.2427293064876974E-6</v>
      </c>
      <c r="AD19" s="1">
        <v>3.3277404921700227E-6</v>
      </c>
      <c r="AE19" s="1">
        <v>4.5550043770061291E-4</v>
      </c>
      <c r="AF19" s="1">
        <v>1.0367970377227496E-5</v>
      </c>
      <c r="AG19" s="1">
        <v>1.5925378227732911E-6</v>
      </c>
      <c r="AH19" s="1">
        <v>0</v>
      </c>
      <c r="AI19" s="1">
        <v>2.8665680809919239E-6</v>
      </c>
      <c r="AJ19" s="1">
        <v>0</v>
      </c>
      <c r="AK19" s="1">
        <v>2.484359003526334E-5</v>
      </c>
      <c r="AL19" s="1">
        <v>1.7492170022371368E-4</v>
      </c>
      <c r="AM19" s="1">
        <v>3.8555889840314754E-5</v>
      </c>
      <c r="AN19" s="1">
        <v>1.0032988283471733E-5</v>
      </c>
      <c r="AO19" s="1">
        <v>8.4239759314973407E-6</v>
      </c>
      <c r="AP19" s="1">
        <v>5.5079842629021065E-6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4.8683665234366479E-2</v>
      </c>
      <c r="AZ19" s="1">
        <v>1.8742500000000004E-4</v>
      </c>
      <c r="BA19" s="1">
        <v>4.1818965517241386E-5</v>
      </c>
      <c r="BB19" s="1">
        <v>2.3972307692307695E-5</v>
      </c>
      <c r="BC19" s="1">
        <v>6.727118644067798E-6</v>
      </c>
      <c r="BD19" s="1">
        <v>1.9768965517241386E-6</v>
      </c>
      <c r="BE19" s="1">
        <v>4.1058620689655184E-6</v>
      </c>
      <c r="BF19" s="1">
        <v>9.9507692307692339E-6</v>
      </c>
      <c r="BG19" s="1">
        <v>3.844615384615385E-6</v>
      </c>
      <c r="BH19" s="1">
        <v>2.3940000000000003E-6</v>
      </c>
      <c r="BI19" s="1">
        <v>0</v>
      </c>
      <c r="BJ19" s="1">
        <v>2.5442307692307697E-6</v>
      </c>
      <c r="BK19" s="1">
        <v>3.2400000000000003E-6</v>
      </c>
      <c r="BL19" s="1">
        <v>8.1000000000000004E-6</v>
      </c>
      <c r="BM19" s="1">
        <v>4.2840000000000003E-5</v>
      </c>
      <c r="BN19" s="1">
        <v>2.1599999999999996E-6</v>
      </c>
      <c r="BO19" s="1">
        <v>0</v>
      </c>
      <c r="BP19" s="1">
        <v>2.1599999999999996E-6</v>
      </c>
      <c r="BQ19" s="1">
        <v>1.8375000000000002E-6</v>
      </c>
      <c r="BR19" s="1">
        <v>2.2615384615384622E-5</v>
      </c>
      <c r="BS19" s="1">
        <v>0</v>
      </c>
      <c r="BT19" s="1">
        <v>0</v>
      </c>
      <c r="BU19" s="1">
        <v>6.598666666666667E-5</v>
      </c>
    </row>
    <row r="20" spans="1:73" x14ac:dyDescent="0.3">
      <c r="A20" s="5">
        <v>850</v>
      </c>
      <c r="B20" s="3">
        <v>2</v>
      </c>
      <c r="C20" s="1">
        <v>4.6619101148907404E-4</v>
      </c>
      <c r="D20" s="1">
        <v>2.2843177834292603E-2</v>
      </c>
      <c r="E20" s="1">
        <v>3.0086875000000005E-3</v>
      </c>
      <c r="F20" s="1">
        <v>4.2238802416107385E-3</v>
      </c>
      <c r="G20" s="1">
        <v>6.0815899581589951E-5</v>
      </c>
      <c r="H20" s="1">
        <v>3.7717333333333325E-5</v>
      </c>
      <c r="I20" s="1">
        <v>7.4912312886888017E-4</v>
      </c>
      <c r="J20" s="1">
        <v>0</v>
      </c>
      <c r="K20" s="1">
        <v>5.1543251065198175E-6</v>
      </c>
      <c r="L20" s="1">
        <v>5.1543251065198175E-6</v>
      </c>
      <c r="M20" s="1">
        <v>7.4497305793450887E-4</v>
      </c>
      <c r="N20" s="1">
        <v>1.0490789473684212E-4</v>
      </c>
      <c r="O20" s="1">
        <v>4.5356933270231889E-4</v>
      </c>
      <c r="P20" s="1">
        <v>2.4908660672030287E-5</v>
      </c>
      <c r="Q20" s="1">
        <v>8.0447698744769887E-5</v>
      </c>
      <c r="R20" s="1">
        <v>6.9138075313807533E-5</v>
      </c>
      <c r="S20" s="1">
        <v>2.5606694560669457E-6</v>
      </c>
      <c r="T20" s="1">
        <v>2.3472803347280337E-6</v>
      </c>
      <c r="U20" s="1">
        <v>1.5647171620325984E-5</v>
      </c>
      <c r="V20" s="1">
        <v>1.6780315823665892E-4</v>
      </c>
      <c r="W20" s="1">
        <v>0</v>
      </c>
      <c r="X20" s="1">
        <v>1.9295975409836069E-5</v>
      </c>
      <c r="Y20" s="1">
        <v>1.5592841163310964E-5</v>
      </c>
      <c r="Z20" s="1">
        <v>3.1666894945897822E-6</v>
      </c>
      <c r="AA20" s="1">
        <v>4.2595078299776291E-5</v>
      </c>
      <c r="AB20" s="1">
        <v>2.5519791809341185E-5</v>
      </c>
      <c r="AC20" s="1">
        <v>4.9440715883668911E-6</v>
      </c>
      <c r="AD20" s="1">
        <v>2.4720357941834456E-6</v>
      </c>
      <c r="AE20" s="1">
        <v>2.6668222935512112E-4</v>
      </c>
      <c r="AF20" s="1">
        <v>6.2948391576024072E-6</v>
      </c>
      <c r="AG20" s="1">
        <v>0</v>
      </c>
      <c r="AH20" s="1">
        <v>0</v>
      </c>
      <c r="AI20" s="1">
        <v>1.7017404163348883E-6</v>
      </c>
      <c r="AJ20" s="1">
        <v>0</v>
      </c>
      <c r="AK20" s="1">
        <v>1.5160960072801731E-5</v>
      </c>
      <c r="AL20" s="1">
        <v>1.8757046979865776E-4</v>
      </c>
      <c r="AM20" s="1">
        <v>3.2261050682712342E-5</v>
      </c>
      <c r="AN20" s="1">
        <v>7.8898873848253909E-6</v>
      </c>
      <c r="AO20" s="1">
        <v>6.609581115482528E-6</v>
      </c>
      <c r="AP20" s="1">
        <v>4.5637583892617459E-6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4.194385674089908E-2</v>
      </c>
      <c r="AZ20" s="1">
        <v>1.8549720000000003E-4</v>
      </c>
      <c r="BA20" s="1">
        <v>2.8067586206896556E-5</v>
      </c>
      <c r="BB20" s="1">
        <v>1.2961846153846158E-5</v>
      </c>
      <c r="BC20" s="1">
        <v>4.6470508474576274E-6</v>
      </c>
      <c r="BD20" s="1">
        <v>0</v>
      </c>
      <c r="BE20" s="1">
        <v>0</v>
      </c>
      <c r="BF20" s="1">
        <v>4.8332307692307706E-6</v>
      </c>
      <c r="BG20" s="1">
        <v>0</v>
      </c>
      <c r="BH20" s="1">
        <v>2.3256000000000002E-6</v>
      </c>
      <c r="BI20" s="1">
        <v>0</v>
      </c>
      <c r="BJ20" s="1">
        <v>0</v>
      </c>
      <c r="BK20" s="1">
        <v>2.0982857142857139E-6</v>
      </c>
      <c r="BL20" s="1">
        <v>5.0708571428571429E-6</v>
      </c>
      <c r="BM20" s="1">
        <v>1.9234285714285712E-5</v>
      </c>
      <c r="BN20" s="1">
        <v>0</v>
      </c>
      <c r="BO20" s="1">
        <v>0</v>
      </c>
      <c r="BP20" s="1">
        <v>0</v>
      </c>
      <c r="BQ20" s="1">
        <v>0</v>
      </c>
      <c r="BR20" s="1">
        <v>1.2083076923076926E-5</v>
      </c>
      <c r="BS20" s="1">
        <v>0</v>
      </c>
      <c r="BT20" s="1">
        <v>0</v>
      </c>
      <c r="BU20" s="1">
        <v>3.7921333333333332E-5</v>
      </c>
    </row>
    <row r="21" spans="1:73" x14ac:dyDescent="0.3">
      <c r="A21" s="5">
        <v>875</v>
      </c>
      <c r="B21" s="3">
        <v>2</v>
      </c>
      <c r="C21" s="1">
        <v>1.7076593827438613E-4</v>
      </c>
      <c r="D21" s="1">
        <v>2.5755400883415873E-2</v>
      </c>
      <c r="E21" s="1">
        <v>4.5782730800653596E-3</v>
      </c>
      <c r="F21" s="1">
        <v>3.8030134228187918E-3</v>
      </c>
      <c r="G21" s="1">
        <v>5.4853556485355651E-5</v>
      </c>
      <c r="H21" s="1">
        <v>4.2755555555555552E-5</v>
      </c>
      <c r="I21" s="1">
        <v>5.7400112549240302E-4</v>
      </c>
      <c r="J21" s="1">
        <v>2.774338773213281E-6</v>
      </c>
      <c r="K21" s="1">
        <v>3.5670069941313618E-6</v>
      </c>
      <c r="L21" s="1">
        <v>4.1615081598199206E-6</v>
      </c>
      <c r="M21" s="1">
        <v>5.4221057934508818E-4</v>
      </c>
      <c r="N21" s="1">
        <v>8.3662280701754388E-5</v>
      </c>
      <c r="O21" s="1">
        <v>3.4529105537150964E-4</v>
      </c>
      <c r="P21" s="1">
        <v>1.4197823000473259E-5</v>
      </c>
      <c r="Q21" s="1">
        <v>6.7991631799163178E-5</v>
      </c>
      <c r="R21" s="1">
        <v>5.4393305439330545E-5</v>
      </c>
      <c r="S21" s="1">
        <v>2.0920502092050209E-6</v>
      </c>
      <c r="T21" s="1">
        <v>1.0460251046025104E-6</v>
      </c>
      <c r="U21" s="1">
        <v>8.3093640140620025E-6</v>
      </c>
      <c r="V21" s="1">
        <v>1.1944278422273781E-4</v>
      </c>
      <c r="W21" s="1">
        <v>0</v>
      </c>
      <c r="X21" s="1">
        <v>1.3730532786885247E-5</v>
      </c>
      <c r="Y21" s="1">
        <v>1.0439970171513797E-5</v>
      </c>
      <c r="Z21" s="1">
        <v>0</v>
      </c>
      <c r="AA21" s="1">
        <v>2.7404921700223716E-5</v>
      </c>
      <c r="AB21" s="1">
        <v>1.5340364333652923E-5</v>
      </c>
      <c r="AC21" s="1">
        <v>3.7285607755406419E-6</v>
      </c>
      <c r="AD21" s="1">
        <v>0</v>
      </c>
      <c r="AE21" s="1">
        <v>1.6029569108063423E-4</v>
      </c>
      <c r="AF21" s="1">
        <v>4.3199876571781223E-6</v>
      </c>
      <c r="AG21" s="1">
        <v>0</v>
      </c>
      <c r="AH21" s="1">
        <v>0</v>
      </c>
      <c r="AI21" s="1">
        <v>0</v>
      </c>
      <c r="AJ21" s="1">
        <v>0</v>
      </c>
      <c r="AK21" s="1">
        <v>9.4035566678041948E-6</v>
      </c>
      <c r="AL21" s="1">
        <v>1.8046234153616707E-4</v>
      </c>
      <c r="AM21" s="1">
        <v>2.5302784849186146E-5</v>
      </c>
      <c r="AN21" s="1">
        <v>5.0051188715732E-6</v>
      </c>
      <c r="AO21" s="1">
        <v>4.0114171102368286E-6</v>
      </c>
      <c r="AP21" s="1">
        <v>3.3942760163542394E-6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3.5749340196741336E-2</v>
      </c>
      <c r="AZ21" s="1">
        <v>1.8116000000000003E-4</v>
      </c>
      <c r="BA21" s="1">
        <v>2.3751724137931035E-5</v>
      </c>
      <c r="BB21" s="1">
        <v>9.6923076923076931E-6</v>
      </c>
      <c r="BC21" s="1">
        <v>4.1288135593220342E-6</v>
      </c>
      <c r="BD21" s="1">
        <v>0</v>
      </c>
      <c r="BE21" s="1">
        <v>0</v>
      </c>
      <c r="BF21" s="1">
        <v>3.0153846153846158E-6</v>
      </c>
      <c r="BG21" s="1">
        <v>0</v>
      </c>
      <c r="BH21" s="1">
        <v>1.9200000000000003E-6</v>
      </c>
      <c r="BI21" s="1">
        <v>0</v>
      </c>
      <c r="BJ21" s="1">
        <v>0</v>
      </c>
      <c r="BK21" s="1">
        <v>0</v>
      </c>
      <c r="BL21" s="1">
        <v>2.9142857142857142E-6</v>
      </c>
      <c r="BM21" s="1">
        <v>9.0857142857142861E-6</v>
      </c>
      <c r="BN21" s="1">
        <v>0</v>
      </c>
      <c r="BO21" s="1">
        <v>0</v>
      </c>
      <c r="BP21" s="1">
        <v>0</v>
      </c>
      <c r="BQ21" s="1">
        <v>0</v>
      </c>
      <c r="BR21" s="1">
        <v>7.9692307692307707E-6</v>
      </c>
      <c r="BS21" s="1">
        <v>0</v>
      </c>
      <c r="BT21" s="1">
        <v>0</v>
      </c>
      <c r="BU21" s="1">
        <v>1.7577777777777779E-5</v>
      </c>
    </row>
    <row r="22" spans="1:73" x14ac:dyDescent="0.3">
      <c r="A22" s="5">
        <v>900</v>
      </c>
      <c r="B22" s="3">
        <v>2</v>
      </c>
      <c r="C22" s="1">
        <v>4.7907186303221447E-5</v>
      </c>
      <c r="D22" s="1">
        <v>2.7578262615446394E-2</v>
      </c>
      <c r="E22" s="1">
        <v>6.3129033905228761E-3</v>
      </c>
      <c r="F22" s="1">
        <v>3.4349798657718118E-3</v>
      </c>
      <c r="G22" s="1">
        <v>8.6255230125523014E-5</v>
      </c>
      <c r="H22" s="1">
        <v>4.4681481481481476E-5</v>
      </c>
      <c r="I22" s="1">
        <v>4.669499155880698E-4</v>
      </c>
      <c r="J22" s="1">
        <v>4.4389420371412494E-6</v>
      </c>
      <c r="K22" s="1">
        <v>3.2697564112870819E-6</v>
      </c>
      <c r="L22" s="1">
        <v>5.6477610740413221E-6</v>
      </c>
      <c r="M22" s="1">
        <v>4.4004030226700255E-4</v>
      </c>
      <c r="N22" s="1">
        <v>5.8333333333333333E-5</v>
      </c>
      <c r="O22" s="1">
        <v>2.6805489824893513E-4</v>
      </c>
      <c r="P22" s="1">
        <v>0</v>
      </c>
      <c r="Q22" s="1">
        <v>6.1087866108786612E-5</v>
      </c>
      <c r="R22" s="1">
        <v>4.3723849372384934E-5</v>
      </c>
      <c r="S22" s="1">
        <v>2.0920502092050209E-6</v>
      </c>
      <c r="T22" s="1">
        <v>0</v>
      </c>
      <c r="U22" s="1">
        <v>5.4330457015020779E-6</v>
      </c>
      <c r="V22" s="1">
        <v>8.8326264501160091E-5</v>
      </c>
      <c r="W22" s="1">
        <v>0</v>
      </c>
      <c r="X22" s="1">
        <v>1.0374180327868854E-5</v>
      </c>
      <c r="Y22" s="1">
        <v>5.7792692020879955E-6</v>
      </c>
      <c r="Z22" s="1">
        <v>0</v>
      </c>
      <c r="AA22" s="1">
        <v>2.1066368381804629E-5</v>
      </c>
      <c r="AB22" s="1">
        <v>7.8528055517509014E-6</v>
      </c>
      <c r="AC22" s="1">
        <v>2.7964205816554816E-6</v>
      </c>
      <c r="AD22" s="1">
        <v>0</v>
      </c>
      <c r="AE22" s="1">
        <v>7.8202509483513301E-5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6.6734918287642678E-6</v>
      </c>
      <c r="AL22" s="1">
        <v>1.7524235645041016E-4</v>
      </c>
      <c r="AM22" s="1">
        <v>1.7742806449124433E-5</v>
      </c>
      <c r="AN22" s="1">
        <v>3.7917567208887878E-6</v>
      </c>
      <c r="AO22" s="1">
        <v>0</v>
      </c>
      <c r="AP22" s="1">
        <v>2.7771349224716503E-6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3.1888673195628943E-2</v>
      </c>
      <c r="AZ22" s="1">
        <v>1.8340000000000001E-4</v>
      </c>
      <c r="BA22" s="1">
        <v>1.5351724137931035E-5</v>
      </c>
      <c r="BB22" s="1">
        <v>4.7384615384615394E-6</v>
      </c>
      <c r="BC22" s="1">
        <v>2.5627118644067798E-6</v>
      </c>
      <c r="BD22" s="1">
        <v>0</v>
      </c>
      <c r="BE22" s="1">
        <v>0</v>
      </c>
      <c r="BF22" s="1">
        <v>0</v>
      </c>
      <c r="BG22" s="1">
        <v>0</v>
      </c>
      <c r="BH22" s="1">
        <v>2.0400000000000004E-6</v>
      </c>
      <c r="BI22" s="1">
        <v>0</v>
      </c>
      <c r="BJ22" s="1">
        <v>0</v>
      </c>
      <c r="BK22" s="1">
        <v>0</v>
      </c>
      <c r="BL22" s="1">
        <v>0</v>
      </c>
      <c r="BM22" s="1">
        <v>3.0857142857142859E-6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5.8799999999999999E-5</v>
      </c>
    </row>
    <row r="23" spans="1:73" x14ac:dyDescent="0.3">
      <c r="A23" s="5">
        <v>925</v>
      </c>
      <c r="B23" s="3">
        <v>2</v>
      </c>
      <c r="C23" s="1">
        <v>7.2118344972591415E-6</v>
      </c>
      <c r="D23" s="1">
        <v>2.7825565520010708E-2</v>
      </c>
      <c r="E23" s="1">
        <v>7.9094209558823528E-3</v>
      </c>
      <c r="F23" s="1">
        <v>2.9415422818791941E-3</v>
      </c>
      <c r="G23" s="1">
        <v>8.1485355648535561E-5</v>
      </c>
      <c r="H23" s="1">
        <v>4.8918518518518515E-5</v>
      </c>
      <c r="I23" s="1">
        <v>3.6133370849746765E-4</v>
      </c>
      <c r="J23" s="1">
        <v>5.2712436691052332E-6</v>
      </c>
      <c r="K23" s="1">
        <v>3.5670069941313618E-6</v>
      </c>
      <c r="L23" s="1">
        <v>4.7560093255084821E-6</v>
      </c>
      <c r="M23" s="1">
        <v>3.702408060453401E-4</v>
      </c>
      <c r="N23" s="1">
        <v>3.7609649122807025E-5</v>
      </c>
      <c r="O23" s="1">
        <v>2.1069569332702318E-4</v>
      </c>
      <c r="P23" s="1">
        <v>0</v>
      </c>
      <c r="Q23" s="1">
        <v>4.6652719665271969E-5</v>
      </c>
      <c r="R23" s="1">
        <v>3.4309623430962338E-5</v>
      </c>
      <c r="S23" s="1">
        <v>3.1380753138075313E-6</v>
      </c>
      <c r="T23" s="1">
        <v>0</v>
      </c>
      <c r="U23" s="1">
        <v>3.5155001597954625E-6</v>
      </c>
      <c r="V23" s="1">
        <v>5.73492807424594E-5</v>
      </c>
      <c r="W23" s="1">
        <v>0</v>
      </c>
      <c r="X23" s="1">
        <v>7.6280737704918045E-6</v>
      </c>
      <c r="Y23" s="1">
        <v>5.033557046979867E-6</v>
      </c>
      <c r="Z23" s="1">
        <v>0</v>
      </c>
      <c r="AA23" s="1">
        <v>1.621923937360179E-5</v>
      </c>
      <c r="AB23" s="1">
        <v>5.2960781628087472E-6</v>
      </c>
      <c r="AC23" s="1">
        <v>0</v>
      </c>
      <c r="AD23" s="1">
        <v>0</v>
      </c>
      <c r="AE23" s="1">
        <v>4.4353662095126941E-5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4.2467675273954426E-6</v>
      </c>
      <c r="AL23" s="1">
        <v>1.6405667412378825E-4</v>
      </c>
      <c r="AM23" s="1">
        <v>9.5656869551801291E-6</v>
      </c>
      <c r="AN23" s="1">
        <v>2.1233837636977213E-6</v>
      </c>
      <c r="AO23" s="1">
        <v>0</v>
      </c>
      <c r="AP23" s="1">
        <v>1.8514232816477668E-6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2.9729317076362685E-2</v>
      </c>
      <c r="AZ23" s="1">
        <v>1.6730000000000003E-4</v>
      </c>
      <c r="BA23" s="1">
        <v>7.9655172413793111E-6</v>
      </c>
      <c r="BB23" s="1">
        <v>2.3692307692307697E-6</v>
      </c>
      <c r="BC23" s="1">
        <v>1.8508474576271189E-6</v>
      </c>
      <c r="BD23" s="1">
        <v>0</v>
      </c>
      <c r="BE23" s="1">
        <v>0</v>
      </c>
      <c r="BF23" s="1">
        <v>0</v>
      </c>
      <c r="BG23" s="1">
        <v>0</v>
      </c>
      <c r="BH23" s="1">
        <v>1.8000000000000001E-6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5.7244444444444439E-5</v>
      </c>
    </row>
    <row r="24" spans="1:73" x14ac:dyDescent="0.3">
      <c r="A24" s="5">
        <v>950</v>
      </c>
      <c r="B24" s="3">
        <v>2</v>
      </c>
      <c r="C24" s="1">
        <v>0</v>
      </c>
      <c r="D24" s="1">
        <v>2.8298632043903094E-2</v>
      </c>
      <c r="E24" s="1">
        <v>9.1211958741830076E-3</v>
      </c>
      <c r="F24" s="1">
        <v>2.6993671140939594E-3</v>
      </c>
      <c r="G24" s="1">
        <v>1.0135983263598326E-4</v>
      </c>
      <c r="H24" s="1">
        <v>5.0074074074074072E-5</v>
      </c>
      <c r="I24" s="1">
        <v>3.2804164321890826E-4</v>
      </c>
      <c r="J24" s="1">
        <v>4.9938097917839053E-6</v>
      </c>
      <c r="K24" s="1">
        <v>3.2697564112870819E-6</v>
      </c>
      <c r="L24" s="1">
        <v>5.0532599083527623E-6</v>
      </c>
      <c r="M24" s="1">
        <v>3.004413098236776E-4</v>
      </c>
      <c r="N24" s="1">
        <v>2.5328947368421052E-5</v>
      </c>
      <c r="O24" s="1">
        <v>1.7775674396592521E-4</v>
      </c>
      <c r="P24" s="1">
        <v>0</v>
      </c>
      <c r="Q24" s="1">
        <v>4.0167364016736401E-5</v>
      </c>
      <c r="R24" s="1">
        <v>3.3054393305439329E-5</v>
      </c>
      <c r="S24" s="1">
        <v>2.9288702928870293E-6</v>
      </c>
      <c r="T24" s="1">
        <v>0</v>
      </c>
      <c r="U24" s="1">
        <v>0</v>
      </c>
      <c r="V24" s="1">
        <v>4.1721252900232016E-5</v>
      </c>
      <c r="W24" s="1">
        <v>0</v>
      </c>
      <c r="X24" s="1">
        <v>7.3229508196721321E-6</v>
      </c>
      <c r="Y24" s="1">
        <v>4.1014168530947062E-6</v>
      </c>
      <c r="Z24" s="1">
        <v>0</v>
      </c>
      <c r="AA24" s="1">
        <v>1.4168530947054438E-5</v>
      </c>
      <c r="AB24" s="1">
        <v>3.6524676984887915E-6</v>
      </c>
      <c r="AC24" s="1">
        <v>0</v>
      </c>
      <c r="AD24" s="1">
        <v>0</v>
      </c>
      <c r="AE24" s="1">
        <v>2.373309989300652E-5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4.5501080650665461E-6</v>
      </c>
      <c r="AL24" s="1">
        <v>1.645041014168531E-4</v>
      </c>
      <c r="AM24" s="1">
        <v>6.017125665355242E-6</v>
      </c>
      <c r="AN24" s="1">
        <v>1.97171349486217E-6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2.6981045651841996E-2</v>
      </c>
      <c r="AZ24" s="1">
        <v>1.6926000000000002E-4</v>
      </c>
      <c r="BA24" s="1">
        <v>4.9241379310344832E-6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2.0400000000000004E-6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4.8377777777777778E-5</v>
      </c>
    </row>
    <row r="25" spans="1:73" x14ac:dyDescent="0.3">
      <c r="A25" s="5">
        <v>975</v>
      </c>
      <c r="B25" s="3">
        <v>2</v>
      </c>
      <c r="C25" s="1">
        <v>0</v>
      </c>
      <c r="D25" s="1">
        <v>2.8510036139740329E-2</v>
      </c>
      <c r="E25" s="1">
        <v>1.0881311274509803E-2</v>
      </c>
      <c r="F25" s="1">
        <v>2.2004771812080535E-3</v>
      </c>
      <c r="G25" s="1">
        <v>8.9435146443514636E-5</v>
      </c>
      <c r="H25" s="1">
        <v>4.8533333333333332E-5</v>
      </c>
      <c r="I25" s="1">
        <v>2.6404051772650533E-4</v>
      </c>
      <c r="J25" s="1">
        <v>4.1615081598199215E-6</v>
      </c>
      <c r="K25" s="1">
        <v>2.9725058284428012E-6</v>
      </c>
      <c r="L25" s="1">
        <v>5.3505104911970418E-6</v>
      </c>
      <c r="M25" s="1">
        <v>2.7414005037783377E-4</v>
      </c>
      <c r="N25" s="1">
        <v>1.5350877192982457E-5</v>
      </c>
      <c r="O25" s="1">
        <v>1.2664458116422149E-4</v>
      </c>
      <c r="P25" s="1">
        <v>0</v>
      </c>
      <c r="Q25" s="1">
        <v>2.8870292887029289E-5</v>
      </c>
      <c r="R25" s="1">
        <v>3.117154811715481E-5</v>
      </c>
      <c r="S25" s="1">
        <v>2.0920502092050209E-6</v>
      </c>
      <c r="T25" s="1">
        <v>0</v>
      </c>
      <c r="U25" s="1">
        <v>0</v>
      </c>
      <c r="V25" s="1">
        <v>2.5674617169373548E-5</v>
      </c>
      <c r="W25" s="1">
        <v>0</v>
      </c>
      <c r="X25" s="1">
        <v>4.8819672131147547E-6</v>
      </c>
      <c r="Y25" s="1">
        <v>3.3557046979865777E-6</v>
      </c>
      <c r="Z25" s="1">
        <v>0</v>
      </c>
      <c r="AA25" s="1">
        <v>9.8806860551827008E-6</v>
      </c>
      <c r="AB25" s="1">
        <v>2.7393507738665935E-6</v>
      </c>
      <c r="AC25" s="1">
        <v>0</v>
      </c>
      <c r="AD25" s="1">
        <v>0</v>
      </c>
      <c r="AE25" s="1">
        <v>1.3228285186265931E-5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2.5783945702043757E-6</v>
      </c>
      <c r="AL25" s="1">
        <v>1.509321401938852E-4</v>
      </c>
      <c r="AM25" s="1">
        <v>2.1599938285890611E-6</v>
      </c>
      <c r="AN25" s="1">
        <v>0</v>
      </c>
      <c r="AO25" s="1">
        <v>6.1714109388258897E-6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2.5585098261609266E-2</v>
      </c>
      <c r="AZ25" s="1">
        <v>1.5092000000000003E-4</v>
      </c>
      <c r="BA25" s="1">
        <v>2.4620689655172416E-6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2.0400000000000004E-6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3.9977777777777777E-5</v>
      </c>
    </row>
    <row r="26" spans="1:73" x14ac:dyDescent="0.3">
      <c r="A26" s="5">
        <v>1000</v>
      </c>
      <c r="B26" s="3">
        <v>2</v>
      </c>
      <c r="C26" s="1">
        <v>0</v>
      </c>
      <c r="D26" s="1">
        <v>2.6509275866684515E-2</v>
      </c>
      <c r="E26" s="1">
        <v>1.3623013684640521E-2</v>
      </c>
      <c r="F26" s="1">
        <v>1.8138147651006709E-3</v>
      </c>
      <c r="G26" s="1">
        <v>6.1213389121338909E-5</v>
      </c>
      <c r="H26" s="1">
        <v>4.7377777777777774E-5</v>
      </c>
      <c r="I26" s="1">
        <v>2.3907146876758583E-4</v>
      </c>
      <c r="J26" s="1">
        <v>3.8840742824985927E-6</v>
      </c>
      <c r="K26" s="1">
        <v>3.5670069941313618E-6</v>
      </c>
      <c r="L26" s="1">
        <v>6.5395128225741638E-6</v>
      </c>
      <c r="M26" s="1">
        <v>2.0434055415617129E-4</v>
      </c>
      <c r="N26" s="1">
        <v>8.4429824561403519E-6</v>
      </c>
      <c r="O26" s="1">
        <v>9.7113109323237098E-5</v>
      </c>
      <c r="P26" s="1">
        <v>0</v>
      </c>
      <c r="Q26" s="1">
        <v>2.6569037656903765E-5</v>
      </c>
      <c r="R26" s="1">
        <v>3.6192468619246864E-5</v>
      </c>
      <c r="S26" s="1">
        <v>4.8117154811715476E-6</v>
      </c>
      <c r="T26" s="1">
        <v>0</v>
      </c>
      <c r="U26" s="1">
        <v>0</v>
      </c>
      <c r="V26" s="1">
        <v>1.9116426914153132E-5</v>
      </c>
      <c r="W26" s="1">
        <v>0</v>
      </c>
      <c r="X26" s="1">
        <v>3.9665983606557384E-6</v>
      </c>
      <c r="Y26" s="1">
        <v>2.9828486204325139E-6</v>
      </c>
      <c r="Z26" s="1">
        <v>0</v>
      </c>
      <c r="AA26" s="1">
        <v>1.2117822520507087E-5</v>
      </c>
      <c r="AB26" s="1">
        <v>2.3741040040177144E-6</v>
      </c>
      <c r="AC26" s="1">
        <v>0</v>
      </c>
      <c r="AD26" s="1">
        <v>0</v>
      </c>
      <c r="AE26" s="1">
        <v>1.0115747495379829E-5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2.1233837636977213E-6</v>
      </c>
      <c r="AL26" s="1">
        <v>1.4526472781506341E-4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2.2117041463999825E-2</v>
      </c>
      <c r="AZ26" s="1">
        <v>1.5288000000000001E-4</v>
      </c>
      <c r="BA26" s="1">
        <v>1.8827586206896555E-6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2.2800000000000002E-6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4.9155555555555559E-5</v>
      </c>
    </row>
    <row r="27" spans="1:73" x14ac:dyDescent="0.3">
      <c r="A27" s="5">
        <v>1010</v>
      </c>
      <c r="B27" s="3">
        <v>2</v>
      </c>
      <c r="C27" s="1">
        <v>0</v>
      </c>
      <c r="D27" s="1">
        <v>2.0789399009503412E-2</v>
      </c>
      <c r="E27" s="1">
        <v>2.1428027982026147E-2</v>
      </c>
      <c r="F27" s="1">
        <v>2.0105536912751673E-3</v>
      </c>
      <c r="G27" s="1">
        <v>5.0083682008368198E-5</v>
      </c>
      <c r="H27" s="1">
        <v>5.9318518518518517E-5</v>
      </c>
      <c r="I27" s="1">
        <v>2.3447945976364662E-4</v>
      </c>
      <c r="J27" s="1">
        <v>3.6066404051772652E-6</v>
      </c>
      <c r="K27" s="1">
        <v>4.1615081598199206E-6</v>
      </c>
      <c r="L27" s="1">
        <v>7.4312645711070029E-6</v>
      </c>
      <c r="M27" s="1">
        <v>1.9017833753148615E-4</v>
      </c>
      <c r="N27" s="1">
        <v>8.4429824561403519E-6</v>
      </c>
      <c r="O27" s="1">
        <v>9.5977283483199228E-5</v>
      </c>
      <c r="P27" s="1">
        <v>0</v>
      </c>
      <c r="Q27" s="1">
        <v>2.5104602510460251E-5</v>
      </c>
      <c r="R27" s="1">
        <v>3.8075313807531376E-5</v>
      </c>
      <c r="S27" s="1">
        <v>1.0460251046025104E-6</v>
      </c>
      <c r="T27" s="1">
        <v>1.0460251046025104E-6</v>
      </c>
      <c r="U27" s="1">
        <v>0</v>
      </c>
      <c r="V27" s="1">
        <v>1.7162923433874712E-5</v>
      </c>
      <c r="W27" s="1">
        <v>0</v>
      </c>
      <c r="X27" s="1">
        <v>4.5768442622950824E-6</v>
      </c>
      <c r="Y27" s="1">
        <v>3.9149888143176739E-6</v>
      </c>
      <c r="Z27" s="1">
        <v>0</v>
      </c>
      <c r="AA27" s="1">
        <v>1.249067859806115E-5</v>
      </c>
      <c r="AB27" s="1">
        <v>2.3741040040177144E-6</v>
      </c>
      <c r="AC27" s="1">
        <v>0</v>
      </c>
      <c r="AD27" s="1">
        <v>2.4235645041014173E-6</v>
      </c>
      <c r="AE27" s="1">
        <v>8.5594786499367794E-6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1.97171349486217E-6</v>
      </c>
      <c r="AL27" s="1">
        <v>1.713646532438479E-4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1.8256374462887429E-2</v>
      </c>
      <c r="AZ27" s="1">
        <v>1.6856000000000003E-4</v>
      </c>
      <c r="BA27" s="1">
        <v>1.8827586206896555E-6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2.7600000000000003E-6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4.2311111111111111E-5</v>
      </c>
    </row>
    <row r="28" spans="1:73" x14ac:dyDescent="0.3">
      <c r="A28" s="5">
        <v>1025</v>
      </c>
      <c r="B28" s="3">
        <v>2</v>
      </c>
      <c r="C28" s="1">
        <v>0</v>
      </c>
      <c r="D28" s="1">
        <v>1.197424708874314E-2</v>
      </c>
      <c r="E28" s="1">
        <v>3.033547794117647E-2</v>
      </c>
      <c r="F28" s="1">
        <v>1.5989013422818788E-3</v>
      </c>
      <c r="G28" s="1">
        <v>4.9686192468619247E-5</v>
      </c>
      <c r="H28" s="1">
        <v>4.583703703703704E-5</v>
      </c>
      <c r="I28" s="1">
        <v>2.2443444006752959E-4</v>
      </c>
      <c r="J28" s="1">
        <v>3.0517726505346093E-6</v>
      </c>
      <c r="K28" s="1">
        <v>6.2422622397298826E-6</v>
      </c>
      <c r="L28" s="1">
        <v>8.3230163196398413E-6</v>
      </c>
      <c r="M28" s="1">
        <v>1.5679596977329974E-4</v>
      </c>
      <c r="N28" s="1">
        <v>0</v>
      </c>
      <c r="O28" s="1">
        <v>7.0989115002366294E-5</v>
      </c>
      <c r="P28" s="1">
        <v>0</v>
      </c>
      <c r="Q28" s="1">
        <v>3.0125523012552301E-5</v>
      </c>
      <c r="R28" s="1">
        <v>4.7071129707112967E-5</v>
      </c>
      <c r="S28" s="1">
        <v>2.7196652719665272E-6</v>
      </c>
      <c r="T28" s="1">
        <v>0</v>
      </c>
      <c r="U28" s="1">
        <v>0</v>
      </c>
      <c r="V28" s="1">
        <v>1.6046635730858468E-5</v>
      </c>
      <c r="W28" s="1">
        <v>0</v>
      </c>
      <c r="X28" s="1">
        <v>3.3563524590163941E-6</v>
      </c>
      <c r="Y28" s="1">
        <v>2.237136465324385E-6</v>
      </c>
      <c r="Z28" s="1">
        <v>0</v>
      </c>
      <c r="AA28" s="1">
        <v>1.3609246830723342E-5</v>
      </c>
      <c r="AB28" s="1">
        <v>1.8262338492443957E-6</v>
      </c>
      <c r="AC28" s="1">
        <v>0</v>
      </c>
      <c r="AD28" s="1">
        <v>1.864280387770321E-6</v>
      </c>
      <c r="AE28" s="1">
        <v>9.337613072658304E-6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1.4496644295302016E-4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1.4454598992300479E-2</v>
      </c>
      <c r="AZ28" s="1">
        <v>1.4532000000000002E-4</v>
      </c>
      <c r="BA28" s="1">
        <v>2.3172413793103451E-6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2.8800000000000004E-6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1.9599999999999999E-5</v>
      </c>
    </row>
    <row r="29" spans="1:73" x14ac:dyDescent="0.3">
      <c r="A29" s="5">
        <v>1050</v>
      </c>
      <c r="B29" s="3">
        <v>2</v>
      </c>
      <c r="C29" s="1">
        <v>0</v>
      </c>
      <c r="D29" s="1">
        <v>8.9180618391112316E-3</v>
      </c>
      <c r="E29" s="1">
        <v>3.3856530841503273E-2</v>
      </c>
      <c r="F29" s="1">
        <v>1.0877436241610737E-3</v>
      </c>
      <c r="G29" s="1">
        <v>6.9560669456066948E-5</v>
      </c>
      <c r="H29" s="1">
        <v>3.813333333333333E-5</v>
      </c>
      <c r="I29" s="1">
        <v>1.13939223410242E-4</v>
      </c>
      <c r="J29" s="1">
        <v>3.3292065278559373E-6</v>
      </c>
      <c r="K29" s="1">
        <v>4.1615081598199206E-6</v>
      </c>
      <c r="L29" s="1">
        <v>6.8367634054184432E-6</v>
      </c>
      <c r="M29" s="1">
        <v>1.0318186397984886E-4</v>
      </c>
      <c r="N29" s="1">
        <v>0</v>
      </c>
      <c r="O29" s="1">
        <v>3.9753904401325129E-5</v>
      </c>
      <c r="P29" s="1">
        <v>0</v>
      </c>
      <c r="Q29" s="1">
        <v>9.6234309623430953E-6</v>
      </c>
      <c r="R29" s="1">
        <v>2.9288702928870291E-5</v>
      </c>
      <c r="S29" s="1">
        <v>2.0920502092050209E-6</v>
      </c>
      <c r="T29" s="1">
        <v>0</v>
      </c>
      <c r="U29" s="1">
        <v>0</v>
      </c>
      <c r="V29" s="1">
        <v>5.3023665893271462E-6</v>
      </c>
      <c r="W29" s="1">
        <v>0</v>
      </c>
      <c r="X29" s="1">
        <v>1.5256147540983609E-6</v>
      </c>
      <c r="Y29" s="1">
        <v>1.864280387770321E-6</v>
      </c>
      <c r="Z29" s="1">
        <v>0</v>
      </c>
      <c r="AA29" s="1">
        <v>7.2706935123042516E-6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1.0812826249067861E-4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9.9548498265971588E-3</v>
      </c>
      <c r="AZ29" s="1">
        <v>1.1242000000000001E-4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2.0400000000000004E-6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2.2244444444444446E-5</v>
      </c>
    </row>
    <row r="30" spans="1:73" x14ac:dyDescent="0.3">
      <c r="A30" s="5">
        <v>1075</v>
      </c>
      <c r="B30" s="3">
        <v>2</v>
      </c>
      <c r="C30" s="1">
        <v>0</v>
      </c>
      <c r="D30" s="1">
        <v>1.3386266898674877E-2</v>
      </c>
      <c r="E30" s="1">
        <v>3.4955678104575165E-2</v>
      </c>
      <c r="F30" s="1">
        <v>6.0884563758389257E-5</v>
      </c>
      <c r="G30" s="1">
        <v>4.4121338912133892E-5</v>
      </c>
      <c r="H30" s="1">
        <v>3.0814814814814816E-5</v>
      </c>
      <c r="I30" s="1">
        <v>2.6691052335396741E-5</v>
      </c>
      <c r="J30" s="1">
        <v>0</v>
      </c>
      <c r="K30" s="1">
        <v>0</v>
      </c>
      <c r="L30" s="1">
        <v>2.9725058284428012E-6</v>
      </c>
      <c r="M30" s="1">
        <v>3.3382367758186398E-5</v>
      </c>
      <c r="N30" s="1">
        <v>0</v>
      </c>
      <c r="O30" s="1">
        <v>9.6545196403218163E-6</v>
      </c>
      <c r="P30" s="1">
        <v>0</v>
      </c>
      <c r="Q30" s="1">
        <v>0</v>
      </c>
      <c r="R30" s="1">
        <v>6.6945606694560669E-6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2.0507084265473531E-6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5.8016405667412383E-5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5.7364713067376274E-3</v>
      </c>
      <c r="AZ30" s="1">
        <v>6.3560000000000008E-5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2.7066666666666666E-5</v>
      </c>
    </row>
    <row r="31" spans="1:73" x14ac:dyDescent="0.3">
      <c r="A31" s="5">
        <v>1100</v>
      </c>
      <c r="B31" s="3">
        <v>2</v>
      </c>
      <c r="C31" s="1">
        <v>0</v>
      </c>
      <c r="D31" s="1">
        <v>1.4734466604202918E-3</v>
      </c>
      <c r="E31" s="1">
        <v>3.7304416870915034E-2</v>
      </c>
      <c r="F31" s="1">
        <v>9.8596644295302009E-5</v>
      </c>
      <c r="G31" s="1">
        <v>1.1129707112970711E-5</v>
      </c>
      <c r="H31" s="1">
        <v>6.5481481481481475E-6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9.6942580164056693E-6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2.1157327633214824E-3</v>
      </c>
      <c r="AZ31" s="1">
        <v>1.0360000000000001E-5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1.2911111111111113E-5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1"/>
  <sheetViews>
    <sheetView workbookViewId="0"/>
  </sheetViews>
  <sheetFormatPr defaultRowHeight="14.4" x14ac:dyDescent="0.3"/>
  <sheetData>
    <row r="1" spans="1:73" ht="15" customHeight="1" x14ac:dyDescent="0.3">
      <c r="A1" s="5" t="s">
        <v>77</v>
      </c>
      <c r="B1" s="8"/>
      <c r="C1" s="7" t="s">
        <v>49</v>
      </c>
      <c r="D1" s="9" t="s">
        <v>3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  <c r="L1" s="9" t="s">
        <v>12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9" t="s">
        <v>19</v>
      </c>
      <c r="T1" s="9" t="s">
        <v>20</v>
      </c>
      <c r="U1" s="9" t="s">
        <v>21</v>
      </c>
      <c r="V1" s="9" t="s">
        <v>22</v>
      </c>
      <c r="W1" s="9" t="s">
        <v>24</v>
      </c>
      <c r="X1" s="9" t="s">
        <v>25</v>
      </c>
      <c r="Y1" s="9" t="s">
        <v>23</v>
      </c>
      <c r="Z1" s="9" t="s">
        <v>26</v>
      </c>
      <c r="AA1" s="9" t="s">
        <v>27</v>
      </c>
      <c r="AB1" s="16" t="s">
        <v>28</v>
      </c>
      <c r="AC1" s="9" t="s">
        <v>29</v>
      </c>
      <c r="AD1" s="9" t="s">
        <v>29</v>
      </c>
      <c r="AE1" s="16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6" t="s">
        <v>43</v>
      </c>
      <c r="AS1" s="9" t="s">
        <v>44</v>
      </c>
      <c r="AT1" s="9" t="s">
        <v>44</v>
      </c>
      <c r="AU1" s="9" t="s">
        <v>45</v>
      </c>
      <c r="AV1" s="9" t="s">
        <v>46</v>
      </c>
      <c r="AW1" s="9" t="s">
        <v>47</v>
      </c>
      <c r="AX1" s="9" t="s">
        <v>48</v>
      </c>
      <c r="AY1" s="17" t="s">
        <v>50</v>
      </c>
      <c r="AZ1" s="13" t="s">
        <v>37</v>
      </c>
      <c r="BA1" s="13" t="s">
        <v>52</v>
      </c>
      <c r="BB1" s="13" t="s">
        <v>53</v>
      </c>
      <c r="BC1" s="13" t="s">
        <v>39</v>
      </c>
      <c r="BD1" s="13" t="s">
        <v>58</v>
      </c>
      <c r="BE1" s="13" t="s">
        <v>41</v>
      </c>
      <c r="BF1" s="13" t="s">
        <v>59</v>
      </c>
      <c r="BG1" s="13" t="s">
        <v>60</v>
      </c>
      <c r="BH1" s="13" t="s">
        <v>54</v>
      </c>
      <c r="BI1" s="13" t="s">
        <v>61</v>
      </c>
      <c r="BJ1" s="13" t="s">
        <v>61</v>
      </c>
      <c r="BK1" s="13" t="s">
        <v>62</v>
      </c>
      <c r="BL1" s="13" t="s">
        <v>63</v>
      </c>
      <c r="BM1" s="13" t="s">
        <v>69</v>
      </c>
      <c r="BN1" s="13" t="s">
        <v>64</v>
      </c>
      <c r="BO1" s="13" t="s">
        <v>65</v>
      </c>
      <c r="BP1" s="13" t="s">
        <v>70</v>
      </c>
      <c r="BQ1" s="13" t="s">
        <v>70</v>
      </c>
      <c r="BR1" s="13" t="s">
        <v>66</v>
      </c>
      <c r="BS1" s="13" t="s">
        <v>48</v>
      </c>
      <c r="BT1" s="13" t="s">
        <v>67</v>
      </c>
      <c r="BU1" s="13" t="s">
        <v>68</v>
      </c>
    </row>
    <row r="2" spans="1:73" x14ac:dyDescent="0.3">
      <c r="A2" s="8" t="s">
        <v>0</v>
      </c>
      <c r="B2" s="8" t="s">
        <v>1</v>
      </c>
      <c r="C2" s="11" t="s">
        <v>2</v>
      </c>
      <c r="D2" s="11" t="s">
        <v>2</v>
      </c>
      <c r="E2" s="11" t="s">
        <v>2</v>
      </c>
      <c r="F2" s="11" t="s">
        <v>2</v>
      </c>
      <c r="G2" s="11" t="s">
        <v>2</v>
      </c>
      <c r="H2" s="11" t="s">
        <v>2</v>
      </c>
      <c r="I2" s="11" t="s">
        <v>2</v>
      </c>
      <c r="J2" s="11" t="s">
        <v>2</v>
      </c>
      <c r="K2" s="11" t="s">
        <v>2</v>
      </c>
      <c r="L2" s="11" t="s">
        <v>2</v>
      </c>
      <c r="M2" s="11" t="s">
        <v>2</v>
      </c>
      <c r="N2" s="11" t="s">
        <v>2</v>
      </c>
      <c r="O2" s="11" t="s">
        <v>2</v>
      </c>
      <c r="P2" s="11" t="s">
        <v>2</v>
      </c>
      <c r="Q2" s="11" t="s">
        <v>2</v>
      </c>
      <c r="R2" s="11" t="s">
        <v>2</v>
      </c>
      <c r="S2" s="11" t="s">
        <v>2</v>
      </c>
      <c r="T2" s="11" t="s">
        <v>2</v>
      </c>
      <c r="U2" s="11" t="s">
        <v>2</v>
      </c>
      <c r="V2" s="11" t="s">
        <v>2</v>
      </c>
      <c r="W2" s="11" t="s">
        <v>2</v>
      </c>
      <c r="X2" s="11" t="s">
        <v>2</v>
      </c>
      <c r="Y2" s="11" t="s">
        <v>2</v>
      </c>
      <c r="Z2" s="11" t="s">
        <v>2</v>
      </c>
      <c r="AA2" s="11" t="s">
        <v>2</v>
      </c>
      <c r="AB2" s="11" t="s">
        <v>2</v>
      </c>
      <c r="AC2" s="11" t="s">
        <v>2</v>
      </c>
      <c r="AD2" s="11" t="s">
        <v>2</v>
      </c>
      <c r="AE2" s="11" t="s">
        <v>2</v>
      </c>
      <c r="AF2" s="11" t="s">
        <v>2</v>
      </c>
      <c r="AG2" s="11" t="s">
        <v>2</v>
      </c>
      <c r="AH2" s="11" t="s">
        <v>2</v>
      </c>
      <c r="AI2" s="11" t="s">
        <v>2</v>
      </c>
      <c r="AJ2" s="11" t="s">
        <v>2</v>
      </c>
      <c r="AK2" s="11" t="s">
        <v>2</v>
      </c>
      <c r="AL2" s="11" t="s">
        <v>2</v>
      </c>
      <c r="AM2" s="11" t="s">
        <v>2</v>
      </c>
      <c r="AN2" s="11" t="s">
        <v>2</v>
      </c>
      <c r="AO2" s="11" t="s">
        <v>2</v>
      </c>
      <c r="AP2" s="11" t="s">
        <v>2</v>
      </c>
      <c r="AQ2" s="11" t="s">
        <v>2</v>
      </c>
      <c r="AR2" s="11" t="s">
        <v>2</v>
      </c>
      <c r="AS2" s="11" t="s">
        <v>2</v>
      </c>
      <c r="AT2" s="11" t="s">
        <v>2</v>
      </c>
      <c r="AU2" s="11" t="s">
        <v>2</v>
      </c>
      <c r="AV2" s="11" t="s">
        <v>2</v>
      </c>
      <c r="AW2" s="11" t="s">
        <v>2</v>
      </c>
      <c r="AX2" s="11" t="s">
        <v>2</v>
      </c>
      <c r="AY2" s="11" t="s">
        <v>2</v>
      </c>
      <c r="AZ2" s="11" t="s">
        <v>2</v>
      </c>
      <c r="BA2" s="11" t="s">
        <v>2</v>
      </c>
      <c r="BB2" s="11" t="s">
        <v>2</v>
      </c>
      <c r="BC2" s="11" t="s">
        <v>2</v>
      </c>
      <c r="BD2" s="11" t="s">
        <v>2</v>
      </c>
      <c r="BE2" s="11" t="s">
        <v>2</v>
      </c>
      <c r="BF2" s="11" t="s">
        <v>2</v>
      </c>
      <c r="BG2" s="11" t="s">
        <v>2</v>
      </c>
      <c r="BH2" s="11" t="s">
        <v>2</v>
      </c>
      <c r="BI2" s="11" t="s">
        <v>2</v>
      </c>
      <c r="BJ2" s="11" t="s">
        <v>2</v>
      </c>
      <c r="BK2" s="11" t="s">
        <v>2</v>
      </c>
      <c r="BL2" s="11" t="s">
        <v>2</v>
      </c>
      <c r="BM2" s="11" t="s">
        <v>2</v>
      </c>
      <c r="BN2" s="11" t="s">
        <v>2</v>
      </c>
      <c r="BO2" s="11" t="s">
        <v>2</v>
      </c>
      <c r="BP2" s="11" t="s">
        <v>2</v>
      </c>
      <c r="BQ2" s="11" t="s">
        <v>2</v>
      </c>
      <c r="BR2" s="11" t="s">
        <v>2</v>
      </c>
      <c r="BS2" s="11" t="s">
        <v>2</v>
      </c>
      <c r="BT2" s="11" t="s">
        <v>2</v>
      </c>
      <c r="BU2" s="11" t="s">
        <v>2</v>
      </c>
    </row>
    <row r="3" spans="1:73" x14ac:dyDescent="0.3">
      <c r="A3" s="5">
        <v>500</v>
      </c>
      <c r="B3" s="3">
        <v>2</v>
      </c>
      <c r="C3" s="1">
        <v>7.6328253360366449E-3</v>
      </c>
      <c r="D3" s="12">
        <v>8.7752643555079649E-6</v>
      </c>
      <c r="E3" s="12">
        <v>8.2209967320261447E-6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8.7659224763730985E-6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1.0616918818488607E-5</v>
      </c>
      <c r="AH3" s="12">
        <v>0</v>
      </c>
      <c r="AI3" s="12">
        <v>1.4408675539377394E-5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0</v>
      </c>
      <c r="AV3" s="12">
        <v>0</v>
      </c>
      <c r="AW3" s="12">
        <v>0</v>
      </c>
      <c r="AX3" s="12">
        <v>0</v>
      </c>
      <c r="AY3" s="12">
        <v>3.5356729993238377E-2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v>0</v>
      </c>
      <c r="BO3" s="12">
        <v>0</v>
      </c>
      <c r="BP3" s="12">
        <v>0</v>
      </c>
      <c r="BQ3" s="12">
        <v>0</v>
      </c>
      <c r="BR3" s="12">
        <v>0</v>
      </c>
      <c r="BS3" s="12">
        <v>0</v>
      </c>
      <c r="BT3" s="12">
        <v>0</v>
      </c>
      <c r="BU3" s="12">
        <v>0</v>
      </c>
    </row>
    <row r="4" spans="1:73" x14ac:dyDescent="0.3">
      <c r="A4" s="5">
        <v>525</v>
      </c>
      <c r="B4" s="3">
        <v>2</v>
      </c>
      <c r="C4" s="1">
        <v>7.62754524292258E-3</v>
      </c>
      <c r="D4" s="12">
        <v>1.3561772185785035E-5</v>
      </c>
      <c r="E4" s="12">
        <v>9.8651960784313722E-6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1.0044286170844177E-5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1.1678610700337467E-5</v>
      </c>
      <c r="AH4" s="12">
        <v>0</v>
      </c>
      <c r="AI4" s="12">
        <v>1.5015356614719601E-5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3.5073178179597354E-2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2">
        <v>0</v>
      </c>
      <c r="BK4" s="12">
        <v>0</v>
      </c>
      <c r="BL4" s="12">
        <v>0</v>
      </c>
      <c r="BM4" s="12">
        <v>0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12">
        <v>0</v>
      </c>
      <c r="BT4" s="12">
        <v>0</v>
      </c>
      <c r="BU4" s="12">
        <v>0</v>
      </c>
    </row>
    <row r="5" spans="1:73" x14ac:dyDescent="0.3">
      <c r="A5" s="5">
        <v>550</v>
      </c>
      <c r="B5" s="3">
        <v>2</v>
      </c>
      <c r="C5" s="1">
        <v>7.6921941878801527E-3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1.0226909555768615E-5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9.4035566678041948E-6</v>
      </c>
      <c r="AH5" s="12">
        <v>0</v>
      </c>
      <c r="AI5" s="12">
        <v>1.3801994464035189E-5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0</v>
      </c>
      <c r="AW5" s="12">
        <v>0</v>
      </c>
      <c r="AX5" s="12">
        <v>0</v>
      </c>
      <c r="AY5" s="12">
        <v>3.4069840992867584E-2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0</v>
      </c>
      <c r="BQ5" s="12">
        <v>0</v>
      </c>
      <c r="BR5" s="12">
        <v>0</v>
      </c>
      <c r="BS5" s="12">
        <v>0</v>
      </c>
      <c r="BT5" s="12">
        <v>0</v>
      </c>
      <c r="BU5" s="12">
        <v>0</v>
      </c>
    </row>
    <row r="6" spans="1:73" x14ac:dyDescent="0.3">
      <c r="A6" s="5">
        <v>575</v>
      </c>
      <c r="B6" s="3">
        <v>2</v>
      </c>
      <c r="C6" s="1">
        <v>7.6368176015619129E-3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1.0044286170844177E-5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1.0616918818488607E-5</v>
      </c>
      <c r="AH6" s="12">
        <v>0</v>
      </c>
      <c r="AI6" s="12">
        <v>1.3650324195199637E-5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3.4418827840425763E-2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>
        <v>0</v>
      </c>
      <c r="BT6" s="12">
        <v>0</v>
      </c>
      <c r="BU6" s="12">
        <v>4.6666666666666672E-6</v>
      </c>
    </row>
    <row r="7" spans="1:73" x14ac:dyDescent="0.3">
      <c r="A7" s="5">
        <v>600</v>
      </c>
      <c r="B7" s="3">
        <v>2</v>
      </c>
      <c r="C7" s="1">
        <v>7.7231020500112641E-3</v>
      </c>
      <c r="D7" s="12">
        <v>1.0370766965600322E-5</v>
      </c>
      <c r="E7" s="12">
        <v>1.4797794117647058E-5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1.0044286170844177E-5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9.5552269366397452E-6</v>
      </c>
      <c r="AH7" s="12">
        <v>0</v>
      </c>
      <c r="AI7" s="12">
        <v>1.3801994464035189E-5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3.3720854145309398E-2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</row>
    <row r="8" spans="1:73" x14ac:dyDescent="0.3">
      <c r="A8" s="5">
        <v>625</v>
      </c>
      <c r="B8" s="3">
        <v>2</v>
      </c>
      <c r="C8" s="1">
        <v>7.7449951190208003E-3</v>
      </c>
      <c r="D8" s="12">
        <v>7.9775130504617845E-6</v>
      </c>
      <c r="E8" s="12">
        <v>1.5619893790849672E-5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1.0592156325617494E-5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1.00102377431464E-5</v>
      </c>
      <c r="AH8" s="12">
        <v>0</v>
      </c>
      <c r="AI8" s="12">
        <v>1.3498653926364086E-5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3.424433441664667E-2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</row>
    <row r="9" spans="1:73" x14ac:dyDescent="0.3">
      <c r="A9" s="5">
        <v>650</v>
      </c>
      <c r="B9" s="3">
        <v>2</v>
      </c>
      <c r="C9" s="1">
        <v>7.7063602913569123E-3</v>
      </c>
      <c r="D9" s="12">
        <v>1.5955026100923569E-5</v>
      </c>
      <c r="E9" s="12">
        <v>1.7264093137254903E-5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9.8616627859197371E-6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1.0616918818488607E-5</v>
      </c>
      <c r="AH9" s="12">
        <v>0</v>
      </c>
      <c r="AI9" s="12">
        <v>1.562203769006181E-5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3.3917159247060874E-2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>
        <v>2.6444444444444444E-6</v>
      </c>
    </row>
    <row r="10" spans="1:73" x14ac:dyDescent="0.3">
      <c r="A10" s="5">
        <v>675</v>
      </c>
      <c r="B10" s="3">
        <v>2</v>
      </c>
      <c r="C10" s="1">
        <v>7.6870428775249675E-3</v>
      </c>
      <c r="D10" s="12">
        <v>1.9146031321108284E-5</v>
      </c>
      <c r="E10" s="12">
        <v>1.5619893790849672E-5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9.4964160160708576E-6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1.0616918818488607E-5</v>
      </c>
      <c r="AH10" s="12">
        <v>0</v>
      </c>
      <c r="AI10" s="12">
        <v>1.4257005270541843E-5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3.3982594280978037E-2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2.2285714285714286E-6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>
        <v>1.5555555555555556E-6</v>
      </c>
    </row>
    <row r="11" spans="1:73" x14ac:dyDescent="0.3">
      <c r="A11" s="5">
        <v>700</v>
      </c>
      <c r="B11" s="3">
        <v>2</v>
      </c>
      <c r="C11" s="1">
        <v>7.6084853946083936E-3</v>
      </c>
      <c r="D11" s="12">
        <v>3.3505554811939506E-5</v>
      </c>
      <c r="E11" s="12">
        <v>2.5485089869281048E-5</v>
      </c>
      <c r="F11" s="12">
        <v>1.226778523489933E-5</v>
      </c>
      <c r="G11" s="12">
        <v>0</v>
      </c>
      <c r="H11" s="12">
        <v>0</v>
      </c>
      <c r="I11" s="12">
        <v>7.1750140686550365E-6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1.5348955916473319E-6</v>
      </c>
      <c r="W11" s="12">
        <v>0</v>
      </c>
      <c r="X11" s="12">
        <v>0</v>
      </c>
      <c r="Y11" s="12">
        <v>0</v>
      </c>
      <c r="Z11" s="12">
        <v>1.0044286170844177E-5</v>
      </c>
      <c r="AA11" s="12">
        <v>2.237136465324385E-6</v>
      </c>
      <c r="AB11" s="12">
        <v>1.1140026480390814E-5</v>
      </c>
      <c r="AC11" s="12">
        <v>0</v>
      </c>
      <c r="AD11" s="12">
        <v>0</v>
      </c>
      <c r="AE11" s="12">
        <v>7.3922770158544899E-6</v>
      </c>
      <c r="AF11" s="12">
        <v>0</v>
      </c>
      <c r="AG11" s="12">
        <v>1.0313578280817503E-5</v>
      </c>
      <c r="AH11" s="12">
        <v>0</v>
      </c>
      <c r="AI11" s="12">
        <v>1.486368634588405E-5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3.3786289179226561E-2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3.7714285714285716E-6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2.0222222222222223E-6</v>
      </c>
    </row>
    <row r="12" spans="1:73" x14ac:dyDescent="0.3">
      <c r="A12" s="5">
        <v>725</v>
      </c>
      <c r="B12" s="3">
        <v>2</v>
      </c>
      <c r="C12" s="1">
        <v>7.4323105804610648E-3</v>
      </c>
      <c r="D12" s="12">
        <v>6.5415607013786644E-5</v>
      </c>
      <c r="E12" s="12">
        <v>1.7264093137254903E-5</v>
      </c>
      <c r="F12" s="12">
        <v>3.8166442953020136E-5</v>
      </c>
      <c r="G12" s="12">
        <v>0</v>
      </c>
      <c r="H12" s="12">
        <v>0</v>
      </c>
      <c r="I12" s="12">
        <v>1.9803038829487904E-5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6.8149550402271644E-6</v>
      </c>
      <c r="P12" s="12">
        <v>0</v>
      </c>
      <c r="Q12" s="12">
        <v>2.7196652719665272E-6</v>
      </c>
      <c r="R12" s="12">
        <v>4.8117154811715476E-6</v>
      </c>
      <c r="S12" s="12">
        <v>0</v>
      </c>
      <c r="T12" s="12">
        <v>0</v>
      </c>
      <c r="U12" s="12">
        <v>0</v>
      </c>
      <c r="V12" s="12">
        <v>5.4419025522041759E-6</v>
      </c>
      <c r="W12" s="12">
        <v>0</v>
      </c>
      <c r="X12" s="12">
        <v>0</v>
      </c>
      <c r="Y12" s="12">
        <v>0</v>
      </c>
      <c r="Z12" s="12">
        <v>9.8616627859197371E-6</v>
      </c>
      <c r="AA12" s="12">
        <v>7.8299776286353477E-6</v>
      </c>
      <c r="AB12" s="12">
        <v>1.9175455417066155E-5</v>
      </c>
      <c r="AC12" s="12">
        <v>0</v>
      </c>
      <c r="AD12" s="12">
        <v>0</v>
      </c>
      <c r="AE12" s="12">
        <v>2.9180040852057199E-5</v>
      </c>
      <c r="AF12" s="12">
        <v>0</v>
      </c>
      <c r="AG12" s="12">
        <v>1.0768589087324157E-5</v>
      </c>
      <c r="AH12" s="12">
        <v>0</v>
      </c>
      <c r="AI12" s="12">
        <v>1.5470367421226256E-5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3.3917159247060874E-2</v>
      </c>
      <c r="AZ12" s="12">
        <v>0</v>
      </c>
      <c r="BA12" s="12">
        <v>4.0551724137931036E-6</v>
      </c>
      <c r="BB12" s="12">
        <v>2.3692307692307697E-6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7.5428571428571431E-6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</row>
    <row r="13" spans="1:73" x14ac:dyDescent="0.3">
      <c r="A13" s="5">
        <v>750</v>
      </c>
      <c r="B13" s="3">
        <v>2</v>
      </c>
      <c r="C13" s="1">
        <v>7.4272880528647601E-3</v>
      </c>
      <c r="D13" s="12">
        <v>2.1499397670994515E-4</v>
      </c>
      <c r="E13" s="12">
        <v>4.2502553104575176E-5</v>
      </c>
      <c r="F13" s="12">
        <v>1.4044342281879194E-4</v>
      </c>
      <c r="G13" s="12">
        <v>0</v>
      </c>
      <c r="H13" s="12">
        <v>0</v>
      </c>
      <c r="I13" s="12">
        <v>8.050365785030953E-5</v>
      </c>
      <c r="J13" s="12">
        <v>0</v>
      </c>
      <c r="K13" s="12">
        <v>0</v>
      </c>
      <c r="L13" s="12">
        <v>0</v>
      </c>
      <c r="M13" s="12">
        <v>7.1215717884130994E-5</v>
      </c>
      <c r="N13" s="12">
        <v>0</v>
      </c>
      <c r="O13" s="12">
        <v>2.4988168480832938E-5</v>
      </c>
      <c r="P13" s="12">
        <v>0</v>
      </c>
      <c r="Q13" s="12">
        <v>7.5941422594142262E-6</v>
      </c>
      <c r="R13" s="12">
        <v>1.5648535564853557E-5</v>
      </c>
      <c r="S13" s="12">
        <v>0</v>
      </c>
      <c r="T13" s="12">
        <v>0</v>
      </c>
      <c r="U13" s="12">
        <v>0</v>
      </c>
      <c r="V13" s="12">
        <v>2.0567600928074247E-5</v>
      </c>
      <c r="W13" s="12">
        <v>0</v>
      </c>
      <c r="X13" s="12">
        <v>0</v>
      </c>
      <c r="Y13" s="12">
        <v>0</v>
      </c>
      <c r="Z13" s="12">
        <v>1.0646943341094829E-5</v>
      </c>
      <c r="AA13" s="12">
        <v>1.8251304996271442E-5</v>
      </c>
      <c r="AB13" s="12">
        <v>1.4664657809432499E-5</v>
      </c>
      <c r="AC13" s="12">
        <v>0</v>
      </c>
      <c r="AD13" s="12">
        <v>0</v>
      </c>
      <c r="AE13" s="12">
        <v>7.5323412119443671E-5</v>
      </c>
      <c r="AF13" s="12">
        <v>0</v>
      </c>
      <c r="AG13" s="12">
        <v>1.151177340461836E-5</v>
      </c>
      <c r="AH13" s="12">
        <v>0</v>
      </c>
      <c r="AI13" s="12">
        <v>1.6683729571910666E-5</v>
      </c>
      <c r="AJ13" s="12">
        <v>0</v>
      </c>
      <c r="AK13" s="12">
        <v>0</v>
      </c>
      <c r="AL13" s="12">
        <v>3.9373601789709182E-6</v>
      </c>
      <c r="AM13" s="12">
        <v>8.1462624392501746E-6</v>
      </c>
      <c r="AN13" s="12">
        <v>3.6704205058203478E-6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3.2935633738303487E-2</v>
      </c>
      <c r="AZ13" s="12">
        <v>3.3880000000000009E-6</v>
      </c>
      <c r="BA13" s="12">
        <v>1.5134482758620693E-5</v>
      </c>
      <c r="BB13" s="12">
        <v>6.160000000000002E-6</v>
      </c>
      <c r="BC13" s="12">
        <v>2.0359322033898307E-6</v>
      </c>
      <c r="BD13" s="12">
        <v>0</v>
      </c>
      <c r="BE13" s="12">
        <v>0</v>
      </c>
      <c r="BF13" s="12">
        <v>2.8430769230769235E-6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2.8285714285714292E-6</v>
      </c>
      <c r="BM13" s="12">
        <v>1.6405714285714285E-5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1.7111111111111112E-6</v>
      </c>
    </row>
    <row r="14" spans="1:73" x14ac:dyDescent="0.3">
      <c r="A14" s="5">
        <v>775</v>
      </c>
      <c r="B14" s="3">
        <v>2</v>
      </c>
      <c r="C14" s="1">
        <v>6.2713340091612229E-3</v>
      </c>
      <c r="D14" s="12">
        <v>1.0109104537545175E-3</v>
      </c>
      <c r="E14" s="12">
        <v>1.2750765931372548E-4</v>
      </c>
      <c r="F14" s="12">
        <v>7.0671530201342275E-4</v>
      </c>
      <c r="G14" s="12">
        <v>0</v>
      </c>
      <c r="H14" s="12">
        <v>0</v>
      </c>
      <c r="I14" s="12">
        <v>3.3432695554305015E-4</v>
      </c>
      <c r="J14" s="12">
        <v>0</v>
      </c>
      <c r="K14" s="12">
        <v>0</v>
      </c>
      <c r="L14" s="12">
        <v>0</v>
      </c>
      <c r="M14" s="12">
        <v>3.004413098236776E-4</v>
      </c>
      <c r="N14" s="12">
        <v>1.2664473684210528E-5</v>
      </c>
      <c r="O14" s="12">
        <v>1.1182205395172739E-4</v>
      </c>
      <c r="P14" s="12">
        <v>0</v>
      </c>
      <c r="Q14" s="12">
        <v>2.1401673640167367E-5</v>
      </c>
      <c r="R14" s="12">
        <v>5.0857740585774066E-5</v>
      </c>
      <c r="S14" s="12">
        <v>1.6108786610878662E-6</v>
      </c>
      <c r="T14" s="12">
        <v>0</v>
      </c>
      <c r="U14" s="12">
        <v>0</v>
      </c>
      <c r="V14" s="12">
        <v>9.1940245939675178E-5</v>
      </c>
      <c r="W14" s="12">
        <v>3.8263096623981366E-6</v>
      </c>
      <c r="X14" s="12">
        <v>3.3563524590163941E-6</v>
      </c>
      <c r="Y14" s="12">
        <v>1.1689038031319914E-5</v>
      </c>
      <c r="Z14" s="12">
        <v>8.437200383509108E-6</v>
      </c>
      <c r="AA14" s="12">
        <v>7.5671140939597342E-5</v>
      </c>
      <c r="AB14" s="12">
        <v>3.9574487513126057E-5</v>
      </c>
      <c r="AC14" s="12">
        <v>3.4862043251305003E-6</v>
      </c>
      <c r="AD14" s="12">
        <v>1.0253542132736765E-6</v>
      </c>
      <c r="AE14" s="12">
        <v>3.8902830463962665E-4</v>
      </c>
      <c r="AF14" s="12">
        <v>0</v>
      </c>
      <c r="AG14" s="12">
        <v>8.5087020816744413E-6</v>
      </c>
      <c r="AH14" s="12">
        <v>0</v>
      </c>
      <c r="AI14" s="12">
        <v>1.3013309066090323E-5</v>
      </c>
      <c r="AJ14" s="12">
        <v>0</v>
      </c>
      <c r="AK14" s="12">
        <v>1.3013309066090323E-5</v>
      </c>
      <c r="AL14" s="12">
        <v>2.0999254287844897E-5</v>
      </c>
      <c r="AM14" s="12">
        <v>3.9034174188073754E-5</v>
      </c>
      <c r="AN14" s="12">
        <v>9.5097258559890821E-6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3.300106877222065E-2</v>
      </c>
      <c r="AZ14" s="12">
        <v>2.7258000000000006E-5</v>
      </c>
      <c r="BA14" s="12">
        <v>5.6873793103448288E-5</v>
      </c>
      <c r="BB14" s="12">
        <v>2.4876923076923082E-5</v>
      </c>
      <c r="BC14" s="12">
        <v>7.6738983050847478E-6</v>
      </c>
      <c r="BD14" s="12">
        <v>3.664137931034483E-6</v>
      </c>
      <c r="BE14" s="12">
        <v>4.6200000000000007E-6</v>
      </c>
      <c r="BF14" s="12">
        <v>9.4769230769230788E-6</v>
      </c>
      <c r="BG14" s="12">
        <v>4.5015384615384619E-6</v>
      </c>
      <c r="BH14" s="12">
        <v>0</v>
      </c>
      <c r="BI14" s="12">
        <v>0</v>
      </c>
      <c r="BJ14" s="12">
        <v>0</v>
      </c>
      <c r="BK14" s="12">
        <v>3.9600000000000002E-6</v>
      </c>
      <c r="BL14" s="12">
        <v>1.0748571428571429E-5</v>
      </c>
      <c r="BM14" s="12">
        <v>5.7514285714285718E-5</v>
      </c>
      <c r="BN14" s="12">
        <v>2.6400000000000001E-6</v>
      </c>
      <c r="BO14" s="12">
        <v>0</v>
      </c>
      <c r="BP14" s="12">
        <v>3.7714285714285716E-6</v>
      </c>
      <c r="BQ14" s="12">
        <v>4.4275000000000012E-6</v>
      </c>
      <c r="BR14" s="12">
        <v>7.1076923076923096E-6</v>
      </c>
      <c r="BS14" s="12">
        <v>0</v>
      </c>
      <c r="BT14" s="12">
        <v>0</v>
      </c>
      <c r="BU14" s="12">
        <v>6.5022222222222222E-6</v>
      </c>
    </row>
    <row r="15" spans="1:73" x14ac:dyDescent="0.3">
      <c r="A15" s="5">
        <v>785</v>
      </c>
      <c r="B15" s="3">
        <v>2</v>
      </c>
      <c r="C15" s="1">
        <v>4.9723023203424197E-3</v>
      </c>
      <c r="D15" s="12">
        <v>2.8967147637531791E-3</v>
      </c>
      <c r="E15" s="12">
        <v>1.8357485702614381E-4</v>
      </c>
      <c r="F15" s="12">
        <v>1.6828220805369127E-3</v>
      </c>
      <c r="G15" s="12">
        <v>0</v>
      </c>
      <c r="H15" s="12">
        <v>0</v>
      </c>
      <c r="I15" s="12">
        <v>7.3463534046145198E-4</v>
      </c>
      <c r="J15" s="12">
        <v>0</v>
      </c>
      <c r="K15" s="12">
        <v>5.231610258059331E-6</v>
      </c>
      <c r="L15" s="12">
        <v>0</v>
      </c>
      <c r="M15" s="12">
        <v>5.8975516372795976E-4</v>
      </c>
      <c r="N15" s="12">
        <v>3.2083333333333338E-5</v>
      </c>
      <c r="O15" s="12">
        <v>2.9548509228584949E-4</v>
      </c>
      <c r="P15" s="12">
        <v>0</v>
      </c>
      <c r="Q15" s="12">
        <v>8.9058577405857746E-5</v>
      </c>
      <c r="R15" s="12">
        <v>1.0286610878661089E-4</v>
      </c>
      <c r="S15" s="12">
        <v>3.4518828451882847E-6</v>
      </c>
      <c r="T15" s="12">
        <v>0</v>
      </c>
      <c r="U15" s="12">
        <v>5.2732502396931944E-6</v>
      </c>
      <c r="V15" s="12">
        <v>2.0782486310904876E-4</v>
      </c>
      <c r="W15" s="12">
        <v>6.0583236321303832E-6</v>
      </c>
      <c r="X15" s="12">
        <v>9.3977868852459019E-6</v>
      </c>
      <c r="Y15" s="12">
        <v>2.5223713646532445E-5</v>
      </c>
      <c r="Z15" s="12">
        <v>9.0398575537597599E-6</v>
      </c>
      <c r="AA15" s="12">
        <v>1.1360924683072337E-4</v>
      </c>
      <c r="AB15" s="12">
        <v>7.9751632196502778E-5</v>
      </c>
      <c r="AC15" s="12">
        <v>7.1774794929157358E-6</v>
      </c>
      <c r="AD15" s="12">
        <v>3.0760626398210301E-6</v>
      </c>
      <c r="AE15" s="12">
        <v>6.8005057873747707E-4</v>
      </c>
      <c r="AF15" s="12">
        <v>5.770269227802207E-6</v>
      </c>
      <c r="AG15" s="12">
        <v>1.0010237743146402E-5</v>
      </c>
      <c r="AH15" s="12">
        <v>0</v>
      </c>
      <c r="AI15" s="12">
        <v>1.0510749630303721E-5</v>
      </c>
      <c r="AJ15" s="12">
        <v>0</v>
      </c>
      <c r="AK15" s="12">
        <v>2.3357221400674937E-5</v>
      </c>
      <c r="AL15" s="12">
        <v>6.5294556301267721E-5</v>
      </c>
      <c r="AM15" s="12">
        <v>6.2454678700917999E-5</v>
      </c>
      <c r="AN15" s="12">
        <v>1.6016380389034243E-5</v>
      </c>
      <c r="AO15" s="12">
        <v>1.3577104065416958E-5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2.9663882042445525E-2</v>
      </c>
      <c r="AZ15" s="12">
        <v>7.3766000000000025E-5</v>
      </c>
      <c r="BA15" s="12">
        <v>8.1885517241379332E-5</v>
      </c>
      <c r="BB15" s="12">
        <v>3.6249230769230783E-5</v>
      </c>
      <c r="BC15" s="12">
        <v>1.0806101694915257E-5</v>
      </c>
      <c r="BD15" s="12">
        <v>5.5758620689655188E-6</v>
      </c>
      <c r="BE15" s="12">
        <v>3.9827586206896555E-6</v>
      </c>
      <c r="BF15" s="12">
        <v>1.6110769230769234E-5</v>
      </c>
      <c r="BG15" s="12">
        <v>7.3446153846153871E-6</v>
      </c>
      <c r="BH15" s="12">
        <v>2.2440000000000005E-6</v>
      </c>
      <c r="BI15" s="12">
        <v>2.3100000000000003E-6</v>
      </c>
      <c r="BJ15" s="12">
        <v>2.8430769230769235E-6</v>
      </c>
      <c r="BK15" s="12">
        <v>7.1657142857142858E-6</v>
      </c>
      <c r="BL15" s="12">
        <v>1.470857142857143E-5</v>
      </c>
      <c r="BM15" s="12">
        <v>1.0013142857142858E-4</v>
      </c>
      <c r="BN15" s="12">
        <v>5.4685714285714293E-6</v>
      </c>
      <c r="BO15" s="12">
        <v>3.7714285714285716E-6</v>
      </c>
      <c r="BP15" s="12">
        <v>6.4114285714285721E-6</v>
      </c>
      <c r="BQ15" s="12">
        <v>7.3150000000000011E-6</v>
      </c>
      <c r="BR15" s="12">
        <v>1.4689230769230774E-5</v>
      </c>
      <c r="BS15" s="12">
        <v>0</v>
      </c>
      <c r="BT15" s="12">
        <v>0</v>
      </c>
      <c r="BU15" s="12">
        <v>2.3442222222222222E-5</v>
      </c>
    </row>
    <row r="16" spans="1:73" x14ac:dyDescent="0.3">
      <c r="A16" s="5">
        <v>795</v>
      </c>
      <c r="B16" s="3">
        <v>2</v>
      </c>
      <c r="C16" s="1">
        <v>3.4806116242396936E-3</v>
      </c>
      <c r="D16" s="12">
        <v>5.6477601392049262E-3</v>
      </c>
      <c r="E16" s="12">
        <v>3.6172385620915039E-4</v>
      </c>
      <c r="F16" s="12">
        <v>2.7074093288590602E-3</v>
      </c>
      <c r="G16" s="12">
        <v>0</v>
      </c>
      <c r="H16" s="12">
        <v>8.8977777777777786E-6</v>
      </c>
      <c r="I16" s="12">
        <v>1.0411806415306698E-3</v>
      </c>
      <c r="J16" s="12">
        <v>0</v>
      </c>
      <c r="K16" s="12">
        <v>6.8664884637028718E-6</v>
      </c>
      <c r="L16" s="12">
        <v>0</v>
      </c>
      <c r="M16" s="12">
        <v>9.1801511335012605E-4</v>
      </c>
      <c r="N16" s="12">
        <v>4.7280701754385966E-5</v>
      </c>
      <c r="O16" s="12">
        <v>4.9788925698059637E-4</v>
      </c>
      <c r="P16" s="12">
        <v>0</v>
      </c>
      <c r="Q16" s="12">
        <v>1.4244769874476989E-4</v>
      </c>
      <c r="R16" s="12">
        <v>1.2979079497907949E-4</v>
      </c>
      <c r="S16" s="12">
        <v>3.4518828451882847E-6</v>
      </c>
      <c r="T16" s="12">
        <v>2.9916317991631802E-6</v>
      </c>
      <c r="U16" s="12">
        <v>1.0898050495365933E-5</v>
      </c>
      <c r="V16" s="12">
        <v>3.0007208816705338E-4</v>
      </c>
      <c r="W16" s="12">
        <v>5.7394644935972054E-6</v>
      </c>
      <c r="X16" s="12">
        <v>1.5103586065573773E-5</v>
      </c>
      <c r="Y16" s="12">
        <v>3.0965697240865032E-5</v>
      </c>
      <c r="Z16" s="12">
        <v>6.8301145961740399E-6</v>
      </c>
      <c r="AA16" s="12">
        <v>1.3411633109619692E-4</v>
      </c>
      <c r="AB16" s="12">
        <v>9.8434004474272948E-5</v>
      </c>
      <c r="AC16" s="12">
        <v>1.1278896346010444E-5</v>
      </c>
      <c r="AD16" s="12">
        <v>5.3318419090231187E-6</v>
      </c>
      <c r="AE16" s="12">
        <v>8.8333819667347558E-4</v>
      </c>
      <c r="AF16" s="12">
        <v>5.770269227802207E-6</v>
      </c>
      <c r="AG16" s="12">
        <v>7.674515603078907E-6</v>
      </c>
      <c r="AH16" s="12">
        <v>0</v>
      </c>
      <c r="AI16" s="12">
        <v>8.8423766731126543E-6</v>
      </c>
      <c r="AJ16" s="12">
        <v>0</v>
      </c>
      <c r="AK16" s="12">
        <v>3.0698062412315628E-5</v>
      </c>
      <c r="AL16" s="12">
        <v>1.1565995525727072E-4</v>
      </c>
      <c r="AM16" s="12">
        <v>6.2624392501735719E-5</v>
      </c>
      <c r="AN16" s="12">
        <v>1.7351078754787099E-5</v>
      </c>
      <c r="AO16" s="12">
        <v>1.6971380081771199E-5</v>
      </c>
      <c r="AP16" s="12">
        <v>1.2728535061328398E-5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2.8137064584378476E-2</v>
      </c>
      <c r="AZ16" s="12">
        <v>1.2674200000000003E-4</v>
      </c>
      <c r="BA16" s="12">
        <v>8.4275172413793111E-5</v>
      </c>
      <c r="BB16" s="12">
        <v>4.3120000000000007E-5</v>
      </c>
      <c r="BC16" s="12">
        <v>1.6444067796610174E-5</v>
      </c>
      <c r="BD16" s="12">
        <v>8.7620689655172435E-6</v>
      </c>
      <c r="BE16" s="12">
        <v>7.8062068965517263E-6</v>
      </c>
      <c r="BF16" s="12">
        <v>1.6821538461538463E-5</v>
      </c>
      <c r="BG16" s="12">
        <v>7.8184615384615396E-6</v>
      </c>
      <c r="BH16" s="12">
        <v>2.9040000000000009E-6</v>
      </c>
      <c r="BI16" s="12">
        <v>2.3100000000000003E-6</v>
      </c>
      <c r="BJ16" s="12">
        <v>3.3761538461538466E-6</v>
      </c>
      <c r="BK16" s="12">
        <v>8.4857142857142868E-6</v>
      </c>
      <c r="BL16" s="12">
        <v>1.5462857142857144E-5</v>
      </c>
      <c r="BM16" s="12">
        <v>1.0050857142857143E-4</v>
      </c>
      <c r="BN16" s="12">
        <v>6.2228571428571431E-6</v>
      </c>
      <c r="BO16" s="12">
        <v>3.7714285714285716E-6</v>
      </c>
      <c r="BP16" s="12">
        <v>6.9771428571428576E-6</v>
      </c>
      <c r="BQ16" s="12">
        <v>7.1225000000000017E-6</v>
      </c>
      <c r="BR16" s="12">
        <v>2.4876923076923082E-5</v>
      </c>
      <c r="BS16" s="12">
        <v>0</v>
      </c>
      <c r="BT16" s="12">
        <v>0</v>
      </c>
      <c r="BU16" s="12">
        <v>2.703555555555556E-5</v>
      </c>
    </row>
    <row r="17" spans="1:74" x14ac:dyDescent="0.3">
      <c r="A17" s="5">
        <v>800</v>
      </c>
      <c r="B17" s="3">
        <v>2</v>
      </c>
      <c r="C17" s="1">
        <v>3.0644527145753547E-3</v>
      </c>
      <c r="D17" s="12">
        <v>7.0817340650515337E-3</v>
      </c>
      <c r="E17" s="12">
        <v>4.6221732026143798E-4</v>
      </c>
      <c r="F17" s="12">
        <v>3.0716353288590607E-3</v>
      </c>
      <c r="G17" s="12">
        <v>0</v>
      </c>
      <c r="H17" s="12">
        <v>1.1647999999999999E-5</v>
      </c>
      <c r="I17" s="12">
        <v>1.1243993247045585E-3</v>
      </c>
      <c r="J17" s="12">
        <v>0</v>
      </c>
      <c r="K17" s="12">
        <v>0</v>
      </c>
      <c r="L17" s="12">
        <v>0</v>
      </c>
      <c r="M17" s="12">
        <v>9.2450950125944585E-4</v>
      </c>
      <c r="N17" s="12">
        <v>5.2438596491228069E-5</v>
      </c>
      <c r="O17" s="12">
        <v>5.6291528632276388E-4</v>
      </c>
      <c r="P17" s="12">
        <v>0</v>
      </c>
      <c r="Q17" s="12">
        <v>1.5581589958158998E-4</v>
      </c>
      <c r="R17" s="12">
        <v>1.2980753138075313E-4</v>
      </c>
      <c r="S17" s="12">
        <v>4.4518828451882844E-6</v>
      </c>
      <c r="T17" s="12">
        <v>3.5146443514644356E-6</v>
      </c>
      <c r="U17" s="12">
        <v>1.3959731543624164E-5</v>
      </c>
      <c r="V17" s="12">
        <v>3.1724896519721584E-4</v>
      </c>
      <c r="W17" s="12">
        <v>5.8438183934807911E-6</v>
      </c>
      <c r="X17" s="12">
        <v>1.8453836065573775E-5</v>
      </c>
      <c r="Y17" s="12">
        <v>3.3616703952274427E-5</v>
      </c>
      <c r="Z17" s="12">
        <v>6.1361457334611698E-6</v>
      </c>
      <c r="AA17" s="12">
        <v>1.2152125279642063E-4</v>
      </c>
      <c r="AB17" s="12">
        <v>8.0383509108341333E-5</v>
      </c>
      <c r="AC17" s="12">
        <v>1.0439970171513799E-5</v>
      </c>
      <c r="AD17" s="12">
        <v>5.2199850857568993E-6</v>
      </c>
      <c r="AE17" s="12">
        <v>7.355549071102036E-4</v>
      </c>
      <c r="AF17" s="12">
        <v>7.6031782766334967E-6</v>
      </c>
      <c r="AG17" s="12">
        <v>7.8140522504076139E-6</v>
      </c>
      <c r="AH17" s="12">
        <v>0</v>
      </c>
      <c r="AI17" s="12">
        <v>6.6249573427368913E-6</v>
      </c>
      <c r="AJ17" s="12">
        <v>0</v>
      </c>
      <c r="AK17" s="12">
        <v>3.5842717931217541E-5</v>
      </c>
      <c r="AL17" s="12">
        <v>1.3045786726323641E-4</v>
      </c>
      <c r="AM17" s="12">
        <v>6.0652626706780853E-5</v>
      </c>
      <c r="AN17" s="12">
        <v>1.6647328707390139E-5</v>
      </c>
      <c r="AO17" s="12">
        <v>1.9007945691583741E-5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2.6610247126311427E-2</v>
      </c>
      <c r="AZ17" s="12">
        <v>1.4472640000000002E-4</v>
      </c>
      <c r="BA17" s="12">
        <v>8.1265655172413814E-5</v>
      </c>
      <c r="BB17" s="12">
        <v>4.3662769230769248E-5</v>
      </c>
      <c r="BC17" s="12">
        <v>1.5626847457627123E-5</v>
      </c>
      <c r="BD17" s="12">
        <v>8.5969655172413809E-6</v>
      </c>
      <c r="BE17" s="12">
        <v>6.3260689655172426E-6</v>
      </c>
      <c r="BF17" s="12">
        <v>1.6162461538461541E-5</v>
      </c>
      <c r="BG17" s="12">
        <v>6.7544615384615401E-6</v>
      </c>
      <c r="BH17" s="12">
        <v>3.2256000000000009E-6</v>
      </c>
      <c r="BI17" s="12">
        <v>0</v>
      </c>
      <c r="BJ17" s="12">
        <v>3.2566153846153849E-6</v>
      </c>
      <c r="BK17" s="12">
        <v>8.2560000000000002E-6</v>
      </c>
      <c r="BL17" s="12">
        <v>1.4976E-5</v>
      </c>
      <c r="BM17" s="12">
        <v>9.2928000000000002E-5</v>
      </c>
      <c r="BN17" s="12">
        <v>6.336E-6</v>
      </c>
      <c r="BO17" s="12">
        <v>3.6480000000000001E-6</v>
      </c>
      <c r="BP17" s="12">
        <v>7.2960000000000001E-6</v>
      </c>
      <c r="BQ17" s="12">
        <v>6.6640000000000018E-6</v>
      </c>
      <c r="BR17" s="12">
        <v>2.7500307692307699E-5</v>
      </c>
      <c r="BS17" s="12">
        <v>0</v>
      </c>
      <c r="BT17" s="12">
        <v>0</v>
      </c>
      <c r="BU17" s="12">
        <v>3.4844444444444444E-5</v>
      </c>
    </row>
    <row r="18" spans="1:74" x14ac:dyDescent="0.3">
      <c r="A18" s="5">
        <v>825</v>
      </c>
      <c r="B18" s="3">
        <v>2</v>
      </c>
      <c r="C18" s="1">
        <v>1.5337640234287001E-3</v>
      </c>
      <c r="D18" s="12">
        <v>1.3320851291661091E-2</v>
      </c>
      <c r="E18" s="12">
        <v>9.4409926470588254E-4</v>
      </c>
      <c r="F18" s="12">
        <v>4.3902314093959734E-3</v>
      </c>
      <c r="G18" s="12">
        <v>1.4428870292887028E-5</v>
      </c>
      <c r="H18" s="12">
        <v>3.8557037037037036E-5</v>
      </c>
      <c r="I18" s="12">
        <v>1.226812605514913E-3</v>
      </c>
      <c r="J18" s="12">
        <v>4.5776589758019142E-6</v>
      </c>
      <c r="K18" s="12">
        <v>7.1934641048315806E-6</v>
      </c>
      <c r="L18" s="12">
        <v>5.8855615403167461E-6</v>
      </c>
      <c r="M18" s="12">
        <v>9.8700534005037805E-4</v>
      </c>
      <c r="N18" s="12">
        <v>7.345394736842106E-5</v>
      </c>
      <c r="O18" s="12">
        <v>6.115854235683863E-4</v>
      </c>
      <c r="P18" s="12">
        <v>0</v>
      </c>
      <c r="Q18" s="12">
        <v>1.9514644351464438E-4</v>
      </c>
      <c r="R18" s="12">
        <v>1.2910041841004185E-4</v>
      </c>
      <c r="S18" s="12">
        <v>4.602510460251046E-6</v>
      </c>
      <c r="T18" s="12">
        <v>4.1422594142259415E-6</v>
      </c>
      <c r="U18" s="12">
        <v>1.6171300735059124E-5</v>
      </c>
      <c r="V18" s="12">
        <v>2.6707183294663573E-4</v>
      </c>
      <c r="W18" s="12">
        <v>0</v>
      </c>
      <c r="X18" s="12">
        <v>2.6179549180327873E-5</v>
      </c>
      <c r="Y18" s="12">
        <v>2.665920954511559E-5</v>
      </c>
      <c r="Z18" s="12">
        <v>4.6203716385883208E-6</v>
      </c>
      <c r="AA18" s="12">
        <v>7.526099925428787E-5</v>
      </c>
      <c r="AB18" s="12">
        <v>4.9417887960553351E-5</v>
      </c>
      <c r="AC18" s="12">
        <v>1.2714392244593591E-5</v>
      </c>
      <c r="AD18" s="12">
        <v>8.2028337061894124E-6</v>
      </c>
      <c r="AE18" s="12">
        <v>5.0714911000875409E-4</v>
      </c>
      <c r="AF18" s="12">
        <v>1.0522255650698143E-5</v>
      </c>
      <c r="AG18" s="12">
        <v>0</v>
      </c>
      <c r="AH18" s="12">
        <v>0</v>
      </c>
      <c r="AI18" s="12">
        <v>0</v>
      </c>
      <c r="AJ18" s="12">
        <v>0</v>
      </c>
      <c r="AK18" s="12">
        <v>2.7694991089371714E-5</v>
      </c>
      <c r="AL18" s="12">
        <v>2.0244593586875472E-4</v>
      </c>
      <c r="AM18" s="12">
        <v>5.7023837074751229E-5</v>
      </c>
      <c r="AN18" s="12">
        <v>1.2679634474652108E-5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1.9652321853120162E-2</v>
      </c>
      <c r="AZ18" s="12">
        <v>2.1113400000000003E-4</v>
      </c>
      <c r="BA18" s="12">
        <v>6.388344827586208E-5</v>
      </c>
      <c r="BB18" s="12">
        <v>3.1510769230769239E-5</v>
      </c>
      <c r="BC18" s="12">
        <v>1.2998644067796614E-5</v>
      </c>
      <c r="BD18" s="12">
        <v>6.5317241379310352E-6</v>
      </c>
      <c r="BE18" s="12">
        <v>3.664137931034483E-6</v>
      </c>
      <c r="BF18" s="12">
        <v>1.1609230769230773E-5</v>
      </c>
      <c r="BG18" s="12">
        <v>4.5015384615384619E-6</v>
      </c>
      <c r="BH18" s="12">
        <v>5.2800000000000011E-6</v>
      </c>
      <c r="BI18" s="12">
        <v>0</v>
      </c>
      <c r="BJ18" s="12">
        <v>0</v>
      </c>
      <c r="BK18" s="12">
        <v>5.6571428571428584E-6</v>
      </c>
      <c r="BL18" s="12">
        <v>1.0937142857142859E-5</v>
      </c>
      <c r="BM18" s="12">
        <v>5.0537142857142857E-5</v>
      </c>
      <c r="BN18" s="12">
        <v>3.7714285714285716E-6</v>
      </c>
      <c r="BO18" s="12">
        <v>0</v>
      </c>
      <c r="BP18" s="12">
        <v>5.0914285714285721E-6</v>
      </c>
      <c r="BQ18" s="12">
        <v>3.6575000000000006E-6</v>
      </c>
      <c r="BR18" s="12">
        <v>2.8193846153846161E-5</v>
      </c>
      <c r="BS18" s="12">
        <v>0</v>
      </c>
      <c r="BT18" s="12">
        <v>1.5400000000000003E-6</v>
      </c>
      <c r="BU18" s="12">
        <v>3.969777777777778E-5</v>
      </c>
    </row>
    <row r="19" spans="1:74" x14ac:dyDescent="0.3">
      <c r="A19" s="5">
        <v>850</v>
      </c>
      <c r="B19" s="3">
        <v>2</v>
      </c>
      <c r="C19" s="1">
        <v>7.6941259292633479E-4</v>
      </c>
      <c r="D19" s="12">
        <v>1.8399575424976576E-2</v>
      </c>
      <c r="E19" s="12">
        <v>1.4579526654411768E-3</v>
      </c>
      <c r="F19" s="12">
        <v>5.057053691275167E-3</v>
      </c>
      <c r="G19" s="12">
        <v>1.8781380753138076E-5</v>
      </c>
      <c r="H19" s="12">
        <v>6.3902222222222217E-5</v>
      </c>
      <c r="I19" s="12">
        <v>1.0981215531795162E-3</v>
      </c>
      <c r="J19" s="12">
        <v>7.2826392796848628E-6</v>
      </c>
      <c r="K19" s="12">
        <v>8.4270540236353416E-6</v>
      </c>
      <c r="L19" s="12">
        <v>8.1149409116488491E-6</v>
      </c>
      <c r="M19" s="12">
        <v>8.9965481108312357E-4</v>
      </c>
      <c r="N19" s="12">
        <v>8.703947368421054E-5</v>
      </c>
      <c r="O19" s="12">
        <v>5.748414576431613E-4</v>
      </c>
      <c r="P19" s="12">
        <v>0</v>
      </c>
      <c r="Q19" s="12">
        <v>1.9044979079497909E-4</v>
      </c>
      <c r="R19" s="12">
        <v>1.1268828451882845E-4</v>
      </c>
      <c r="S19" s="12">
        <v>5.9309623430962347E-6</v>
      </c>
      <c r="T19" s="12">
        <v>3.7343096234309626E-6</v>
      </c>
      <c r="U19" s="12">
        <v>1.3422818791946311E-5</v>
      </c>
      <c r="V19" s="12">
        <v>2.1742493735498841E-4</v>
      </c>
      <c r="W19" s="12">
        <v>0</v>
      </c>
      <c r="X19" s="12">
        <v>2.210615778688525E-5</v>
      </c>
      <c r="Y19" s="12">
        <v>2.2511185682326626E-5</v>
      </c>
      <c r="Z19" s="12">
        <v>3.0680728667305849E-6</v>
      </c>
      <c r="AA19" s="12">
        <v>5.4222595078299784E-5</v>
      </c>
      <c r="AB19" s="12">
        <v>2.7420901246404605E-5</v>
      </c>
      <c r="AC19" s="12">
        <v>9.7874720357941851E-6</v>
      </c>
      <c r="AD19" s="12">
        <v>3.3277404921700227E-6</v>
      </c>
      <c r="AE19" s="12">
        <v>2.8596440035016056E-4</v>
      </c>
      <c r="AF19" s="12">
        <v>1.0043971302939136E-5</v>
      </c>
      <c r="AG19" s="12">
        <v>3.8220907746558983E-6</v>
      </c>
      <c r="AH19" s="12">
        <v>0</v>
      </c>
      <c r="AI19" s="12">
        <v>2.5480605164372657E-6</v>
      </c>
      <c r="AJ19" s="12">
        <v>0</v>
      </c>
      <c r="AK19" s="12">
        <v>1.958821522011148E-5</v>
      </c>
      <c r="AL19" s="12">
        <v>2.3505592841163313E-4</v>
      </c>
      <c r="AM19" s="12">
        <v>4.7951862994677167E-5</v>
      </c>
      <c r="AN19" s="12">
        <v>1.0510749630303721E-5</v>
      </c>
      <c r="AO19" s="12">
        <v>7.1279796343439028E-6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1.4240844548171091E-2</v>
      </c>
      <c r="AZ19" s="12">
        <v>2.4578400000000003E-4</v>
      </c>
      <c r="BA19" s="12">
        <v>5.0638965517241386E-5</v>
      </c>
      <c r="BB19" s="12">
        <v>2.0806153846153851E-5</v>
      </c>
      <c r="BC19" s="12">
        <v>1.2856271186440679E-5</v>
      </c>
      <c r="BD19" s="12">
        <v>5.9306896551724145E-6</v>
      </c>
      <c r="BE19" s="12">
        <v>2.4331034482758624E-6</v>
      </c>
      <c r="BF19" s="12">
        <v>6.106153846153848E-6</v>
      </c>
      <c r="BG19" s="12">
        <v>0</v>
      </c>
      <c r="BH19" s="12">
        <v>5.5440000000000015E-6</v>
      </c>
      <c r="BI19" s="12">
        <v>0</v>
      </c>
      <c r="BJ19" s="12">
        <v>0</v>
      </c>
      <c r="BK19" s="12">
        <v>4.1400000000000002E-6</v>
      </c>
      <c r="BL19" s="12">
        <v>5.7600000000000008E-6</v>
      </c>
      <c r="BM19" s="12">
        <v>2.3940000000000005E-5</v>
      </c>
      <c r="BN19" s="12">
        <v>2.34E-6</v>
      </c>
      <c r="BO19" s="12">
        <v>0</v>
      </c>
      <c r="BP19" s="12">
        <v>0</v>
      </c>
      <c r="BQ19" s="12">
        <v>2.3887500000000002E-6</v>
      </c>
      <c r="BR19" s="12">
        <v>1.0629230769230772E-5</v>
      </c>
      <c r="BS19" s="12">
        <v>0</v>
      </c>
      <c r="BT19" s="12">
        <v>1.9110000000000004E-6</v>
      </c>
      <c r="BU19" s="12">
        <v>6.255666666666667E-5</v>
      </c>
    </row>
    <row r="20" spans="1:74" x14ac:dyDescent="0.3">
      <c r="A20" s="5">
        <v>875</v>
      </c>
      <c r="B20" s="3">
        <v>2</v>
      </c>
      <c r="C20" s="1">
        <v>3.8362452128857849E-4</v>
      </c>
      <c r="D20" s="12">
        <v>2.0980340784366214E-2</v>
      </c>
      <c r="E20" s="12">
        <v>2.0147196691176475E-3</v>
      </c>
      <c r="F20" s="12">
        <v>5.0956972147651004E-3</v>
      </c>
      <c r="G20" s="12">
        <v>2.2955020920502096E-5</v>
      </c>
      <c r="H20" s="12">
        <v>8.8977777777777783E-5</v>
      </c>
      <c r="I20" s="12">
        <v>9.5829487900956668E-4</v>
      </c>
      <c r="J20" s="12">
        <v>1.3108750703432754E-5</v>
      </c>
      <c r="K20" s="12">
        <v>8.739167135621834E-6</v>
      </c>
      <c r="L20" s="12">
        <v>7.8028277996623533E-6</v>
      </c>
      <c r="M20" s="12">
        <v>7.9662468513853912E-4</v>
      </c>
      <c r="N20" s="12">
        <v>6.8503289473684218E-5</v>
      </c>
      <c r="O20" s="12">
        <v>4.7466161855182204E-4</v>
      </c>
      <c r="P20" s="12">
        <v>0</v>
      </c>
      <c r="Q20" s="12">
        <v>1.8671548117154811E-4</v>
      </c>
      <c r="R20" s="12">
        <v>1.0038702928870293E-4</v>
      </c>
      <c r="S20" s="12">
        <v>5.271966527196653E-6</v>
      </c>
      <c r="T20" s="12">
        <v>4.1736401673640165E-6</v>
      </c>
      <c r="U20" s="12">
        <v>1.073825503355705E-5</v>
      </c>
      <c r="V20" s="12">
        <v>1.7185946867749418E-4</v>
      </c>
      <c r="W20" s="12">
        <v>0</v>
      </c>
      <c r="X20" s="12">
        <v>1.6659713114754101E-5</v>
      </c>
      <c r="Y20" s="12">
        <v>1.7617449664429533E-5</v>
      </c>
      <c r="Z20" s="12">
        <v>2.4928092042186002E-6</v>
      </c>
      <c r="AA20" s="12">
        <v>5.3048098434004489E-5</v>
      </c>
      <c r="AB20" s="12">
        <v>2.0901246404602111E-5</v>
      </c>
      <c r="AC20" s="12">
        <v>6.0682326621923958E-6</v>
      </c>
      <c r="AD20" s="12">
        <v>4.1107382550335576E-6</v>
      </c>
      <c r="AE20" s="12">
        <v>2.2386927341698281E-4</v>
      </c>
      <c r="AF20" s="12">
        <v>5.1839851886137481E-6</v>
      </c>
      <c r="AG20" s="12">
        <v>3.8220907746558983E-6</v>
      </c>
      <c r="AH20" s="12">
        <v>0</v>
      </c>
      <c r="AI20" s="12">
        <v>2.3888067341599367E-6</v>
      </c>
      <c r="AJ20" s="12">
        <v>0</v>
      </c>
      <c r="AK20" s="12">
        <v>1.4014332840404963E-5</v>
      </c>
      <c r="AL20" s="12">
        <v>2.4460850111856824E-4</v>
      </c>
      <c r="AM20" s="12">
        <v>4.325387641749595E-5</v>
      </c>
      <c r="AN20" s="12">
        <v>8.1219428961437846E-6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1.1538377647392415E-2</v>
      </c>
      <c r="AZ20" s="12">
        <v>2.5548600000000008E-4</v>
      </c>
      <c r="BA20" s="12">
        <v>4.3947931034482763E-5</v>
      </c>
      <c r="BB20" s="12">
        <v>1.4926153846153848E-5</v>
      </c>
      <c r="BC20" s="12">
        <v>1.3304745762711867E-5</v>
      </c>
      <c r="BD20" s="12">
        <v>5.9306896551724145E-6</v>
      </c>
      <c r="BE20" s="12">
        <v>0</v>
      </c>
      <c r="BF20" s="12">
        <v>3.6184615384615391E-6</v>
      </c>
      <c r="BG20" s="12">
        <v>0</v>
      </c>
      <c r="BH20" s="12">
        <v>5.5440000000000015E-6</v>
      </c>
      <c r="BI20" s="12">
        <v>0</v>
      </c>
      <c r="BJ20" s="12">
        <v>0</v>
      </c>
      <c r="BK20" s="12">
        <v>2.7000000000000004E-6</v>
      </c>
      <c r="BL20" s="12">
        <v>3.9600000000000002E-6</v>
      </c>
      <c r="BM20" s="12">
        <v>1.1700000000000001E-5</v>
      </c>
      <c r="BN20" s="12">
        <v>0</v>
      </c>
      <c r="BO20" s="12">
        <v>0</v>
      </c>
      <c r="BP20" s="12">
        <v>0</v>
      </c>
      <c r="BQ20" s="12">
        <v>2.2050000000000005E-6</v>
      </c>
      <c r="BR20" s="12">
        <v>0</v>
      </c>
      <c r="BS20" s="12">
        <v>0</v>
      </c>
      <c r="BT20" s="12">
        <v>2.3520000000000001E-6</v>
      </c>
      <c r="BU20" s="12">
        <v>7.2846666666666668E-5</v>
      </c>
    </row>
    <row r="21" spans="1:74" x14ac:dyDescent="0.3">
      <c r="A21" s="5">
        <v>900</v>
      </c>
      <c r="B21" s="3">
        <v>2</v>
      </c>
      <c r="C21" s="1">
        <v>2.1094615904482993E-4</v>
      </c>
      <c r="D21" s="12">
        <v>2.2122880203453352E-2</v>
      </c>
      <c r="E21" s="12">
        <v>2.3211573223039213E-3</v>
      </c>
      <c r="F21" s="12">
        <v>5.3399624496644283E-3</v>
      </c>
      <c r="G21" s="12">
        <v>3.1302301255230125E-5</v>
      </c>
      <c r="H21" s="12">
        <v>1.0434666666666668E-4</v>
      </c>
      <c r="I21" s="12">
        <v>9.3840574001125498E-4</v>
      </c>
      <c r="J21" s="12">
        <v>1.7187028700056275E-5</v>
      </c>
      <c r="K21" s="12">
        <v>8.739167135621834E-6</v>
      </c>
      <c r="L21" s="12">
        <v>1.1236072031513789E-5</v>
      </c>
      <c r="M21" s="12">
        <v>6.2667808564231744E-4</v>
      </c>
      <c r="N21" s="12">
        <v>5.8832236842105263E-5</v>
      </c>
      <c r="O21" s="12">
        <v>4.0906767628963556E-4</v>
      </c>
      <c r="P21" s="12">
        <v>0</v>
      </c>
      <c r="Q21" s="12">
        <v>2.2339958158995815E-4</v>
      </c>
      <c r="R21" s="12">
        <v>1.0895397489539749E-4</v>
      </c>
      <c r="S21" s="12">
        <v>8.347280334728033E-6</v>
      </c>
      <c r="T21" s="12">
        <v>4.3933054393305443E-6</v>
      </c>
      <c r="U21" s="12">
        <v>5.033557046979867E-6</v>
      </c>
      <c r="V21" s="12">
        <v>1.5105465661252899E-4</v>
      </c>
      <c r="W21" s="12">
        <v>0</v>
      </c>
      <c r="X21" s="12">
        <v>1.5378196721311479E-5</v>
      </c>
      <c r="Y21" s="12">
        <v>1.7225950782997769E-5</v>
      </c>
      <c r="Z21" s="12">
        <v>0</v>
      </c>
      <c r="AA21" s="12">
        <v>6.8316554809843413E-5</v>
      </c>
      <c r="AB21" s="12">
        <v>1.5340364333652923E-5</v>
      </c>
      <c r="AC21" s="12">
        <v>5.2852348993288608E-6</v>
      </c>
      <c r="AD21" s="12">
        <v>3.1319910514541398E-6</v>
      </c>
      <c r="AE21" s="12">
        <v>1.2664137729792826E-4</v>
      </c>
      <c r="AF21" s="12">
        <v>4.8599861143253888E-6</v>
      </c>
      <c r="AG21" s="12">
        <v>3.1850756455465822E-6</v>
      </c>
      <c r="AH21" s="12">
        <v>0</v>
      </c>
      <c r="AI21" s="12">
        <v>0</v>
      </c>
      <c r="AJ21" s="12">
        <v>0</v>
      </c>
      <c r="AK21" s="12">
        <v>1.0988510977135708E-5</v>
      </c>
      <c r="AL21" s="12">
        <v>2.6293064876957499E-4</v>
      </c>
      <c r="AM21" s="12">
        <v>4.2443878731775062E-5</v>
      </c>
      <c r="AN21" s="12">
        <v>5.0961210328745313E-6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1.0251488647021615E-2</v>
      </c>
      <c r="AZ21" s="12">
        <v>2.7430200000000003E-4</v>
      </c>
      <c r="BA21" s="12">
        <v>4.2123103448275868E-5</v>
      </c>
      <c r="BB21" s="12">
        <v>1.1533846153846154E-5</v>
      </c>
      <c r="BC21" s="12">
        <v>1.3454237288135596E-5</v>
      </c>
      <c r="BD21" s="12">
        <v>6.0827586206896566E-6</v>
      </c>
      <c r="BE21" s="12">
        <v>0</v>
      </c>
      <c r="BF21" s="12">
        <v>3.1661538461538465E-6</v>
      </c>
      <c r="BG21" s="12">
        <v>0</v>
      </c>
      <c r="BH21" s="12">
        <v>6.8040000000000021E-6</v>
      </c>
      <c r="BI21" s="12">
        <v>0</v>
      </c>
      <c r="BJ21" s="12">
        <v>0</v>
      </c>
      <c r="BK21" s="12">
        <v>0</v>
      </c>
      <c r="BL21" s="12">
        <v>2.7000000000000004E-6</v>
      </c>
      <c r="BM21" s="12">
        <v>5.5799999999999999E-6</v>
      </c>
      <c r="BN21" s="12">
        <v>0</v>
      </c>
      <c r="BO21" s="12">
        <v>0</v>
      </c>
      <c r="BP21" s="12">
        <v>0</v>
      </c>
      <c r="BQ21" s="12">
        <v>2.2050000000000005E-6</v>
      </c>
      <c r="BR21" s="12">
        <v>0</v>
      </c>
      <c r="BS21" s="12">
        <v>0</v>
      </c>
      <c r="BT21" s="12">
        <v>2.9400000000000002E-6</v>
      </c>
      <c r="BU21" s="12">
        <v>7.0723333333333328E-5</v>
      </c>
    </row>
    <row r="22" spans="1:74" x14ac:dyDescent="0.3">
      <c r="A22" s="5">
        <v>925</v>
      </c>
      <c r="B22" s="3">
        <v>2</v>
      </c>
      <c r="C22" s="1">
        <v>9.8441540887587284E-5</v>
      </c>
      <c r="D22" s="12">
        <v>2.2991511711952885E-2</v>
      </c>
      <c r="E22" s="12">
        <v>2.4523644301470593E-3</v>
      </c>
      <c r="F22" s="12">
        <v>5.3895788255033557E-3</v>
      </c>
      <c r="G22" s="12">
        <v>1.5692887029288704E-4</v>
      </c>
      <c r="H22" s="12">
        <v>1.1607555555555554E-4</v>
      </c>
      <c r="I22" s="12">
        <v>9.0616122678671923E-4</v>
      </c>
      <c r="J22" s="12">
        <v>1.6895723128868881E-5</v>
      </c>
      <c r="K22" s="12">
        <v>8.739167135621834E-6</v>
      </c>
      <c r="L22" s="12">
        <v>1.2172411367473269E-5</v>
      </c>
      <c r="M22" s="12">
        <v>5.2046146095717895E-4</v>
      </c>
      <c r="N22" s="12">
        <v>3.3848684210526322E-5</v>
      </c>
      <c r="O22" s="12">
        <v>3.4824420255560813E-4</v>
      </c>
      <c r="P22" s="12">
        <v>0</v>
      </c>
      <c r="Q22" s="12">
        <v>2.4382845188284519E-4</v>
      </c>
      <c r="R22" s="12">
        <v>1.1642259414225942E-4</v>
      </c>
      <c r="S22" s="12">
        <v>8.7866108786610886E-6</v>
      </c>
      <c r="T22" s="12">
        <v>4.8326359832635982E-6</v>
      </c>
      <c r="U22" s="12">
        <v>3.6912751677852359E-6</v>
      </c>
      <c r="V22" s="12">
        <v>1.2775912761020883E-4</v>
      </c>
      <c r="W22" s="12">
        <v>1.4000814901047728E-5</v>
      </c>
      <c r="X22" s="12">
        <v>8.6502356557377065E-6</v>
      </c>
      <c r="Y22" s="12">
        <v>1.3898210290827742E-5</v>
      </c>
      <c r="Z22" s="12">
        <v>0</v>
      </c>
      <c r="AA22" s="12">
        <v>6.4988814317673387E-5</v>
      </c>
      <c r="AB22" s="12">
        <v>1.4573346116970279E-5</v>
      </c>
      <c r="AC22" s="12">
        <v>5.0894854586129763E-6</v>
      </c>
      <c r="AD22" s="12">
        <v>2.9362416107382556E-6</v>
      </c>
      <c r="AE22" s="12">
        <v>9.1100087540122576E-5</v>
      </c>
      <c r="AF22" s="12">
        <v>4.2119879657486703E-6</v>
      </c>
      <c r="AG22" s="12">
        <v>3.0258218632692528E-6</v>
      </c>
      <c r="AH22" s="12">
        <v>0</v>
      </c>
      <c r="AI22" s="12">
        <v>0</v>
      </c>
      <c r="AJ22" s="12">
        <v>0</v>
      </c>
      <c r="AK22" s="12">
        <v>1.0351495848026392E-5</v>
      </c>
      <c r="AL22" s="12">
        <v>2.7185682326621926E-4</v>
      </c>
      <c r="AM22" s="12">
        <v>3.628789632029623E-5</v>
      </c>
      <c r="AN22" s="12">
        <v>4.4591059037652148E-6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9.9025017994634323E-3</v>
      </c>
      <c r="AZ22" s="12">
        <v>2.8459200000000002E-4</v>
      </c>
      <c r="BA22" s="12">
        <v>3.7104827586206903E-5</v>
      </c>
      <c r="BB22" s="12">
        <v>8.820000000000002E-6</v>
      </c>
      <c r="BC22" s="12">
        <v>1.3454237288135596E-5</v>
      </c>
      <c r="BD22" s="12">
        <v>4.8662068965517248E-6</v>
      </c>
      <c r="BE22" s="12">
        <v>0</v>
      </c>
      <c r="BF22" s="12">
        <v>0</v>
      </c>
      <c r="BG22" s="12">
        <v>0</v>
      </c>
      <c r="BH22" s="12">
        <v>6.6780000000000011E-6</v>
      </c>
      <c r="BI22" s="12">
        <v>0</v>
      </c>
      <c r="BJ22" s="12">
        <v>0</v>
      </c>
      <c r="BK22" s="12">
        <v>0</v>
      </c>
      <c r="BL22" s="12">
        <v>0</v>
      </c>
      <c r="BM22" s="12">
        <v>2.52E-6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5.5125000000000012E-7</v>
      </c>
      <c r="BT22" s="12">
        <v>2.7930000000000006E-6</v>
      </c>
      <c r="BU22" s="12">
        <v>7.3010000000000007E-5</v>
      </c>
    </row>
    <row r="23" spans="1:74" x14ac:dyDescent="0.3">
      <c r="A23" s="5">
        <v>950</v>
      </c>
      <c r="B23" s="3">
        <v>2</v>
      </c>
      <c r="C23" s="1">
        <v>4.6233010437786285E-5</v>
      </c>
      <c r="D23" s="12">
        <v>2.2851586133047785E-2</v>
      </c>
      <c r="E23" s="12">
        <v>2.3142105800653596E-3</v>
      </c>
      <c r="F23" s="12">
        <v>5.5750268456375837E-3</v>
      </c>
      <c r="G23" s="12">
        <v>1.6058577405857739E-4</v>
      </c>
      <c r="H23" s="12">
        <v>1.197925925925926E-4</v>
      </c>
      <c r="I23" s="12">
        <v>9.6633089476646041E-4</v>
      </c>
      <c r="J23" s="12">
        <v>1.5536297129994371E-5</v>
      </c>
      <c r="K23" s="12">
        <v>1.1592772730926923E-5</v>
      </c>
      <c r="L23" s="12">
        <v>1.3376276227992606E-5</v>
      </c>
      <c r="M23" s="12">
        <v>5.3007153652392947E-4</v>
      </c>
      <c r="N23" s="12">
        <v>2.0723684210526318E-5</v>
      </c>
      <c r="O23" s="12">
        <v>3.0383341221012773E-4</v>
      </c>
      <c r="P23" s="12">
        <v>0</v>
      </c>
      <c r="Q23" s="12">
        <v>2.8933054393305444E-4</v>
      </c>
      <c r="R23" s="12">
        <v>1.4916317991631799E-4</v>
      </c>
      <c r="S23" s="12">
        <v>9.8326359832635978E-6</v>
      </c>
      <c r="T23" s="12">
        <v>6.0669456066945602E-6</v>
      </c>
      <c r="U23" s="12">
        <v>0</v>
      </c>
      <c r="V23" s="12">
        <v>1.2111721577726217E-4</v>
      </c>
      <c r="W23" s="12">
        <v>1.2754365541327124E-5</v>
      </c>
      <c r="X23" s="12">
        <v>1.1289549180327871E-5</v>
      </c>
      <c r="Y23" s="12">
        <v>1.4168530947054438E-5</v>
      </c>
      <c r="Z23" s="12">
        <v>0</v>
      </c>
      <c r="AA23" s="12">
        <v>7.4757643549589869E-5</v>
      </c>
      <c r="AB23" s="12">
        <v>1.5157740948728485E-5</v>
      </c>
      <c r="AC23" s="12">
        <v>5.7792692020879955E-6</v>
      </c>
      <c r="AD23" s="12">
        <v>2.7964205816554816E-6</v>
      </c>
      <c r="AE23" s="12">
        <v>6.7308627565411936E-5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9.7068972054752974E-6</v>
      </c>
      <c r="AL23" s="12">
        <v>2.9052945563012682E-4</v>
      </c>
      <c r="AM23" s="12">
        <v>3.6874180359484691E-5</v>
      </c>
      <c r="AN23" s="12">
        <v>3.7917567208887878E-6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1.0186053613104457E-2</v>
      </c>
      <c r="AZ23" s="12">
        <v>2.9106000000000005E-4</v>
      </c>
      <c r="BA23" s="12">
        <v>3.1717241379310347E-5</v>
      </c>
      <c r="BB23" s="12">
        <v>4.9538461538461545E-6</v>
      </c>
      <c r="BC23" s="12">
        <v>1.1389830508474577E-5</v>
      </c>
      <c r="BD23" s="12">
        <v>2.7517241379310345E-6</v>
      </c>
      <c r="BE23" s="12">
        <v>0</v>
      </c>
      <c r="BF23" s="12">
        <v>0</v>
      </c>
      <c r="BG23" s="12">
        <v>0</v>
      </c>
      <c r="BH23" s="12">
        <v>8.0400000000000009E-6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1.0500000000000001E-6</v>
      </c>
      <c r="BT23" s="12">
        <v>2.6600000000000004E-6</v>
      </c>
      <c r="BU23" s="12">
        <v>5.9111111111111113E-5</v>
      </c>
    </row>
    <row r="24" spans="1:74" x14ac:dyDescent="0.3">
      <c r="A24" s="5">
        <v>975</v>
      </c>
      <c r="B24" s="3">
        <v>2</v>
      </c>
      <c r="C24" s="1">
        <v>1.4810017271157168E-5</v>
      </c>
      <c r="D24" s="12">
        <v>2.2480631776201309E-2</v>
      </c>
      <c r="E24" s="12">
        <v>2.3643586601307192E-3</v>
      </c>
      <c r="F24" s="12">
        <v>5.3628395973154361E-3</v>
      </c>
      <c r="G24" s="12">
        <v>2.0709205020920504E-4</v>
      </c>
      <c r="H24" s="12">
        <v>1.2094814814814812E-4</v>
      </c>
      <c r="I24" s="12">
        <v>9.1581879572312898E-4</v>
      </c>
      <c r="J24" s="12">
        <v>1.3316826111423749E-5</v>
      </c>
      <c r="K24" s="12">
        <v>1.5754280890746845E-5</v>
      </c>
      <c r="L24" s="12">
        <v>1.7835034970656807E-5</v>
      </c>
      <c r="M24" s="12">
        <v>5.7053501259445841E-4</v>
      </c>
      <c r="N24" s="12">
        <v>1.7653508771929824E-5</v>
      </c>
      <c r="O24" s="12">
        <v>2.4136299100804541E-4</v>
      </c>
      <c r="P24" s="12">
        <v>0</v>
      </c>
      <c r="Q24" s="12">
        <v>2.6401673640167364E-4</v>
      </c>
      <c r="R24" s="12">
        <v>1.6485355648535564E-4</v>
      </c>
      <c r="S24" s="12">
        <v>9.4142259414225945E-6</v>
      </c>
      <c r="T24" s="12">
        <v>6.4853556485355652E-6</v>
      </c>
      <c r="U24" s="12">
        <v>0</v>
      </c>
      <c r="V24" s="12">
        <v>9.1256519721577727E-5</v>
      </c>
      <c r="W24" s="12">
        <v>1.1015133876600697E-5</v>
      </c>
      <c r="X24" s="12">
        <v>7.9331967213114769E-6</v>
      </c>
      <c r="Y24" s="12">
        <v>1.249067859806115E-5</v>
      </c>
      <c r="Z24" s="12">
        <v>0</v>
      </c>
      <c r="AA24" s="12">
        <v>6.3571961222967953E-5</v>
      </c>
      <c r="AB24" s="12">
        <v>1.241839017486189E-5</v>
      </c>
      <c r="AC24" s="12">
        <v>3.9149888143176739E-6</v>
      </c>
      <c r="AD24" s="12">
        <v>2.4235645041014173E-6</v>
      </c>
      <c r="AE24" s="12">
        <v>4.7077132574652282E-5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7.88685397944868E-6</v>
      </c>
      <c r="AL24" s="12">
        <v>3.0335570469798665E-4</v>
      </c>
      <c r="AM24" s="12">
        <v>2.9314201959422975E-5</v>
      </c>
      <c r="AN24" s="12">
        <v>2.5783945702043757E-6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1.1058520731999913E-2</v>
      </c>
      <c r="AZ24" s="12">
        <v>3.1486000000000003E-4</v>
      </c>
      <c r="BA24" s="12">
        <v>2.7227586206896557E-5</v>
      </c>
      <c r="BB24" s="12">
        <v>3.2307692307692313E-6</v>
      </c>
      <c r="BC24" s="12">
        <v>6.9762711864406789E-6</v>
      </c>
      <c r="BD24" s="12">
        <v>0</v>
      </c>
      <c r="BE24" s="12">
        <v>0</v>
      </c>
      <c r="BF24" s="12">
        <v>0</v>
      </c>
      <c r="BG24" s="12">
        <v>0</v>
      </c>
      <c r="BH24" s="12">
        <v>8.640000000000002E-6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1.1550000000000002E-6</v>
      </c>
      <c r="BT24" s="12">
        <v>2.5200000000000004E-6</v>
      </c>
      <c r="BU24" s="12">
        <v>6.657777777777778E-5</v>
      </c>
    </row>
    <row r="25" spans="1:74" x14ac:dyDescent="0.3">
      <c r="A25" s="5">
        <v>1000</v>
      </c>
      <c r="B25" s="3">
        <v>2</v>
      </c>
      <c r="C25" s="1">
        <v>2.446872418712923E-6</v>
      </c>
      <c r="D25" s="12">
        <v>2.2368946593494848E-2</v>
      </c>
      <c r="E25" s="12">
        <v>2.3660028594771243E-3</v>
      </c>
      <c r="F25" s="12">
        <v>5.3442107382550329E-3</v>
      </c>
      <c r="G25" s="12">
        <v>2.5240585774058579E-4</v>
      </c>
      <c r="H25" s="12">
        <v>1.3365925925925927E-4</v>
      </c>
      <c r="I25" s="12">
        <v>9.2930782217220042E-4</v>
      </c>
      <c r="J25" s="12">
        <v>9.9876195835678105E-6</v>
      </c>
      <c r="K25" s="12">
        <v>2.5860800707452368E-5</v>
      </c>
      <c r="L25" s="12">
        <v>2.6752552455985212E-5</v>
      </c>
      <c r="M25" s="12">
        <v>4.6229521410579347E-4</v>
      </c>
      <c r="N25" s="12">
        <v>1.0745614035087719E-5</v>
      </c>
      <c r="O25" s="12">
        <v>1.9536204448651205E-4</v>
      </c>
      <c r="P25" s="12">
        <v>0</v>
      </c>
      <c r="Q25" s="12">
        <v>2.3619246861924687E-4</v>
      </c>
      <c r="R25" s="12">
        <v>1.8682008368200835E-4</v>
      </c>
      <c r="S25" s="12">
        <v>7.7405857740585777E-6</v>
      </c>
      <c r="T25" s="12">
        <v>6.0669456066945602E-6</v>
      </c>
      <c r="U25" s="12">
        <v>0</v>
      </c>
      <c r="V25" s="12">
        <v>7.0884269141531321E-5</v>
      </c>
      <c r="W25" s="12">
        <v>9.8556461001164129E-6</v>
      </c>
      <c r="X25" s="12">
        <v>6.4075819672131158E-6</v>
      </c>
      <c r="Y25" s="12">
        <v>1.081282624906786E-5</v>
      </c>
      <c r="Z25" s="12">
        <v>0</v>
      </c>
      <c r="AA25" s="12">
        <v>6.3571961222967953E-5</v>
      </c>
      <c r="AB25" s="12">
        <v>1.0592156325617494E-5</v>
      </c>
      <c r="AC25" s="12">
        <v>3.7285607755406419E-6</v>
      </c>
      <c r="AD25" s="12">
        <v>2.6099925428784492E-6</v>
      </c>
      <c r="AE25" s="12">
        <v>3.3848847388386347E-5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3.9373601789709179E-4</v>
      </c>
      <c r="AM25" s="12">
        <v>6.3256962122965366E-6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1.1494754291447641E-2</v>
      </c>
      <c r="AZ25" s="12">
        <v>3.7926000000000002E-4</v>
      </c>
      <c r="BA25" s="12">
        <v>1.7089655172413797E-5</v>
      </c>
      <c r="BB25" s="12">
        <v>0</v>
      </c>
      <c r="BC25" s="12">
        <v>2.4203389830508478E-6</v>
      </c>
      <c r="BD25" s="12">
        <v>0</v>
      </c>
      <c r="BE25" s="12">
        <v>0</v>
      </c>
      <c r="BF25" s="12">
        <v>0</v>
      </c>
      <c r="BG25" s="12">
        <v>0</v>
      </c>
      <c r="BH25" s="12">
        <v>1.0800000000000002E-5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1.995E-6</v>
      </c>
      <c r="BT25" s="12">
        <v>3.1920000000000001E-6</v>
      </c>
      <c r="BU25" s="12">
        <v>6.502222222222222E-5</v>
      </c>
    </row>
    <row r="26" spans="1:74" x14ac:dyDescent="0.3">
      <c r="A26" s="5">
        <v>1025</v>
      </c>
      <c r="B26" s="3">
        <v>2</v>
      </c>
      <c r="C26" s="1">
        <v>1.8029586243147854E-6</v>
      </c>
      <c r="D26" s="12">
        <v>2.3374113237853031E-2</v>
      </c>
      <c r="E26" s="12">
        <v>2.4268382352941177E-3</v>
      </c>
      <c r="F26" s="12">
        <v>5.3510261744966437E-3</v>
      </c>
      <c r="G26" s="12">
        <v>3.0328451882845185E-4</v>
      </c>
      <c r="H26" s="12">
        <v>1.552296296296296E-4</v>
      </c>
      <c r="I26" s="12">
        <v>8.9027574563871695E-4</v>
      </c>
      <c r="J26" s="12">
        <v>1.0542487338210466E-5</v>
      </c>
      <c r="K26" s="12">
        <v>3.3589315861403656E-5</v>
      </c>
      <c r="L26" s="12">
        <v>3.8345325186912147E-5</v>
      </c>
      <c r="M26" s="12">
        <v>3.6417128463476069E-4</v>
      </c>
      <c r="N26" s="12">
        <v>8.4429824561403519E-6</v>
      </c>
      <c r="O26" s="12">
        <v>1.5731187884524372E-4</v>
      </c>
      <c r="P26" s="12">
        <v>0</v>
      </c>
      <c r="Q26" s="12">
        <v>1.8138075313807532E-4</v>
      </c>
      <c r="R26" s="12">
        <v>2.0418410041841002E-4</v>
      </c>
      <c r="S26" s="12">
        <v>7.3221757322175727E-6</v>
      </c>
      <c r="T26" s="12">
        <v>5.0209205020920502E-6</v>
      </c>
      <c r="U26" s="12">
        <v>0</v>
      </c>
      <c r="V26" s="12">
        <v>4.8977122969837589E-5</v>
      </c>
      <c r="W26" s="12">
        <v>6.3771827706635619E-6</v>
      </c>
      <c r="X26" s="12">
        <v>4.27172131147541E-6</v>
      </c>
      <c r="Y26" s="12">
        <v>9.1349739000745732E-6</v>
      </c>
      <c r="Z26" s="12">
        <v>0</v>
      </c>
      <c r="AA26" s="12">
        <v>5.7979120059656988E-5</v>
      </c>
      <c r="AB26" s="12">
        <v>8.7659224763730985E-6</v>
      </c>
      <c r="AC26" s="12">
        <v>3.7285607755406419E-6</v>
      </c>
      <c r="AD26" s="12">
        <v>2.4235645041014173E-6</v>
      </c>
      <c r="AE26" s="12">
        <v>1.9453360568038133E-5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5.1200596569724098E-4</v>
      </c>
      <c r="AM26" s="12">
        <v>3.0857054694129449E-6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1.1424956921936003E-2</v>
      </c>
      <c r="AZ26" s="12">
        <v>5.0554000000000007E-4</v>
      </c>
      <c r="BA26" s="12">
        <v>1.2165517241379313E-5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1.3920000000000001E-5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2.1538461538461542E-6</v>
      </c>
      <c r="BS26" s="12">
        <v>2.6250000000000003E-6</v>
      </c>
      <c r="BT26" s="12">
        <v>3.9200000000000006E-6</v>
      </c>
      <c r="BU26" s="12">
        <v>7.1555555555555554E-5</v>
      </c>
    </row>
    <row r="27" spans="1:74" x14ac:dyDescent="0.3">
      <c r="A27" s="5">
        <v>1050</v>
      </c>
      <c r="B27" s="3">
        <v>2</v>
      </c>
      <c r="C27" s="1">
        <v>0</v>
      </c>
      <c r="D27" s="12">
        <v>2.4036246821041357E-2</v>
      </c>
      <c r="E27" s="12">
        <v>2.8493974673202615E-3</v>
      </c>
      <c r="F27" s="12">
        <v>4.4391208053691277E-3</v>
      </c>
      <c r="G27" s="12">
        <v>3.2395397489539746E-4</v>
      </c>
      <c r="H27" s="12">
        <v>1.5715555555555555E-4</v>
      </c>
      <c r="I27" s="12">
        <v>6.2451322453573445E-4</v>
      </c>
      <c r="J27" s="12">
        <v>8.045582442318515E-6</v>
      </c>
      <c r="K27" s="12">
        <v>2.8536055953050894E-5</v>
      </c>
      <c r="L27" s="12">
        <v>4.1615081598199213E-5</v>
      </c>
      <c r="M27" s="12">
        <v>2.9538337531486147E-4</v>
      </c>
      <c r="N27" s="12">
        <v>0</v>
      </c>
      <c r="O27" s="12">
        <v>1.0392806436346426E-4</v>
      </c>
      <c r="P27" s="12">
        <v>0</v>
      </c>
      <c r="Q27" s="12">
        <v>8.2217573221757322E-5</v>
      </c>
      <c r="R27" s="12">
        <v>1.5041841004184101E-4</v>
      </c>
      <c r="S27" s="12">
        <v>4.8117154811715476E-6</v>
      </c>
      <c r="T27" s="12">
        <v>3.5564853556485355E-6</v>
      </c>
      <c r="U27" s="12">
        <v>0</v>
      </c>
      <c r="V27" s="12">
        <v>2.3581577726218095E-5</v>
      </c>
      <c r="W27" s="12">
        <v>4.9278230500582064E-6</v>
      </c>
      <c r="X27" s="12">
        <v>0</v>
      </c>
      <c r="Y27" s="12">
        <v>4.2878448918717377E-6</v>
      </c>
      <c r="Z27" s="12">
        <v>0</v>
      </c>
      <c r="AA27" s="12">
        <v>4.0082028337061898E-5</v>
      </c>
      <c r="AB27" s="12">
        <v>4.2003378532621095E-6</v>
      </c>
      <c r="AC27" s="12">
        <v>2.4235645041014173E-6</v>
      </c>
      <c r="AD27" s="12">
        <v>0</v>
      </c>
      <c r="AE27" s="12">
        <v>1.0893881918101353E-5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5.1498881431767348E-4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1.0687722206469344E-2</v>
      </c>
      <c r="AZ27" s="12">
        <v>5.3032000000000003E-4</v>
      </c>
      <c r="BA27" s="12">
        <v>6.5172413793103456E-6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1.2840000000000001E-5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2.52E-6</v>
      </c>
      <c r="BT27" s="12">
        <v>3.9200000000000006E-6</v>
      </c>
      <c r="BU27" s="12">
        <v>8.0266666666666675E-5</v>
      </c>
    </row>
    <row r="28" spans="1:74" x14ac:dyDescent="0.3">
      <c r="A28" s="5">
        <v>1075</v>
      </c>
      <c r="B28" s="3">
        <v>2</v>
      </c>
      <c r="C28" s="1">
        <v>0</v>
      </c>
      <c r="D28" s="12">
        <v>2.6181400080310533E-2</v>
      </c>
      <c r="E28" s="12">
        <v>3.287576593137255E-3</v>
      </c>
      <c r="F28" s="12">
        <v>3.7975610738255026E-3</v>
      </c>
      <c r="G28" s="12">
        <v>3.4064853556485357E-4</v>
      </c>
      <c r="H28" s="12">
        <v>1.5253333333333332E-4</v>
      </c>
      <c r="I28" s="12">
        <v>3.7080472706809233E-4</v>
      </c>
      <c r="J28" s="12">
        <v>6.1035453010692187E-6</v>
      </c>
      <c r="K28" s="12">
        <v>1.6646032639279683E-5</v>
      </c>
      <c r="L28" s="12">
        <v>3.3886566444247939E-5</v>
      </c>
      <c r="M28" s="12">
        <v>1.9624785894206548E-4</v>
      </c>
      <c r="N28" s="12">
        <v>0</v>
      </c>
      <c r="O28" s="12">
        <v>5.7927117841930898E-5</v>
      </c>
      <c r="P28" s="12">
        <v>0</v>
      </c>
      <c r="Q28" s="12">
        <v>3.1380753138075316E-5</v>
      </c>
      <c r="R28" s="12">
        <v>9.4979079497907944E-5</v>
      </c>
      <c r="S28" s="12">
        <v>2.301255230125523E-6</v>
      </c>
      <c r="T28" s="12">
        <v>2.301255230125523E-6</v>
      </c>
      <c r="U28" s="12">
        <v>0</v>
      </c>
      <c r="V28" s="12">
        <v>9.3489095127610212E-6</v>
      </c>
      <c r="W28" s="12">
        <v>3.1885913853317809E-6</v>
      </c>
      <c r="X28" s="12">
        <v>0</v>
      </c>
      <c r="Y28" s="12">
        <v>2.7964205816554816E-6</v>
      </c>
      <c r="Z28" s="12">
        <v>0</v>
      </c>
      <c r="AA28" s="12">
        <v>2.9455630126771073E-5</v>
      </c>
      <c r="AB28" s="12">
        <v>2.1914806190932746E-6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4.9172259507829978E-4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9.0518463585403629E-3</v>
      </c>
      <c r="AZ28" s="12">
        <v>4.8468000000000003E-4</v>
      </c>
      <c r="BA28" s="12">
        <v>2.6068965517241385E-6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1.0200000000000001E-5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1.995E-6</v>
      </c>
      <c r="BT28" s="12">
        <v>2.8000000000000003E-6</v>
      </c>
      <c r="BU28" s="12">
        <v>7.9955555555555555E-5</v>
      </c>
    </row>
    <row r="29" spans="1:74" x14ac:dyDescent="0.3">
      <c r="A29" s="5">
        <v>1100</v>
      </c>
      <c r="B29" s="3">
        <v>2</v>
      </c>
      <c r="C29" s="1">
        <v>0</v>
      </c>
      <c r="D29" s="12">
        <v>2.9212855039486015E-2</v>
      </c>
      <c r="E29" s="12">
        <v>3.7323325163398694E-3</v>
      </c>
      <c r="F29" s="12">
        <v>3.0987516778523488E-3</v>
      </c>
      <c r="G29" s="12">
        <v>3.7284518828451885E-4</v>
      </c>
      <c r="H29" s="12">
        <v>1.3442962962962959E-4</v>
      </c>
      <c r="I29" s="12">
        <v>1.7994935284186835E-4</v>
      </c>
      <c r="J29" s="12">
        <v>4.1615081598199215E-6</v>
      </c>
      <c r="K29" s="12">
        <v>1.0998271565238364E-5</v>
      </c>
      <c r="L29" s="12">
        <v>2.4671798376075254E-5</v>
      </c>
      <c r="M29" s="12">
        <v>1.426337531486146E-4</v>
      </c>
      <c r="N29" s="12">
        <v>0</v>
      </c>
      <c r="O29" s="12">
        <v>3.4074775201135826E-5</v>
      </c>
      <c r="P29" s="12">
        <v>0</v>
      </c>
      <c r="Q29" s="12">
        <v>1.1087866108786611E-5</v>
      </c>
      <c r="R29" s="12">
        <v>5.8368200836820083E-5</v>
      </c>
      <c r="S29" s="12">
        <v>0</v>
      </c>
      <c r="T29" s="12">
        <v>0</v>
      </c>
      <c r="U29" s="12">
        <v>0</v>
      </c>
      <c r="V29" s="12">
        <v>2.7907192575406032E-6</v>
      </c>
      <c r="W29" s="12">
        <v>0</v>
      </c>
      <c r="X29" s="12">
        <v>0</v>
      </c>
      <c r="Y29" s="12">
        <v>0</v>
      </c>
      <c r="Z29" s="12">
        <v>0</v>
      </c>
      <c r="AA29" s="12">
        <v>2.2557792692020884E-5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4.2624906785980617E-4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>
        <v>7.1542303749427445E-3</v>
      </c>
      <c r="AZ29" s="12">
        <v>4.1300000000000006E-4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8.280000000000002E-6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1.5750000000000002E-6</v>
      </c>
      <c r="BT29" s="12">
        <v>1.9600000000000003E-6</v>
      </c>
      <c r="BU29" s="12">
        <v>5.9577777777777773E-5</v>
      </c>
    </row>
    <row r="31" spans="1:74" x14ac:dyDescent="0.3">
      <c r="C31" s="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5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HXD phi=inf</vt:lpstr>
      <vt:lpstr>HXD phi=1</vt:lpstr>
      <vt:lpstr>HXD phi=2</vt:lpstr>
    </vt:vector>
  </TitlesOfParts>
  <Company>UGent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De Bruycker</dc:creator>
  <cp:lastModifiedBy>Florence Vermeire</cp:lastModifiedBy>
  <dcterms:created xsi:type="dcterms:W3CDTF">2015-05-06T09:08:05Z</dcterms:created>
  <dcterms:modified xsi:type="dcterms:W3CDTF">2017-07-05T06:29:00Z</dcterms:modified>
</cp:coreProperties>
</file>