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465" activeTab="4"/>
  </bookViews>
  <sheets>
    <sheet name="Table S1" sheetId="4" r:id="rId1"/>
    <sheet name="Table S2" sheetId="2" r:id="rId2"/>
    <sheet name="Table S3" sheetId="3" r:id="rId3"/>
    <sheet name="Table S4" sheetId="5" r:id="rId4"/>
    <sheet name="Table S5" sheetId="6" r:id="rId5"/>
  </sheets>
  <definedNames>
    <definedName name="_xlnm._FilterDatabase" localSheetId="1" hidden="1">'Table S2'!$B$3:$I$195</definedName>
    <definedName name="_xlnm._FilterDatabase" localSheetId="2" hidden="1">'Table S3'!$B$3:$I$193</definedName>
  </definedNames>
  <calcPr calcId="145621"/>
</workbook>
</file>

<file path=xl/calcChain.xml><?xml version="1.0" encoding="utf-8"?>
<calcChain xmlns="http://schemas.openxmlformats.org/spreadsheetml/2006/main">
  <c r="D25" i="5" l="1"/>
  <c r="D24" i="5"/>
</calcChain>
</file>

<file path=xl/sharedStrings.xml><?xml version="1.0" encoding="utf-8"?>
<sst xmlns="http://schemas.openxmlformats.org/spreadsheetml/2006/main" count="2282" uniqueCount="205">
  <si>
    <t>GBLUP_AFwt</t>
  </si>
  <si>
    <t>cor</t>
  </si>
  <si>
    <t>H</t>
  </si>
  <si>
    <t>bullsOnly</t>
  </si>
  <si>
    <t>valH</t>
  </si>
  <si>
    <t>reg</t>
  </si>
  <si>
    <t>bullsNcows</t>
  </si>
  <si>
    <t>GBLUP_AF</t>
  </si>
  <si>
    <t>GBLUP_GAFwt</t>
  </si>
  <si>
    <t>BayesRwt</t>
  </si>
  <si>
    <t>HJ</t>
  </si>
  <si>
    <t>GBLUP_GFwt</t>
  </si>
  <si>
    <t>J</t>
  </si>
  <si>
    <t>valJ</t>
  </si>
  <si>
    <t>type</t>
  </si>
  <si>
    <t>breed</t>
  </si>
  <si>
    <t>trait</t>
  </si>
  <si>
    <t>G</t>
  </si>
  <si>
    <t>G+A</t>
  </si>
  <si>
    <t>valSet</t>
  </si>
  <si>
    <t>method</t>
  </si>
  <si>
    <t>refSet</t>
  </si>
  <si>
    <t>GBLUP with weights, fitting pedigree relationship matrix &amp; fixed effects</t>
  </si>
  <si>
    <t>GBLUP with weights, fitting GRM, pedigree relationship matrix &amp; fixed effects</t>
  </si>
  <si>
    <t>GBLUP with weights, fitting GRM &amp; fixed effects</t>
  </si>
  <si>
    <t>BayesR analysis with weights</t>
  </si>
  <si>
    <t>Holstein (only)</t>
  </si>
  <si>
    <t>Jersey (only)</t>
  </si>
  <si>
    <t>validation in Holstein animals</t>
  </si>
  <si>
    <t>validation in Jersey animals</t>
  </si>
  <si>
    <t>fat yield</t>
  </si>
  <si>
    <t>milk yield</t>
  </si>
  <si>
    <t>protein yield</t>
  </si>
  <si>
    <t>stature</t>
  </si>
  <si>
    <t>fertility (calving interval)</t>
  </si>
  <si>
    <t>survival</t>
  </si>
  <si>
    <t>fat% in milk</t>
  </si>
  <si>
    <t>protein% in milk</t>
  </si>
  <si>
    <t>Holstein and Jersey</t>
  </si>
  <si>
    <t>bulls (only)</t>
  </si>
  <si>
    <t>bulls and cows</t>
  </si>
  <si>
    <t>correlation</t>
  </si>
  <si>
    <t>regression</t>
  </si>
  <si>
    <t>GBLUP, fitting pedigree relationship matrix &amp; fixed effects</t>
  </si>
  <si>
    <t>FY</t>
  </si>
  <si>
    <t>MY</t>
  </si>
  <si>
    <t>PY</t>
  </si>
  <si>
    <t>F%</t>
  </si>
  <si>
    <t>P%</t>
  </si>
  <si>
    <t>Acc.</t>
  </si>
  <si>
    <t>Bias</t>
  </si>
  <si>
    <t>Prediction of Holstein</t>
  </si>
  <si>
    <t>bullsNcows, pedigree</t>
  </si>
  <si>
    <t>+BayesR</t>
  </si>
  <si>
    <t>+Jersey bullsOnly*</t>
  </si>
  <si>
    <t>0.00</t>
  </si>
  <si>
    <t>+polygenic</t>
  </si>
  <si>
    <t>+Jersey bullsNcows</t>
  </si>
  <si>
    <t>Prediction of Jersey</t>
  </si>
  <si>
    <t>+Holstein bullsOnly*</t>
  </si>
  <si>
    <t>0.01</t>
  </si>
  <si>
    <t>+Holstein bullsNcows</t>
  </si>
  <si>
    <t>STAT</t>
  </si>
  <si>
    <t>FERT</t>
  </si>
  <si>
    <t>SURV</t>
  </si>
  <si>
    <t xml:space="preserve">Traits are: FY = fat yield (kg/lactation), MY = milk yield (L/lactation), PY = protein yield (kg/lactation), F% = fat percentage (%), P% = protein percentage in milk (%), STAT = stature, FERT = fertility (calving interval, days) and SURV = survival (annual probability). </t>
  </si>
  <si>
    <t>Table S1. Effect of reference dataset, prediction method and polygenic term on genomic predictions of milk traits, stature, fertility and survival</t>
  </si>
  <si>
    <r>
      <t xml:space="preserve">bullsOnly, </t>
    </r>
    <r>
      <rPr>
        <b/>
        <i/>
        <sz val="14"/>
        <color rgb="FF000000"/>
        <rFont val="Calibri"/>
        <family val="2"/>
      </rPr>
      <t>GBLUP</t>
    </r>
  </si>
  <si>
    <r>
      <t xml:space="preserve">bullsNcows, </t>
    </r>
    <r>
      <rPr>
        <b/>
        <i/>
        <sz val="14"/>
        <color rgb="FF000000"/>
        <rFont val="Calibri"/>
        <family val="2"/>
      </rPr>
      <t>GBLUP</t>
    </r>
  </si>
  <si>
    <r>
      <t>bullsNcows, pedigree</t>
    </r>
    <r>
      <rPr>
        <b/>
        <vertAlign val="superscript"/>
        <sz val="14"/>
        <color rgb="FF000000"/>
        <rFont val="Calibri"/>
        <family val="2"/>
      </rPr>
      <t>*</t>
    </r>
  </si>
  <si>
    <r>
      <t xml:space="preserve">Shown in bold are the prediction accuracies (Acc.) and bias using only pedigree information or </t>
    </r>
    <r>
      <rPr>
        <i/>
        <sz val="14"/>
        <color rgb="FF000000"/>
        <rFont val="Calibri"/>
        <family val="2"/>
      </rPr>
      <t>GBLUP</t>
    </r>
    <r>
      <rPr>
        <sz val="14"/>
        <color rgb="FF000000"/>
        <rFont val="Calibri"/>
        <family val="2"/>
      </rPr>
      <t xml:space="preserve"> with bull only or bull and cow reference datasets.  Below the bolded numbers is the average effect of the method used to predict SNP effects (+BayesR), the effect of adding non-target breed animals to the reference (i.e. multi-breed reference, e.g. +Holstein) and adding the polygenic effect (+polygenic) into the prediction.  Effects are deviations from the </t>
    </r>
    <r>
      <rPr>
        <i/>
        <sz val="14"/>
        <color rgb="FF000000"/>
        <rFont val="Calibri"/>
        <family val="2"/>
      </rPr>
      <t>GBLUP</t>
    </r>
    <r>
      <rPr>
        <sz val="14"/>
        <color rgb="FF000000"/>
        <rFont val="Calibri"/>
        <family val="2"/>
      </rPr>
      <t xml:space="preserve"> predictions.  </t>
    </r>
  </si>
  <si>
    <t>Average</t>
  </si>
  <si>
    <t>*Due to singularities, predictions of F% in Jerseys using the pedigree were made using an unweighted analysis, and GBLUP predictions for P% in the Jersey and multi-breed (Holstein-Jersey) bullsOnly analyses were made using a weighted analysis and only fitting the GRM.</t>
  </si>
  <si>
    <t>Holstein</t>
  </si>
  <si>
    <t>GBLUP</t>
  </si>
  <si>
    <t>AustRbulls</t>
  </si>
  <si>
    <t>AustRcows</t>
  </si>
  <si>
    <t>BayesR</t>
  </si>
  <si>
    <t>Jersey</t>
  </si>
  <si>
    <t>Hol/Jer</t>
  </si>
  <si>
    <t>Validation dataset</t>
  </si>
  <si>
    <t>Ensembl gene ID</t>
  </si>
  <si>
    <t>Gene name</t>
  </si>
  <si>
    <t>BTA</t>
  </si>
  <si>
    <t>Gene start (bp)</t>
  </si>
  <si>
    <t>Gene end (bp)</t>
  </si>
  <si>
    <t>Description</t>
  </si>
  <si>
    <t>ENSBTAG00000021286</t>
  </si>
  <si>
    <t>SLC37A1</t>
  </si>
  <si>
    <t>solute carrier family 37 (glucose-6-phosphate transporter), member 1 [Source:HGNC Symbol;Acc:11024]</t>
  </si>
  <si>
    <t>ENSBTAG00000017104</t>
  </si>
  <si>
    <t>MUC1</t>
  </si>
  <si>
    <t>Bos taurus mucin 1, cell surface associated (MUC1), mRNA. [Source:RefSeq mRNA;Acc:NM_174115]</t>
  </si>
  <si>
    <t>ENSBTAG00000001136</t>
  </si>
  <si>
    <t>KIAA1324</t>
  </si>
  <si>
    <t>KIAA1324 [Source:HGNC Symbol;Acc:29618]</t>
  </si>
  <si>
    <t>ENSBTAG00000005859</t>
  </si>
  <si>
    <t>LALBA</t>
  </si>
  <si>
    <t>Bos taurus lactalbumin, alpha- (LALBA), mRNA. [Source:RefSeq mRNA;Acc:NM_174378]</t>
  </si>
  <si>
    <t>ENSBTAG00000038652</t>
  </si>
  <si>
    <t>Bos taurus apolipoprotein L, 3-like (LOC510193), mRNA. [Source:RefSeq mRNA;Acc:NM_001100333]</t>
  </si>
  <si>
    <t>ENSBTAG00000009064</t>
  </si>
  <si>
    <t>CSF2RB</t>
  </si>
  <si>
    <t>colony stimulating factor 2 receptor, beta, low-affinity (granulocyte-macrophage) [Source:HGNC Symbol;Acc:2436]</t>
  </si>
  <si>
    <t>ENSBTAG00000013333</t>
  </si>
  <si>
    <t>GYS2</t>
  </si>
  <si>
    <t>glycogen synthase 2 (liver) [Source:HGNC Symbol;Acc:4707]</t>
  </si>
  <si>
    <t>ENSBTAG00000008541</t>
  </si>
  <si>
    <t>MGST1</t>
  </si>
  <si>
    <t>microsomal glutathione S-transferase 1 [Source:HGNC Symbol;Acc:7061]</t>
  </si>
  <si>
    <t>ENSBTAG00000017704</t>
  </si>
  <si>
    <t>ABCG2</t>
  </si>
  <si>
    <t>ENSBTAG00000005005</t>
  </si>
  <si>
    <t>CSN1S2</t>
  </si>
  <si>
    <t>Bos taurus casein alpha-S2 (CSN1S2), mRNA. [Source:RefSeq mRNA;Acc:NM_174528]</t>
  </si>
  <si>
    <t>ENSBTAG00000013718</t>
  </si>
  <si>
    <t>GC</t>
  </si>
  <si>
    <t>group-specific component (vitamin D binding protein) [Source:HGNC Symbol;Acc:4187]</t>
  </si>
  <si>
    <t>ENSBTAG00000015580</t>
  </si>
  <si>
    <t>TLE3</t>
  </si>
  <si>
    <t>transducin-like enhancer of split 3 (E(sp1) homolog, Drosophila) [Source:HGNC Symbol;Acc:11839]</t>
  </si>
  <si>
    <t>ENSBTAG00000014678</t>
  </si>
  <si>
    <t>LGB</t>
  </si>
  <si>
    <t>Bos taurus progestagen-associated endometrial protein (PAEP), mRNA. [Source:RefSeq mRNA;Acc:NM_173929]</t>
  </si>
  <si>
    <t>ENSBTAG00000012525</t>
  </si>
  <si>
    <t>Bos taurus ABO blood group (transferase A, alpha 1-3-N-acetylgalactosaminyltransferase; transferase B, alpha 1-3-galactosyltransferase) (ABO), mRNA. [Source:RefSeq mRNA;Acc:NM_001077926]</t>
  </si>
  <si>
    <t>ENSBTAG00000032603</t>
  </si>
  <si>
    <t>ABCC4</t>
  </si>
  <si>
    <t>ATP-binding cassette, sub-family C (CFTR/MRP), member 4 [Source:HGNC Symbol;Acc:55]</t>
  </si>
  <si>
    <t>ENSBTAG00000045751</t>
  </si>
  <si>
    <t>Uncharacterized protein [Source:UniProtKB/TrEMBL;Acc:G3MW12]</t>
  </si>
  <si>
    <t>ENSBTAG00000014357</t>
  </si>
  <si>
    <t>SDC2</t>
  </si>
  <si>
    <t>Bos taurus syndecan 2 (SDC2), mRNA. [Source:RefSeq mRNA;Acc:NM_001034788]</t>
  </si>
  <si>
    <t>ENSBTAG00000005343</t>
  </si>
  <si>
    <t>TPH1</t>
  </si>
  <si>
    <t>tryptophan hydroxylase 1 [Source:HGNC Symbol;Acc:12008]</t>
  </si>
  <si>
    <t>ENSBTAG00000019062</t>
  </si>
  <si>
    <t>FCHSD2</t>
  </si>
  <si>
    <t>FCH and double SH3 domains 2 [Source:HGNC Symbol;Acc:29114]</t>
  </si>
  <si>
    <t>ENSBTAG00000010169</t>
  </si>
  <si>
    <t>SUCO</t>
  </si>
  <si>
    <t>SUN domain containing ossification factor [Source:HGNC Symbol;Acc:1240]</t>
  </si>
  <si>
    <t>ENSBTAG00000009496</t>
  </si>
  <si>
    <t>STAT5A</t>
  </si>
  <si>
    <t>ENSBTAG00000015980</t>
  </si>
  <si>
    <t>FASN</t>
  </si>
  <si>
    <t>fatty acid synthase [Source:HGNC Symbol;Acc:3594]</t>
  </si>
  <si>
    <t>ENSBTAG00000024903</t>
  </si>
  <si>
    <t>KCNJ16</t>
  </si>
  <si>
    <t>ENSBTAG00000001557</t>
  </si>
  <si>
    <t>CCL28</t>
  </si>
  <si>
    <t>Bos taurus chemokine (C-C motif) ligand 28 (CCL28), mRNA. [Source:RefSeq mRNA;Acc:NM_001101163]</t>
  </si>
  <si>
    <t>ENSBTAG00000013391</t>
  </si>
  <si>
    <t>ANKH</t>
  </si>
  <si>
    <t>Bos taurus ankylosis, progressive homolog (mouse) (ANKH), mRNA. [Source:RefSeq mRNA;Acc:NM_001109793]</t>
  </si>
  <si>
    <t>ENSBTAG00000019217</t>
  </si>
  <si>
    <t>KIF13A</t>
  </si>
  <si>
    <t>kinesin family member 13A [Source:HGNC Symbol;Acc:14566]</t>
  </si>
  <si>
    <t>ENSBTAG00000012058</t>
  </si>
  <si>
    <t>GMDS</t>
  </si>
  <si>
    <t>Bos taurus GDP-mannose 4,6-dehydratase (GMDS), mRNA. [Source:RefSeq mRNA;Acc:NM_001080331]</t>
  </si>
  <si>
    <t>ENSBTAG00000045728</t>
  </si>
  <si>
    <t>SCD</t>
  </si>
  <si>
    <t>Bos taurus stearoyl-CoA desaturase (delta-9-desaturase) (SCD), mRNA. [Source:RefSeq mRNA;Acc:NM_173959]</t>
  </si>
  <si>
    <t>ENSBTAG00000005730</t>
  </si>
  <si>
    <t>AGPAT6</t>
  </si>
  <si>
    <t>Bos taurus 1-acylglycerol-3-phosphate O-acyltransferase 6 (lysophosphatidic acid acyltransferase, zeta) (AGPAT6), mRNA. [Source:RefSeq mRNA;Acc:NM_001083669]</t>
  </si>
  <si>
    <t>ENSBTAG00000013240</t>
  </si>
  <si>
    <t>SLC3A2</t>
  </si>
  <si>
    <t>Bos taurus solute carrier family 3 (activators of dibasic and neutral amino acid transport), member 2 (SLC3A2), mRNA. [Source:RefSeq mRNA;Acc:NM_001024488]</t>
  </si>
  <si>
    <t>Bos taurus ATP-binding cassette, sub-family G (WHITE), member 2 (ABCG2), mRNA. [Source:RefSeq mRNA;Acc:NM_001037478]</t>
  </si>
  <si>
    <t>Bos taurus signal transducer and activator of transcription 5A (STAT5A), mRNA. [Source:RefSeq mRNA;Acc:NM_001012673]</t>
  </si>
  <si>
    <t>Bos taurus potassium inwardly-rectifying channel, subfamily J, member 16 (KCNJ16), mRNA. [Source:RefSeq mRNA;Acc:NM_001076294]</t>
  </si>
  <si>
    <t>Table S2. Genomic prediction accuracy and bias for the Holstein validation dataset</t>
  </si>
  <si>
    <t>Column heading</t>
  </si>
  <si>
    <t>refset</t>
  </si>
  <si>
    <t>valset</t>
  </si>
  <si>
    <t>Labels</t>
  </si>
  <si>
    <t>Definition</t>
  </si>
  <si>
    <t>Key to Table S2 &amp; Table S3</t>
  </si>
  <si>
    <t>Table S2. Genomic prediction accuracy and bias for the Jersey validation dataset</t>
  </si>
  <si>
    <t>method = method used for prediction</t>
  </si>
  <si>
    <t>breed = breed composition of reference dataset</t>
  </si>
  <si>
    <t>refset = gender composition of reference dataset (bulls only or bulls and cows)</t>
  </si>
  <si>
    <t>valset = validation dataset where accuracy and bias calculations are made</t>
  </si>
  <si>
    <t>trait = trait analysed</t>
  </si>
  <si>
    <t>where column heading are defined as:</t>
  </si>
  <si>
    <t>G = predictions for the validation dataset using GEBV only</t>
  </si>
  <si>
    <t>G + A = predictions for the validation using GEBV and pedigree predictions</t>
  </si>
  <si>
    <t>type = either calculation of the correlation (accuracy) or regression (bias)</t>
  </si>
  <si>
    <t>Table S5.  Details of genes identified from the mammary expression data and listed in Table 6.</t>
  </si>
  <si>
    <t>Table S4. Across-breed prediction accuracy for Australian Red animals</t>
  </si>
  <si>
    <t>Prediction method = method of prediction</t>
  </si>
  <si>
    <t>Traits are: FY = fat yield (kg/lactation), MY = milk yield (L/lactation), PY = protein yield (kg/lactation), F% = fat percentage (%) &amp; P% = protein percentage in milk (%).</t>
  </si>
  <si>
    <t>Reference dataset</t>
  </si>
  <si>
    <t>Reference dataset = bull and cow reference dataset used for prediction, either single or combined breed populations.</t>
  </si>
  <si>
    <t>Prediction method</t>
  </si>
  <si>
    <t>Validation dataset = either Australian Red bull or cow validation datasets.</t>
  </si>
  <si>
    <t>Standard errors of the estimates are approximately:</t>
  </si>
  <si>
    <t>for AustRcows</t>
  </si>
  <si>
    <t>for AustRbulls</t>
  </si>
  <si>
    <t>(1)</t>
  </si>
  <si>
    <t>(2)</t>
  </si>
  <si>
    <r>
      <t>Acc. = accuracy, measured as r(</t>
    </r>
    <r>
      <rPr>
        <b/>
        <sz val="14"/>
        <color rgb="FF000000"/>
        <rFont val="Calibri"/>
        <family val="2"/>
      </rPr>
      <t>y ̂,y</t>
    </r>
    <r>
      <rPr>
        <sz val="14"/>
        <color rgb="FF000000"/>
        <rFont val="Calibri"/>
        <family val="2"/>
      </rPr>
      <t xml:space="preserve">), where </t>
    </r>
    <r>
      <rPr>
        <b/>
        <sz val="14"/>
        <color rgb="FF000000"/>
        <rFont val="Calibri"/>
        <family val="2"/>
      </rPr>
      <t>y</t>
    </r>
    <r>
      <rPr>
        <sz val="14"/>
        <color rgb="FF000000"/>
        <rFont val="Calibri"/>
        <family val="2"/>
      </rPr>
      <t xml:space="preserve"> ̂ is the prediction of genetic merit. Bias = bias of the prediction, measured as the regression coefficient, b(</t>
    </r>
    <r>
      <rPr>
        <b/>
        <sz val="14"/>
        <color rgb="FF000000"/>
        <rFont val="Calibri"/>
        <family val="2"/>
      </rPr>
      <t>y ̂,y</t>
    </r>
    <r>
      <rPr>
        <sz val="14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</si>
</sst>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b/>
      <vertAlign val="superscript"/>
      <sz val="14"/>
      <color rgb="FF000000"/>
      <name val="Calibri"/>
      <family val="2"/>
    </font>
    <font>
      <sz val="14"/>
      <color theme="1"/>
      <name val="Calibri"/>
      <family val="2"/>
    </font>
    <font>
      <vertAlign val="superscript"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5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3" xfId="0" applyBorder="1"/>
    <xf numFmtId="0" fontId="1" fillId="0" borderId="3" xfId="0" applyFont="1" applyBorder="1"/>
    <xf numFmtId="0" fontId="0" fillId="0" borderId="0" xfId="0" applyBorder="1"/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NumberFormat="1" applyFont="1" applyAlignment="1">
      <alignment horizontal="justify" vertical="center"/>
    </xf>
    <xf numFmtId="0" fontId="4" fillId="0" borderId="0" xfId="0" applyNumberFormat="1" applyFont="1" applyAlignment="1"/>
    <xf numFmtId="0" fontId="4" fillId="0" borderId="0" xfId="0" applyFont="1" applyAlignment="1"/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0" fillId="0" borderId="4" xfId="0" applyBorder="1"/>
    <xf numFmtId="2" fontId="0" fillId="0" borderId="4" xfId="0" applyNumberFormat="1" applyBorder="1"/>
    <xf numFmtId="0" fontId="0" fillId="0" borderId="0" xfId="0" applyFont="1"/>
    <xf numFmtId="0" fontId="0" fillId="0" borderId="6" xfId="0" applyBorder="1" applyAlignment="1"/>
    <xf numFmtId="0" fontId="0" fillId="0" borderId="4" xfId="0" applyBorder="1" applyAlignment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Border="1"/>
    <xf numFmtId="2" fontId="6" fillId="0" borderId="0" xfId="0" applyNumberFormat="1" applyFont="1" applyAlignment="1">
      <alignment vertical="center"/>
    </xf>
    <xf numFmtId="2" fontId="6" fillId="0" borderId="3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5"/>
  <sheetViews>
    <sheetView zoomScale="85" zoomScaleNormal="85" workbookViewId="0">
      <selection activeCell="A26" sqref="A26"/>
    </sheetView>
  </sheetViews>
  <sheetFormatPr defaultColWidth="9.140625" defaultRowHeight="18.75" x14ac:dyDescent="0.3"/>
  <cols>
    <col min="1" max="1" width="9.140625" style="5"/>
    <col min="2" max="2" width="4.28515625" style="5" customWidth="1"/>
    <col min="3" max="3" width="26.7109375" style="5" customWidth="1"/>
    <col min="4" max="14" width="9.140625" style="5"/>
    <col min="15" max="15" width="9.140625" style="5" customWidth="1"/>
    <col min="16" max="16384" width="9.140625" style="5"/>
  </cols>
  <sheetData>
    <row r="1" spans="2:22" x14ac:dyDescent="0.3">
      <c r="B1" s="4" t="s">
        <v>66</v>
      </c>
    </row>
    <row r="2" spans="2:22" ht="19.5" thickBot="1" x14ac:dyDescent="0.35">
      <c r="B2" s="4"/>
    </row>
    <row r="3" spans="2:22" ht="19.5" thickBot="1" x14ac:dyDescent="0.35">
      <c r="B3" s="6"/>
      <c r="C3" s="6"/>
      <c r="D3" s="7" t="s">
        <v>44</v>
      </c>
      <c r="E3" s="8"/>
      <c r="F3" s="7" t="s">
        <v>45</v>
      </c>
      <c r="G3" s="8"/>
      <c r="H3" s="7" t="s">
        <v>46</v>
      </c>
      <c r="I3" s="8"/>
      <c r="J3" s="7" t="s">
        <v>47</v>
      </c>
      <c r="K3" s="8"/>
      <c r="L3" s="7" t="s">
        <v>48</v>
      </c>
      <c r="M3" s="8"/>
      <c r="N3" s="30" t="s">
        <v>71</v>
      </c>
      <c r="O3" s="31"/>
      <c r="Q3" s="9" t="s">
        <v>62</v>
      </c>
      <c r="R3" s="9"/>
      <c r="S3" s="9" t="s">
        <v>63</v>
      </c>
      <c r="T3" s="9"/>
      <c r="U3" s="9" t="s">
        <v>64</v>
      </c>
      <c r="V3" s="9"/>
    </row>
    <row r="4" spans="2:22" ht="19.5" thickBot="1" x14ac:dyDescent="0.35">
      <c r="B4" s="10"/>
      <c r="C4" s="10"/>
      <c r="D4" s="11" t="s">
        <v>49</v>
      </c>
      <c r="E4" s="11" t="s">
        <v>50</v>
      </c>
      <c r="F4" s="11" t="s">
        <v>49</v>
      </c>
      <c r="G4" s="11" t="s">
        <v>50</v>
      </c>
      <c r="H4" s="11" t="s">
        <v>49</v>
      </c>
      <c r="I4" s="11" t="s">
        <v>50</v>
      </c>
      <c r="J4" s="11" t="s">
        <v>49</v>
      </c>
      <c r="K4" s="11" t="s">
        <v>50</v>
      </c>
      <c r="L4" s="11" t="s">
        <v>49</v>
      </c>
      <c r="M4" s="11" t="s">
        <v>50</v>
      </c>
      <c r="N4" s="12" t="s">
        <v>49</v>
      </c>
      <c r="O4" s="12" t="s">
        <v>50</v>
      </c>
      <c r="Q4" s="12" t="s">
        <v>49</v>
      </c>
      <c r="R4" s="12" t="s">
        <v>50</v>
      </c>
      <c r="S4" s="12" t="s">
        <v>49</v>
      </c>
      <c r="T4" s="12" t="s">
        <v>50</v>
      </c>
      <c r="U4" s="12" t="s">
        <v>49</v>
      </c>
      <c r="V4" s="12" t="s">
        <v>50</v>
      </c>
    </row>
    <row r="5" spans="2:22" x14ac:dyDescent="0.3">
      <c r="B5" s="36" t="s">
        <v>51</v>
      </c>
      <c r="C5" s="3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Q5" s="14"/>
      <c r="R5" s="14"/>
      <c r="S5" s="14"/>
      <c r="T5" s="14"/>
      <c r="U5" s="14"/>
      <c r="V5" s="14"/>
    </row>
    <row r="6" spans="2:22" x14ac:dyDescent="0.3">
      <c r="B6" s="15"/>
      <c r="C6" s="15" t="s">
        <v>52</v>
      </c>
      <c r="D6" s="16">
        <v>0.48</v>
      </c>
      <c r="E6" s="16">
        <v>0.85</v>
      </c>
      <c r="F6" s="16">
        <v>0.5</v>
      </c>
      <c r="G6" s="16">
        <v>0.79</v>
      </c>
      <c r="H6" s="16">
        <v>0.55000000000000004</v>
      </c>
      <c r="I6" s="16">
        <v>0.85</v>
      </c>
      <c r="J6" s="16">
        <v>0.48</v>
      </c>
      <c r="K6" s="16">
        <v>0.85</v>
      </c>
      <c r="L6" s="16">
        <v>0.6</v>
      </c>
      <c r="M6" s="16">
        <v>0.85</v>
      </c>
      <c r="N6" s="17">
        <v>0.52</v>
      </c>
      <c r="O6" s="17">
        <v>0.84</v>
      </c>
      <c r="Q6" s="17">
        <v>0.45</v>
      </c>
      <c r="R6" s="17">
        <v>0.85</v>
      </c>
      <c r="S6" s="17">
        <v>0.36</v>
      </c>
      <c r="T6" s="17">
        <v>1.32</v>
      </c>
      <c r="U6" s="17">
        <v>0.24</v>
      </c>
      <c r="V6" s="17">
        <v>0.9</v>
      </c>
    </row>
    <row r="7" spans="2:22" x14ac:dyDescent="0.3">
      <c r="B7" s="18"/>
      <c r="C7" s="15" t="s">
        <v>67</v>
      </c>
      <c r="D7" s="16">
        <v>0.53</v>
      </c>
      <c r="E7" s="16">
        <v>1.1499999999999999</v>
      </c>
      <c r="F7" s="16">
        <v>0.53</v>
      </c>
      <c r="G7" s="16">
        <v>0.95</v>
      </c>
      <c r="H7" s="16">
        <v>0.57999999999999996</v>
      </c>
      <c r="I7" s="16">
        <v>1.1299999999999999</v>
      </c>
      <c r="J7" s="16">
        <v>0.63</v>
      </c>
      <c r="K7" s="16">
        <v>1.0900000000000001</v>
      </c>
      <c r="L7" s="16">
        <v>0.78</v>
      </c>
      <c r="M7" s="16">
        <v>1.03</v>
      </c>
      <c r="N7" s="17">
        <v>0.61</v>
      </c>
      <c r="O7" s="17">
        <v>1.07</v>
      </c>
      <c r="Q7" s="17">
        <v>0.48</v>
      </c>
      <c r="R7" s="17">
        <v>0.94</v>
      </c>
      <c r="S7" s="17">
        <v>0.44</v>
      </c>
      <c r="T7" s="17">
        <v>1.18</v>
      </c>
      <c r="U7" s="17">
        <v>0.33</v>
      </c>
      <c r="V7" s="17">
        <v>1.05</v>
      </c>
    </row>
    <row r="8" spans="2:22" x14ac:dyDescent="0.3">
      <c r="B8" s="18"/>
      <c r="C8" s="19" t="s">
        <v>53</v>
      </c>
      <c r="D8" s="20">
        <v>0.08</v>
      </c>
      <c r="E8" s="20">
        <v>0.1</v>
      </c>
      <c r="F8" s="20">
        <v>0.05</v>
      </c>
      <c r="G8" s="20">
        <v>-0.01</v>
      </c>
      <c r="H8" s="20">
        <v>0.01</v>
      </c>
      <c r="I8" s="20">
        <v>-0.05</v>
      </c>
      <c r="J8" s="20">
        <v>0.16</v>
      </c>
      <c r="K8" s="20">
        <v>0.03</v>
      </c>
      <c r="L8" s="20">
        <v>0</v>
      </c>
      <c r="M8" s="20">
        <v>0.06</v>
      </c>
      <c r="N8" s="21">
        <v>0.06</v>
      </c>
      <c r="O8" s="21">
        <v>0.03</v>
      </c>
      <c r="Q8" s="21">
        <v>0.01</v>
      </c>
      <c r="R8" s="21">
        <v>0.01</v>
      </c>
      <c r="S8" s="21">
        <v>0.01</v>
      </c>
      <c r="T8" s="21">
        <v>0.02</v>
      </c>
      <c r="U8" s="21">
        <v>0</v>
      </c>
      <c r="V8" s="21">
        <v>-0.04</v>
      </c>
    </row>
    <row r="9" spans="2:22" x14ac:dyDescent="0.3">
      <c r="B9" s="18"/>
      <c r="C9" s="19" t="s">
        <v>54</v>
      </c>
      <c r="D9" s="20" t="s">
        <v>55</v>
      </c>
      <c r="E9" s="20">
        <v>0</v>
      </c>
      <c r="F9" s="20">
        <v>0</v>
      </c>
      <c r="G9" s="20">
        <v>0</v>
      </c>
      <c r="H9" s="20">
        <v>0</v>
      </c>
      <c r="I9" s="20">
        <v>-0.02</v>
      </c>
      <c r="J9" s="20">
        <v>0</v>
      </c>
      <c r="K9" s="20">
        <v>-0.02</v>
      </c>
      <c r="L9" s="20">
        <v>-0.02</v>
      </c>
      <c r="M9" s="20">
        <v>-0.03</v>
      </c>
      <c r="N9" s="21">
        <v>-0.01</v>
      </c>
      <c r="O9" s="21">
        <v>-0.01</v>
      </c>
      <c r="Q9" s="21">
        <v>0</v>
      </c>
      <c r="R9" s="21">
        <v>0</v>
      </c>
      <c r="S9" s="21">
        <v>0</v>
      </c>
      <c r="T9" s="21">
        <v>7.0000000000000007E-2</v>
      </c>
      <c r="U9" s="21">
        <v>0</v>
      </c>
      <c r="V9" s="21">
        <v>0</v>
      </c>
    </row>
    <row r="10" spans="2:22" x14ac:dyDescent="0.3">
      <c r="B10" s="18"/>
      <c r="C10" s="19" t="s">
        <v>56</v>
      </c>
      <c r="D10" s="20">
        <v>0.01</v>
      </c>
      <c r="E10" s="20">
        <v>-0.2</v>
      </c>
      <c r="F10" s="20">
        <v>0.04</v>
      </c>
      <c r="G10" s="20">
        <v>-0.11</v>
      </c>
      <c r="H10" s="20">
        <v>0.03</v>
      </c>
      <c r="I10" s="20">
        <v>-0.18</v>
      </c>
      <c r="J10" s="20">
        <v>0</v>
      </c>
      <c r="K10" s="20">
        <v>-0.12</v>
      </c>
      <c r="L10" s="20">
        <v>0.02</v>
      </c>
      <c r="M10" s="20">
        <v>-0.12</v>
      </c>
      <c r="N10" s="21">
        <v>0.02</v>
      </c>
      <c r="O10" s="21">
        <v>-0.15</v>
      </c>
      <c r="Q10" s="21">
        <v>0.01</v>
      </c>
      <c r="R10" s="21">
        <v>-0.13</v>
      </c>
      <c r="S10" s="21">
        <v>0</v>
      </c>
      <c r="T10" s="21">
        <v>-0.1</v>
      </c>
      <c r="U10" s="21">
        <v>0</v>
      </c>
      <c r="V10" s="21">
        <v>-0.17</v>
      </c>
    </row>
    <row r="11" spans="2:22" x14ac:dyDescent="0.3">
      <c r="B11" s="18"/>
      <c r="C11" s="15" t="s">
        <v>68</v>
      </c>
      <c r="D11" s="16">
        <v>0.6</v>
      </c>
      <c r="E11" s="16">
        <v>1.18</v>
      </c>
      <c r="F11" s="16">
        <v>0.59</v>
      </c>
      <c r="G11" s="16">
        <v>0.9</v>
      </c>
      <c r="H11" s="16">
        <v>0.57999999999999996</v>
      </c>
      <c r="I11" s="16">
        <v>1.06</v>
      </c>
      <c r="J11" s="16">
        <v>0.72</v>
      </c>
      <c r="K11" s="16">
        <v>0.93</v>
      </c>
      <c r="L11" s="16">
        <v>0.82</v>
      </c>
      <c r="M11" s="16">
        <v>1.02</v>
      </c>
      <c r="N11" s="17">
        <v>0.66</v>
      </c>
      <c r="O11" s="17">
        <v>1.02</v>
      </c>
      <c r="Q11" s="17">
        <v>0.52</v>
      </c>
      <c r="R11" s="17">
        <v>0.85</v>
      </c>
      <c r="S11" s="17">
        <v>0.44</v>
      </c>
      <c r="T11" s="17">
        <v>1.38</v>
      </c>
      <c r="U11" s="17">
        <v>0.33</v>
      </c>
      <c r="V11" s="17">
        <v>1.17</v>
      </c>
    </row>
    <row r="12" spans="2:22" x14ac:dyDescent="0.3">
      <c r="B12" s="18"/>
      <c r="C12" s="19" t="s">
        <v>53</v>
      </c>
      <c r="D12" s="20">
        <v>0.04</v>
      </c>
      <c r="E12" s="20">
        <v>0.05</v>
      </c>
      <c r="F12" s="20">
        <v>0.03</v>
      </c>
      <c r="G12" s="20">
        <v>-0.02</v>
      </c>
      <c r="H12" s="20">
        <v>-0.01</v>
      </c>
      <c r="I12" s="20">
        <v>-0.05</v>
      </c>
      <c r="J12" s="20">
        <v>0.09</v>
      </c>
      <c r="K12" s="20">
        <v>0.06</v>
      </c>
      <c r="L12" s="20">
        <v>0.01</v>
      </c>
      <c r="M12" s="20">
        <v>-0.01</v>
      </c>
      <c r="N12" s="21">
        <v>0.03</v>
      </c>
      <c r="O12" s="21">
        <v>0.01</v>
      </c>
      <c r="Q12" s="21">
        <v>0.02</v>
      </c>
      <c r="R12" s="21">
        <v>0.01</v>
      </c>
      <c r="S12" s="21">
        <v>0</v>
      </c>
      <c r="T12" s="21">
        <v>-0.02</v>
      </c>
      <c r="U12" s="21">
        <v>0</v>
      </c>
      <c r="V12" s="21">
        <v>0</v>
      </c>
    </row>
    <row r="13" spans="2:22" x14ac:dyDescent="0.3">
      <c r="B13" s="18"/>
      <c r="C13" s="19" t="s">
        <v>57</v>
      </c>
      <c r="D13" s="20">
        <v>0.01</v>
      </c>
      <c r="E13" s="20">
        <v>0.01</v>
      </c>
      <c r="F13" s="20">
        <v>0.01</v>
      </c>
      <c r="G13" s="20">
        <v>0</v>
      </c>
      <c r="H13" s="20">
        <v>0</v>
      </c>
      <c r="I13" s="20">
        <v>-0.01</v>
      </c>
      <c r="J13" s="20">
        <v>0</v>
      </c>
      <c r="K13" s="20">
        <v>-0.01</v>
      </c>
      <c r="L13" s="20">
        <v>0</v>
      </c>
      <c r="M13" s="20">
        <v>-0.01</v>
      </c>
      <c r="N13" s="21">
        <v>0</v>
      </c>
      <c r="O13" s="21">
        <v>0</v>
      </c>
      <c r="Q13" s="21">
        <v>0</v>
      </c>
      <c r="R13" s="21">
        <v>-0.03</v>
      </c>
      <c r="S13" s="21">
        <v>0.01</v>
      </c>
      <c r="T13" s="21">
        <v>0.05</v>
      </c>
      <c r="U13" s="21">
        <v>-0.01</v>
      </c>
      <c r="V13" s="21">
        <v>-7.0000000000000007E-2</v>
      </c>
    </row>
    <row r="14" spans="2:22" x14ac:dyDescent="0.3">
      <c r="B14" s="18"/>
      <c r="C14" s="19" t="s">
        <v>56</v>
      </c>
      <c r="D14" s="20">
        <v>0.02</v>
      </c>
      <c r="E14" s="20">
        <v>-0.25</v>
      </c>
      <c r="F14" s="20">
        <v>0.06</v>
      </c>
      <c r="G14" s="20">
        <v>-0.09</v>
      </c>
      <c r="H14" s="20">
        <v>0.08</v>
      </c>
      <c r="I14" s="20">
        <v>-0.15</v>
      </c>
      <c r="J14" s="20">
        <v>0.01</v>
      </c>
      <c r="K14" s="20">
        <v>-7.0000000000000007E-2</v>
      </c>
      <c r="L14" s="20">
        <v>0.01</v>
      </c>
      <c r="M14" s="20">
        <v>-0.11</v>
      </c>
      <c r="N14" s="21">
        <v>0.03</v>
      </c>
      <c r="O14" s="21">
        <v>-0.13</v>
      </c>
      <c r="Q14" s="21">
        <v>0</v>
      </c>
      <c r="R14" s="21">
        <v>-0.03</v>
      </c>
      <c r="S14" s="21">
        <v>0</v>
      </c>
      <c r="T14" s="21">
        <v>-0.01</v>
      </c>
      <c r="U14" s="21">
        <v>0</v>
      </c>
      <c r="V14" s="21">
        <v>-0.1</v>
      </c>
    </row>
    <row r="15" spans="2:22" x14ac:dyDescent="0.3">
      <c r="B15" s="37" t="s">
        <v>58</v>
      </c>
      <c r="C15" s="3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Q15" s="14"/>
      <c r="R15" s="14"/>
      <c r="S15" s="14"/>
      <c r="T15" s="14"/>
      <c r="U15" s="14"/>
      <c r="V15" s="14"/>
    </row>
    <row r="16" spans="2:22" ht="21" x14ac:dyDescent="0.3">
      <c r="B16" s="15"/>
      <c r="C16" s="15" t="s">
        <v>69</v>
      </c>
      <c r="D16" s="16">
        <v>0.52</v>
      </c>
      <c r="E16" s="16">
        <v>0.71</v>
      </c>
      <c r="F16" s="16">
        <v>0.53</v>
      </c>
      <c r="G16" s="16">
        <v>0.78</v>
      </c>
      <c r="H16" s="16">
        <v>0.56000000000000005</v>
      </c>
      <c r="I16" s="16">
        <v>0.75</v>
      </c>
      <c r="J16" s="16">
        <v>0.6</v>
      </c>
      <c r="K16" s="16">
        <v>0.85</v>
      </c>
      <c r="L16" s="16">
        <v>0.63</v>
      </c>
      <c r="M16" s="16">
        <v>0.84</v>
      </c>
      <c r="N16" s="17">
        <v>0.56999999999999995</v>
      </c>
      <c r="O16" s="17">
        <v>0.79</v>
      </c>
      <c r="Q16" s="17">
        <v>0.34</v>
      </c>
      <c r="R16" s="17">
        <v>0.88</v>
      </c>
      <c r="S16" s="17">
        <v>0.23</v>
      </c>
      <c r="T16" s="17">
        <v>1.58</v>
      </c>
      <c r="U16" s="17">
        <v>0.12</v>
      </c>
      <c r="V16" s="17">
        <v>0.48</v>
      </c>
    </row>
    <row r="17" spans="2:22" x14ac:dyDescent="0.3">
      <c r="B17" s="18"/>
      <c r="C17" s="15" t="s">
        <v>67</v>
      </c>
      <c r="D17" s="16">
        <v>0.56999999999999995</v>
      </c>
      <c r="E17" s="16">
        <v>0.85</v>
      </c>
      <c r="F17" s="16">
        <v>0.59</v>
      </c>
      <c r="G17" s="16">
        <v>1.05</v>
      </c>
      <c r="H17" s="16">
        <v>0.65</v>
      </c>
      <c r="I17" s="16">
        <v>1.0900000000000001</v>
      </c>
      <c r="J17" s="16">
        <v>0.54</v>
      </c>
      <c r="K17" s="16">
        <v>0.86</v>
      </c>
      <c r="L17" s="16">
        <v>0.74</v>
      </c>
      <c r="M17" s="16">
        <v>1.04</v>
      </c>
      <c r="N17" s="17">
        <v>0.62</v>
      </c>
      <c r="O17" s="17">
        <v>0.98</v>
      </c>
      <c r="Q17" s="17">
        <v>0.33</v>
      </c>
      <c r="R17" s="17">
        <v>1.01</v>
      </c>
      <c r="S17" s="17">
        <v>0.14000000000000001</v>
      </c>
      <c r="T17" s="17">
        <v>1.0900000000000001</v>
      </c>
      <c r="U17" s="17">
        <v>0.14000000000000001</v>
      </c>
      <c r="V17" s="17">
        <v>0.65</v>
      </c>
    </row>
    <row r="18" spans="2:22" x14ac:dyDescent="0.3">
      <c r="B18" s="18"/>
      <c r="C18" s="19" t="s">
        <v>53</v>
      </c>
      <c r="D18" s="20">
        <v>0.01</v>
      </c>
      <c r="E18" s="20">
        <v>0.01</v>
      </c>
      <c r="F18" s="20">
        <v>0.06</v>
      </c>
      <c r="G18" s="20">
        <v>0.01</v>
      </c>
      <c r="H18" s="20">
        <v>0.03</v>
      </c>
      <c r="I18" s="20">
        <v>0.02</v>
      </c>
      <c r="J18" s="20">
        <v>0.17</v>
      </c>
      <c r="K18" s="20">
        <v>0.1</v>
      </c>
      <c r="L18" s="20">
        <v>0</v>
      </c>
      <c r="M18" s="20">
        <v>0.01</v>
      </c>
      <c r="N18" s="21">
        <v>0.05</v>
      </c>
      <c r="O18" s="21">
        <v>0.03</v>
      </c>
      <c r="Q18" s="21">
        <v>0</v>
      </c>
      <c r="R18" s="21">
        <v>-0.04</v>
      </c>
      <c r="S18" s="21">
        <v>0</v>
      </c>
      <c r="T18" s="21">
        <v>-0.05</v>
      </c>
      <c r="U18" s="21">
        <v>0</v>
      </c>
      <c r="V18" s="21">
        <v>-0.01</v>
      </c>
    </row>
    <row r="19" spans="2:22" x14ac:dyDescent="0.3">
      <c r="B19" s="18"/>
      <c r="C19" s="19" t="s">
        <v>59</v>
      </c>
      <c r="D19" s="20" t="s">
        <v>60</v>
      </c>
      <c r="E19" s="20">
        <v>0.05</v>
      </c>
      <c r="F19" s="20">
        <v>-0.01</v>
      </c>
      <c r="G19" s="20">
        <v>-0.01</v>
      </c>
      <c r="H19" s="20">
        <v>0.01</v>
      </c>
      <c r="I19" s="20">
        <v>0.05</v>
      </c>
      <c r="J19" s="20">
        <v>-0.01</v>
      </c>
      <c r="K19" s="20">
        <v>-0.01</v>
      </c>
      <c r="L19" s="20">
        <v>-0.02</v>
      </c>
      <c r="M19" s="20">
        <v>0.02</v>
      </c>
      <c r="N19" s="21">
        <v>0</v>
      </c>
      <c r="O19" s="21">
        <v>0.02</v>
      </c>
      <c r="Q19" s="21">
        <v>0.04</v>
      </c>
      <c r="R19" s="21">
        <v>0.06</v>
      </c>
      <c r="S19" s="21">
        <v>-0.12</v>
      </c>
      <c r="T19" s="21">
        <v>-0.87</v>
      </c>
      <c r="U19" s="21">
        <v>-0.01</v>
      </c>
      <c r="V19" s="21">
        <v>0.01</v>
      </c>
    </row>
    <row r="20" spans="2:22" x14ac:dyDescent="0.3">
      <c r="B20" s="18"/>
      <c r="C20" s="19" t="s">
        <v>56</v>
      </c>
      <c r="D20" s="20">
        <v>0</v>
      </c>
      <c r="E20" s="20">
        <v>-0.08</v>
      </c>
      <c r="F20" s="20">
        <v>0</v>
      </c>
      <c r="G20" s="20">
        <v>-0.12</v>
      </c>
      <c r="H20" s="20">
        <v>-0.01</v>
      </c>
      <c r="I20" s="20">
        <v>-0.18</v>
      </c>
      <c r="J20" s="20">
        <v>0.01</v>
      </c>
      <c r="K20" s="20">
        <v>-7.0000000000000007E-2</v>
      </c>
      <c r="L20" s="20">
        <v>0.02</v>
      </c>
      <c r="M20" s="20">
        <v>-0.05</v>
      </c>
      <c r="N20" s="21">
        <v>0.01</v>
      </c>
      <c r="O20" s="21">
        <v>-0.1</v>
      </c>
      <c r="Q20" s="21">
        <v>0</v>
      </c>
      <c r="R20" s="21">
        <v>-0.09</v>
      </c>
      <c r="S20" s="21">
        <v>0.01</v>
      </c>
      <c r="T20" s="21">
        <v>-0.02</v>
      </c>
      <c r="U20" s="21">
        <v>0.03</v>
      </c>
      <c r="V20" s="21">
        <v>0.06</v>
      </c>
    </row>
    <row r="21" spans="2:22" x14ac:dyDescent="0.3">
      <c r="B21" s="18"/>
      <c r="C21" s="15" t="s">
        <v>68</v>
      </c>
      <c r="D21" s="16">
        <v>0.56000000000000005</v>
      </c>
      <c r="E21" s="16">
        <v>0.88</v>
      </c>
      <c r="F21" s="16">
        <v>0.62</v>
      </c>
      <c r="G21" s="16">
        <v>0.93</v>
      </c>
      <c r="H21" s="16">
        <v>0.67</v>
      </c>
      <c r="I21" s="16">
        <v>1.19</v>
      </c>
      <c r="J21" s="16">
        <v>0.64</v>
      </c>
      <c r="K21" s="16">
        <v>0.81</v>
      </c>
      <c r="L21" s="16">
        <v>0.76</v>
      </c>
      <c r="M21" s="16">
        <v>0.9</v>
      </c>
      <c r="N21" s="17">
        <v>0.65</v>
      </c>
      <c r="O21" s="17">
        <v>0.94</v>
      </c>
      <c r="Q21" s="17">
        <v>0.42</v>
      </c>
      <c r="R21" s="17">
        <v>1</v>
      </c>
      <c r="S21" s="17">
        <v>0.25</v>
      </c>
      <c r="T21" s="17">
        <v>1.46</v>
      </c>
      <c r="U21" s="17">
        <v>0.05</v>
      </c>
      <c r="V21" s="17">
        <v>0.28999999999999998</v>
      </c>
    </row>
    <row r="22" spans="2:22" x14ac:dyDescent="0.3">
      <c r="B22" s="18"/>
      <c r="C22" s="19" t="s">
        <v>53</v>
      </c>
      <c r="D22" s="20">
        <v>0</v>
      </c>
      <c r="E22" s="20">
        <v>0.02</v>
      </c>
      <c r="F22" s="20">
        <v>7.0000000000000007E-2</v>
      </c>
      <c r="G22" s="20">
        <v>0.05</v>
      </c>
      <c r="H22" s="20">
        <v>0.04</v>
      </c>
      <c r="I22" s="20">
        <v>0.04</v>
      </c>
      <c r="J22" s="20">
        <v>0.12</v>
      </c>
      <c r="K22" s="20">
        <v>0.09</v>
      </c>
      <c r="L22" s="20">
        <v>0.03</v>
      </c>
      <c r="M22" s="20">
        <v>0</v>
      </c>
      <c r="N22" s="21">
        <v>0.05</v>
      </c>
      <c r="O22" s="21">
        <v>0.04</v>
      </c>
      <c r="Q22" s="21">
        <v>-0.02</v>
      </c>
      <c r="R22" s="21">
        <v>-0.09</v>
      </c>
      <c r="S22" s="21">
        <v>0.02</v>
      </c>
      <c r="T22" s="21">
        <v>0.17</v>
      </c>
      <c r="U22" s="21">
        <v>0.01</v>
      </c>
      <c r="V22" s="21">
        <v>0.06</v>
      </c>
    </row>
    <row r="23" spans="2:22" x14ac:dyDescent="0.3">
      <c r="B23" s="18"/>
      <c r="C23" s="19" t="s">
        <v>61</v>
      </c>
      <c r="D23" s="20">
        <v>0.01</v>
      </c>
      <c r="E23" s="20">
        <v>0.02</v>
      </c>
      <c r="F23" s="20">
        <v>0.01</v>
      </c>
      <c r="G23" s="20">
        <v>-0.01</v>
      </c>
      <c r="H23" s="20">
        <v>0.01</v>
      </c>
      <c r="I23" s="20">
        <v>-0.02</v>
      </c>
      <c r="J23" s="20">
        <v>0.01</v>
      </c>
      <c r="K23" s="20">
        <v>0.02</v>
      </c>
      <c r="L23" s="20">
        <v>0.01</v>
      </c>
      <c r="M23" s="20">
        <v>-0.01</v>
      </c>
      <c r="N23" s="21">
        <v>0.01</v>
      </c>
      <c r="O23" s="21">
        <v>0</v>
      </c>
      <c r="Q23" s="21">
        <v>0.02</v>
      </c>
      <c r="R23" s="21">
        <v>-0.01</v>
      </c>
      <c r="S23" s="21">
        <v>-0.02</v>
      </c>
      <c r="T23" s="21">
        <v>-0.49</v>
      </c>
      <c r="U23" s="21">
        <v>0</v>
      </c>
      <c r="V23" s="21">
        <v>0.02</v>
      </c>
    </row>
    <row r="24" spans="2:22" ht="19.5" thickBot="1" x14ac:dyDescent="0.35">
      <c r="B24" s="10"/>
      <c r="C24" s="11" t="s">
        <v>56</v>
      </c>
      <c r="D24" s="22">
        <v>0.02</v>
      </c>
      <c r="E24" s="22">
        <v>-0.19</v>
      </c>
      <c r="F24" s="22">
        <v>0</v>
      </c>
      <c r="G24" s="22">
        <v>-0.14000000000000001</v>
      </c>
      <c r="H24" s="22">
        <v>-0.01</v>
      </c>
      <c r="I24" s="22">
        <v>-0.33</v>
      </c>
      <c r="J24" s="22">
        <v>0.02</v>
      </c>
      <c r="K24" s="22">
        <v>-0.08</v>
      </c>
      <c r="L24" s="22">
        <v>0.02</v>
      </c>
      <c r="M24" s="22">
        <v>-0.08</v>
      </c>
      <c r="N24" s="23">
        <v>0.01</v>
      </c>
      <c r="O24" s="23">
        <v>-0.17</v>
      </c>
      <c r="Q24" s="23">
        <v>0.01</v>
      </c>
      <c r="R24" s="23">
        <v>-0.06</v>
      </c>
      <c r="S24" s="23">
        <v>0</v>
      </c>
      <c r="T24" s="23">
        <v>-0.05</v>
      </c>
      <c r="U24" s="23">
        <v>0.05</v>
      </c>
      <c r="V24" s="23">
        <v>0.17</v>
      </c>
    </row>
    <row r="25" spans="2:22" x14ac:dyDescent="0.3">
      <c r="B25" s="24"/>
    </row>
    <row r="26" spans="2:22" ht="56.25" customHeight="1" x14ac:dyDescent="0.3">
      <c r="B26" s="32" t="s">
        <v>70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</row>
    <row r="27" spans="2:22" ht="39.75" customHeight="1" x14ac:dyDescent="0.3">
      <c r="B27" s="35" t="s">
        <v>65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2:22" ht="40.5" customHeight="1" x14ac:dyDescent="0.3">
      <c r="B28" s="35" t="s">
        <v>72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x14ac:dyDescent="0.3">
      <c r="B29" s="24"/>
    </row>
    <row r="30" spans="2:22" x14ac:dyDescent="0.3">
      <c r="B30" s="24"/>
    </row>
    <row r="31" spans="2:22" x14ac:dyDescent="0.3">
      <c r="B31" s="25"/>
    </row>
    <row r="32" spans="2:22" x14ac:dyDescent="0.3">
      <c r="B32" s="24"/>
    </row>
    <row r="33" spans="2:2" x14ac:dyDescent="0.3">
      <c r="B33" s="24"/>
    </row>
    <row r="34" spans="2:2" x14ac:dyDescent="0.3">
      <c r="B34" s="24"/>
    </row>
    <row r="35" spans="2:2" ht="21" x14ac:dyDescent="0.3">
      <c r="B35" s="26"/>
    </row>
  </sheetData>
  <mergeCells count="6">
    <mergeCell ref="N3:O3"/>
    <mergeCell ref="B26:V26"/>
    <mergeCell ref="B28:V28"/>
    <mergeCell ref="B27:V27"/>
    <mergeCell ref="B5:C5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5"/>
  <sheetViews>
    <sheetView workbookViewId="0">
      <selection activeCell="L15" sqref="L15"/>
    </sheetView>
  </sheetViews>
  <sheetFormatPr defaultColWidth="9.140625" defaultRowHeight="15" x14ac:dyDescent="0.25"/>
  <cols>
    <col min="2" max="2" width="13.7109375" bestFit="1" customWidth="1"/>
    <col min="3" max="3" width="6.28515625" bestFit="1" customWidth="1"/>
    <col min="4" max="4" width="11.140625" bestFit="1" customWidth="1"/>
    <col min="5" max="5" width="6.42578125" bestFit="1" customWidth="1"/>
    <col min="6" max="6" width="4.7109375" bestFit="1" customWidth="1"/>
    <col min="7" max="7" width="5" bestFit="1" customWidth="1"/>
    <col min="8" max="9" width="9" style="3" bestFit="1" customWidth="1"/>
    <col min="14" max="14" width="9.140625" customWidth="1"/>
    <col min="15" max="15" width="13.7109375" bestFit="1" customWidth="1"/>
  </cols>
  <sheetData>
    <row r="1" spans="2:21" ht="40.5" customHeight="1" x14ac:dyDescent="0.25">
      <c r="B1" s="40" t="s">
        <v>174</v>
      </c>
      <c r="C1" s="41"/>
      <c r="D1" s="41"/>
      <c r="E1" s="41"/>
      <c r="F1" s="41"/>
      <c r="G1" s="41"/>
      <c r="H1" s="41"/>
      <c r="I1" s="41"/>
      <c r="N1" s="40" t="s">
        <v>180</v>
      </c>
      <c r="O1" s="41"/>
      <c r="P1" s="41"/>
      <c r="Q1" s="41"/>
      <c r="R1" s="41"/>
      <c r="S1" s="41"/>
      <c r="T1" s="41"/>
      <c r="U1" s="41"/>
    </row>
    <row r="2" spans="2:21" ht="15" customHeight="1" x14ac:dyDescent="0.25">
      <c r="N2" s="49" t="s">
        <v>175</v>
      </c>
      <c r="O2" s="47" t="s">
        <v>178</v>
      </c>
      <c r="P2" s="47" t="s">
        <v>179</v>
      </c>
      <c r="Q2" s="47"/>
      <c r="R2" s="47"/>
      <c r="S2" s="47"/>
      <c r="T2" s="47"/>
      <c r="U2" s="47"/>
    </row>
    <row r="3" spans="2:21" x14ac:dyDescent="0.25">
      <c r="B3" s="42" t="s">
        <v>20</v>
      </c>
      <c r="C3" s="42" t="s">
        <v>15</v>
      </c>
      <c r="D3" s="42" t="s">
        <v>21</v>
      </c>
      <c r="E3" s="42" t="s">
        <v>19</v>
      </c>
      <c r="F3" s="42" t="s">
        <v>16</v>
      </c>
      <c r="G3" s="42" t="s">
        <v>14</v>
      </c>
      <c r="H3" s="43" t="s">
        <v>17</v>
      </c>
      <c r="I3" s="43" t="s">
        <v>18</v>
      </c>
      <c r="N3" s="50"/>
      <c r="O3" s="48"/>
      <c r="P3" s="48"/>
      <c r="Q3" s="48"/>
      <c r="R3" s="48"/>
      <c r="S3" s="48"/>
      <c r="T3" s="48"/>
      <c r="U3" s="48"/>
    </row>
    <row r="4" spans="2:21" x14ac:dyDescent="0.25">
      <c r="B4" t="s">
        <v>0</v>
      </c>
      <c r="C4" t="s">
        <v>2</v>
      </c>
      <c r="D4" t="s">
        <v>3</v>
      </c>
      <c r="E4" t="s">
        <v>4</v>
      </c>
      <c r="F4">
        <v>1</v>
      </c>
      <c r="G4" t="s">
        <v>1</v>
      </c>
      <c r="H4" s="3">
        <v>0.45926400000000001</v>
      </c>
      <c r="I4" s="3">
        <v>0.45926400000000001</v>
      </c>
      <c r="N4" t="s">
        <v>20</v>
      </c>
      <c r="O4" t="s">
        <v>0</v>
      </c>
      <c r="P4" t="s">
        <v>22</v>
      </c>
    </row>
    <row r="5" spans="2:21" x14ac:dyDescent="0.25">
      <c r="B5" t="s">
        <v>0</v>
      </c>
      <c r="C5" t="s">
        <v>2</v>
      </c>
      <c r="D5" t="s">
        <v>3</v>
      </c>
      <c r="E5" t="s">
        <v>4</v>
      </c>
      <c r="F5">
        <v>1</v>
      </c>
      <c r="G5" t="s">
        <v>5</v>
      </c>
      <c r="H5" s="3">
        <v>0.836642</v>
      </c>
      <c r="I5" s="3">
        <v>0.836642</v>
      </c>
      <c r="N5" t="s">
        <v>20</v>
      </c>
      <c r="O5" t="s">
        <v>7</v>
      </c>
      <c r="P5" t="s">
        <v>43</v>
      </c>
    </row>
    <row r="6" spans="2:21" x14ac:dyDescent="0.25">
      <c r="B6" t="s">
        <v>0</v>
      </c>
      <c r="C6" t="s">
        <v>2</v>
      </c>
      <c r="D6" t="s">
        <v>6</v>
      </c>
      <c r="E6" t="s">
        <v>4</v>
      </c>
      <c r="F6">
        <v>1</v>
      </c>
      <c r="G6" t="s">
        <v>1</v>
      </c>
      <c r="H6" s="3">
        <v>0.47769499999999998</v>
      </c>
      <c r="I6" s="3">
        <v>0.47769499999999998</v>
      </c>
      <c r="N6" t="s">
        <v>20</v>
      </c>
      <c r="O6" t="s">
        <v>8</v>
      </c>
      <c r="P6" t="s">
        <v>23</v>
      </c>
    </row>
    <row r="7" spans="2:21" x14ac:dyDescent="0.25">
      <c r="B7" t="s">
        <v>0</v>
      </c>
      <c r="C7" t="s">
        <v>2</v>
      </c>
      <c r="D7" t="s">
        <v>6</v>
      </c>
      <c r="E7" t="s">
        <v>4</v>
      </c>
      <c r="F7">
        <v>1</v>
      </c>
      <c r="G7" t="s">
        <v>5</v>
      </c>
      <c r="H7" s="3">
        <v>0.84872300000000001</v>
      </c>
      <c r="I7" s="3">
        <v>0.84872300000000001</v>
      </c>
      <c r="N7" t="s">
        <v>20</v>
      </c>
      <c r="O7" t="s">
        <v>11</v>
      </c>
      <c r="P7" t="s">
        <v>24</v>
      </c>
    </row>
    <row r="8" spans="2:21" x14ac:dyDescent="0.25">
      <c r="B8" t="s">
        <v>0</v>
      </c>
      <c r="C8" t="s">
        <v>2</v>
      </c>
      <c r="D8" t="s">
        <v>3</v>
      </c>
      <c r="E8" t="s">
        <v>4</v>
      </c>
      <c r="F8">
        <v>2</v>
      </c>
      <c r="G8" t="s">
        <v>1</v>
      </c>
      <c r="H8" s="3">
        <v>0.48916199999999999</v>
      </c>
      <c r="I8" s="3">
        <v>0.48916199999999999</v>
      </c>
      <c r="N8" t="s">
        <v>20</v>
      </c>
      <c r="O8" t="s">
        <v>9</v>
      </c>
      <c r="P8" t="s">
        <v>25</v>
      </c>
    </row>
    <row r="9" spans="2:21" x14ac:dyDescent="0.25">
      <c r="B9" t="s">
        <v>0</v>
      </c>
      <c r="C9" t="s">
        <v>2</v>
      </c>
      <c r="D9" t="s">
        <v>3</v>
      </c>
      <c r="E9" t="s">
        <v>4</v>
      </c>
      <c r="F9">
        <v>2</v>
      </c>
      <c r="G9" t="s">
        <v>5</v>
      </c>
      <c r="H9" s="3">
        <v>0.79861400000000005</v>
      </c>
      <c r="I9" s="3">
        <v>0.79861400000000005</v>
      </c>
      <c r="N9" t="s">
        <v>15</v>
      </c>
      <c r="O9" t="s">
        <v>2</v>
      </c>
      <c r="P9" t="s">
        <v>26</v>
      </c>
    </row>
    <row r="10" spans="2:21" x14ac:dyDescent="0.25">
      <c r="B10" t="s">
        <v>0</v>
      </c>
      <c r="C10" t="s">
        <v>2</v>
      </c>
      <c r="D10" t="s">
        <v>6</v>
      </c>
      <c r="E10" t="s">
        <v>4</v>
      </c>
      <c r="F10">
        <v>2</v>
      </c>
      <c r="G10" t="s">
        <v>1</v>
      </c>
      <c r="H10" s="3">
        <v>0.50202800000000003</v>
      </c>
      <c r="I10" s="3">
        <v>0.50202800000000003</v>
      </c>
      <c r="N10" t="s">
        <v>15</v>
      </c>
      <c r="O10" t="s">
        <v>12</v>
      </c>
      <c r="P10" t="s">
        <v>27</v>
      </c>
      <c r="Q10" s="1"/>
      <c r="R10" s="1"/>
      <c r="S10" s="1"/>
      <c r="T10" s="1"/>
    </row>
    <row r="11" spans="2:21" x14ac:dyDescent="0.25">
      <c r="B11" t="s">
        <v>0</v>
      </c>
      <c r="C11" t="s">
        <v>2</v>
      </c>
      <c r="D11" t="s">
        <v>6</v>
      </c>
      <c r="E11" t="s">
        <v>4</v>
      </c>
      <c r="F11">
        <v>2</v>
      </c>
      <c r="G11" t="s">
        <v>5</v>
      </c>
      <c r="H11" s="3">
        <v>0.79251799999999994</v>
      </c>
      <c r="I11" s="3">
        <v>0.79251799999999994</v>
      </c>
      <c r="N11" t="s">
        <v>15</v>
      </c>
      <c r="O11" t="s">
        <v>10</v>
      </c>
      <c r="P11" t="s">
        <v>38</v>
      </c>
    </row>
    <row r="12" spans="2:21" x14ac:dyDescent="0.25">
      <c r="B12" t="s">
        <v>0</v>
      </c>
      <c r="C12" t="s">
        <v>2</v>
      </c>
      <c r="D12" t="s">
        <v>3</v>
      </c>
      <c r="E12" t="s">
        <v>4</v>
      </c>
      <c r="F12">
        <v>3</v>
      </c>
      <c r="G12" t="s">
        <v>1</v>
      </c>
      <c r="H12" s="3">
        <v>0.54667699999999997</v>
      </c>
      <c r="I12" s="3">
        <v>0.54667699999999997</v>
      </c>
      <c r="N12" t="s">
        <v>176</v>
      </c>
      <c r="O12" t="s">
        <v>3</v>
      </c>
      <c r="P12" t="s">
        <v>39</v>
      </c>
    </row>
    <row r="13" spans="2:21" x14ac:dyDescent="0.25">
      <c r="B13" t="s">
        <v>0</v>
      </c>
      <c r="C13" t="s">
        <v>2</v>
      </c>
      <c r="D13" t="s">
        <v>3</v>
      </c>
      <c r="E13" t="s">
        <v>4</v>
      </c>
      <c r="F13">
        <v>3</v>
      </c>
      <c r="G13" t="s">
        <v>5</v>
      </c>
      <c r="H13" s="3">
        <v>0.85818099999999997</v>
      </c>
      <c r="I13" s="3">
        <v>0.85818099999999997</v>
      </c>
      <c r="N13" t="s">
        <v>176</v>
      </c>
      <c r="O13" t="s">
        <v>6</v>
      </c>
      <c r="P13" t="s">
        <v>40</v>
      </c>
    </row>
    <row r="14" spans="2:21" x14ac:dyDescent="0.25">
      <c r="B14" t="s">
        <v>0</v>
      </c>
      <c r="C14" t="s">
        <v>2</v>
      </c>
      <c r="D14" t="s">
        <v>6</v>
      </c>
      <c r="E14" t="s">
        <v>4</v>
      </c>
      <c r="F14">
        <v>3</v>
      </c>
      <c r="G14" t="s">
        <v>1</v>
      </c>
      <c r="H14" s="3">
        <v>0.55486400000000002</v>
      </c>
      <c r="I14" s="3">
        <v>0.55486400000000002</v>
      </c>
      <c r="N14" t="s">
        <v>177</v>
      </c>
      <c r="O14" t="s">
        <v>4</v>
      </c>
      <c r="P14" t="s">
        <v>28</v>
      </c>
    </row>
    <row r="15" spans="2:21" x14ac:dyDescent="0.25">
      <c r="B15" t="s">
        <v>0</v>
      </c>
      <c r="C15" t="s">
        <v>2</v>
      </c>
      <c r="D15" t="s">
        <v>6</v>
      </c>
      <c r="E15" t="s">
        <v>4</v>
      </c>
      <c r="F15">
        <v>3</v>
      </c>
      <c r="G15" t="s">
        <v>5</v>
      </c>
      <c r="H15" s="3">
        <v>0.84517299999999995</v>
      </c>
      <c r="I15" s="3">
        <v>0.84517299999999995</v>
      </c>
      <c r="N15" t="s">
        <v>177</v>
      </c>
      <c r="O15" t="s">
        <v>13</v>
      </c>
      <c r="P15" t="s">
        <v>29</v>
      </c>
      <c r="R15" s="1"/>
      <c r="S15" s="1"/>
      <c r="T15" s="1"/>
    </row>
    <row r="16" spans="2:21" x14ac:dyDescent="0.25">
      <c r="B16" t="s">
        <v>0</v>
      </c>
      <c r="C16" t="s">
        <v>2</v>
      </c>
      <c r="D16" t="s">
        <v>3</v>
      </c>
      <c r="E16" t="s">
        <v>4</v>
      </c>
      <c r="F16">
        <v>22</v>
      </c>
      <c r="G16" t="s">
        <v>1</v>
      </c>
      <c r="H16" s="3">
        <v>0.44935000000000003</v>
      </c>
      <c r="I16" s="3">
        <v>0.44935000000000003</v>
      </c>
      <c r="N16" t="s">
        <v>16</v>
      </c>
      <c r="O16">
        <v>1</v>
      </c>
      <c r="P16" t="s">
        <v>30</v>
      </c>
    </row>
    <row r="17" spans="2:21" x14ac:dyDescent="0.25">
      <c r="B17" t="s">
        <v>0</v>
      </c>
      <c r="C17" t="s">
        <v>2</v>
      </c>
      <c r="D17" t="s">
        <v>3</v>
      </c>
      <c r="E17" t="s">
        <v>4</v>
      </c>
      <c r="F17">
        <v>22</v>
      </c>
      <c r="G17" t="s">
        <v>5</v>
      </c>
      <c r="H17" s="3">
        <v>0.81762199999999996</v>
      </c>
      <c r="I17" s="3">
        <v>0.81762199999999996</v>
      </c>
      <c r="N17" t="s">
        <v>16</v>
      </c>
      <c r="O17">
        <v>2</v>
      </c>
      <c r="P17" t="s">
        <v>31</v>
      </c>
    </row>
    <row r="18" spans="2:21" x14ac:dyDescent="0.25">
      <c r="B18" t="s">
        <v>0</v>
      </c>
      <c r="C18" t="s">
        <v>2</v>
      </c>
      <c r="D18" t="s">
        <v>6</v>
      </c>
      <c r="E18" t="s">
        <v>4</v>
      </c>
      <c r="F18">
        <v>22</v>
      </c>
      <c r="G18" t="s">
        <v>1</v>
      </c>
      <c r="H18" s="3">
        <v>0.45001200000000002</v>
      </c>
      <c r="I18" s="3">
        <v>0.45001200000000002</v>
      </c>
      <c r="N18" t="s">
        <v>16</v>
      </c>
      <c r="O18">
        <v>3</v>
      </c>
      <c r="P18" t="s">
        <v>32</v>
      </c>
    </row>
    <row r="19" spans="2:21" x14ac:dyDescent="0.25">
      <c r="B19" t="s">
        <v>0</v>
      </c>
      <c r="C19" t="s">
        <v>2</v>
      </c>
      <c r="D19" t="s">
        <v>6</v>
      </c>
      <c r="E19" t="s">
        <v>4</v>
      </c>
      <c r="F19">
        <v>22</v>
      </c>
      <c r="G19" t="s">
        <v>5</v>
      </c>
      <c r="H19" s="3">
        <v>0.84804999999999997</v>
      </c>
      <c r="I19" s="3">
        <v>0.84804999999999997</v>
      </c>
      <c r="N19" t="s">
        <v>16</v>
      </c>
      <c r="O19">
        <v>22</v>
      </c>
      <c r="P19" t="s">
        <v>33</v>
      </c>
      <c r="Q19" s="1"/>
      <c r="R19" s="1"/>
      <c r="S19" s="1"/>
      <c r="T19" s="1"/>
    </row>
    <row r="20" spans="2:21" x14ac:dyDescent="0.25">
      <c r="B20" t="s">
        <v>0</v>
      </c>
      <c r="C20" t="s">
        <v>2</v>
      </c>
      <c r="D20" t="s">
        <v>3</v>
      </c>
      <c r="E20" t="s">
        <v>4</v>
      </c>
      <c r="F20">
        <v>31</v>
      </c>
      <c r="G20" t="s">
        <v>1</v>
      </c>
      <c r="H20" s="3">
        <v>0.37269999999999998</v>
      </c>
      <c r="I20" s="3">
        <v>0.37269999999999998</v>
      </c>
      <c r="N20" t="s">
        <v>16</v>
      </c>
      <c r="O20">
        <v>31</v>
      </c>
      <c r="P20" t="s">
        <v>34</v>
      </c>
    </row>
    <row r="21" spans="2:21" x14ac:dyDescent="0.25">
      <c r="B21" t="s">
        <v>0</v>
      </c>
      <c r="C21" t="s">
        <v>2</v>
      </c>
      <c r="D21" t="s">
        <v>3</v>
      </c>
      <c r="E21" t="s">
        <v>4</v>
      </c>
      <c r="F21">
        <v>31</v>
      </c>
      <c r="G21" t="s">
        <v>5</v>
      </c>
      <c r="H21" s="3">
        <v>1.085</v>
      </c>
      <c r="I21" s="3">
        <v>1.085</v>
      </c>
      <c r="N21" t="s">
        <v>16</v>
      </c>
      <c r="O21">
        <v>32</v>
      </c>
      <c r="P21" t="s">
        <v>35</v>
      </c>
    </row>
    <row r="22" spans="2:21" x14ac:dyDescent="0.25">
      <c r="B22" t="s">
        <v>0</v>
      </c>
      <c r="C22" t="s">
        <v>2</v>
      </c>
      <c r="D22" t="s">
        <v>6</v>
      </c>
      <c r="E22" t="s">
        <v>4</v>
      </c>
      <c r="F22">
        <v>31</v>
      </c>
      <c r="G22" t="s">
        <v>1</v>
      </c>
      <c r="H22" s="3">
        <v>0.36116399999999999</v>
      </c>
      <c r="I22" s="3">
        <v>0.36116399999999999</v>
      </c>
      <c r="N22" t="s">
        <v>16</v>
      </c>
      <c r="O22">
        <v>34</v>
      </c>
      <c r="P22" t="s">
        <v>36</v>
      </c>
    </row>
    <row r="23" spans="2:21" x14ac:dyDescent="0.25">
      <c r="B23" t="s">
        <v>0</v>
      </c>
      <c r="C23" t="s">
        <v>2</v>
      </c>
      <c r="D23" t="s">
        <v>6</v>
      </c>
      <c r="E23" t="s">
        <v>4</v>
      </c>
      <c r="F23">
        <v>31</v>
      </c>
      <c r="G23" t="s">
        <v>5</v>
      </c>
      <c r="H23" s="3">
        <v>1.31592</v>
      </c>
      <c r="I23" s="3">
        <v>1.31592</v>
      </c>
      <c r="N23" t="s">
        <v>16</v>
      </c>
      <c r="O23">
        <v>35</v>
      </c>
      <c r="P23" t="s">
        <v>37</v>
      </c>
      <c r="Q23" s="2"/>
      <c r="R23" s="2"/>
      <c r="S23" s="2"/>
      <c r="T23" s="2"/>
    </row>
    <row r="24" spans="2:21" x14ac:dyDescent="0.25">
      <c r="B24" t="s">
        <v>0</v>
      </c>
      <c r="C24" t="s">
        <v>2</v>
      </c>
      <c r="D24" t="s">
        <v>3</v>
      </c>
      <c r="E24" t="s">
        <v>4</v>
      </c>
      <c r="F24">
        <v>32</v>
      </c>
      <c r="G24" t="s">
        <v>1</v>
      </c>
      <c r="H24" s="3">
        <v>0.25704500000000002</v>
      </c>
      <c r="I24" s="3">
        <v>0.25704500000000002</v>
      </c>
      <c r="N24" t="s">
        <v>14</v>
      </c>
      <c r="O24" t="s">
        <v>1</v>
      </c>
      <c r="P24" t="s">
        <v>41</v>
      </c>
    </row>
    <row r="25" spans="2:21" x14ac:dyDescent="0.25">
      <c r="B25" t="s">
        <v>0</v>
      </c>
      <c r="C25" t="s">
        <v>2</v>
      </c>
      <c r="D25" t="s">
        <v>3</v>
      </c>
      <c r="E25" t="s">
        <v>4</v>
      </c>
      <c r="F25">
        <v>32</v>
      </c>
      <c r="G25" t="s">
        <v>5</v>
      </c>
      <c r="H25" s="3">
        <v>0.79815599999999998</v>
      </c>
      <c r="I25" s="3">
        <v>0.79815599999999998</v>
      </c>
      <c r="N25" s="44" t="s">
        <v>14</v>
      </c>
      <c r="O25" s="44" t="s">
        <v>5</v>
      </c>
      <c r="P25" s="44" t="s">
        <v>42</v>
      </c>
      <c r="Q25" s="44"/>
      <c r="R25" s="44"/>
      <c r="S25" s="44"/>
      <c r="T25" s="44"/>
      <c r="U25" s="44"/>
    </row>
    <row r="26" spans="2:21" x14ac:dyDescent="0.25">
      <c r="B26" t="s">
        <v>0</v>
      </c>
      <c r="C26" t="s">
        <v>2</v>
      </c>
      <c r="D26" t="s">
        <v>6</v>
      </c>
      <c r="E26" t="s">
        <v>4</v>
      </c>
      <c r="F26">
        <v>32</v>
      </c>
      <c r="G26" t="s">
        <v>1</v>
      </c>
      <c r="H26" s="3">
        <v>0.243227</v>
      </c>
      <c r="I26" s="3">
        <v>0.243227</v>
      </c>
    </row>
    <row r="27" spans="2:21" x14ac:dyDescent="0.25">
      <c r="B27" t="s">
        <v>0</v>
      </c>
      <c r="C27" t="s">
        <v>2</v>
      </c>
      <c r="D27" t="s">
        <v>6</v>
      </c>
      <c r="E27" t="s">
        <v>4</v>
      </c>
      <c r="F27">
        <v>32</v>
      </c>
      <c r="G27" t="s">
        <v>5</v>
      </c>
      <c r="H27" s="3">
        <v>0.89880499999999997</v>
      </c>
      <c r="I27" s="3">
        <v>0.89880499999999997</v>
      </c>
      <c r="N27" t="s">
        <v>187</v>
      </c>
    </row>
    <row r="28" spans="2:21" x14ac:dyDescent="0.25">
      <c r="B28" t="s">
        <v>0</v>
      </c>
      <c r="C28" t="s">
        <v>2</v>
      </c>
      <c r="D28" t="s">
        <v>3</v>
      </c>
      <c r="E28" t="s">
        <v>4</v>
      </c>
      <c r="F28">
        <v>34</v>
      </c>
      <c r="G28" t="s">
        <v>1</v>
      </c>
      <c r="H28" s="3">
        <v>0.44729999999999998</v>
      </c>
      <c r="I28" s="3">
        <v>0.44729999999999998</v>
      </c>
      <c r="N28" t="s">
        <v>182</v>
      </c>
    </row>
    <row r="29" spans="2:21" x14ac:dyDescent="0.25">
      <c r="B29" t="s">
        <v>0</v>
      </c>
      <c r="C29" t="s">
        <v>2</v>
      </c>
      <c r="D29" t="s">
        <v>3</v>
      </c>
      <c r="E29" t="s">
        <v>4</v>
      </c>
      <c r="F29">
        <v>34</v>
      </c>
      <c r="G29" t="s">
        <v>5</v>
      </c>
      <c r="H29" s="3">
        <v>0.80380700000000005</v>
      </c>
      <c r="I29" s="3">
        <v>0.80380700000000005</v>
      </c>
      <c r="N29" t="s">
        <v>183</v>
      </c>
    </row>
    <row r="30" spans="2:21" x14ac:dyDescent="0.25">
      <c r="B30" t="s">
        <v>0</v>
      </c>
      <c r="C30" t="s">
        <v>2</v>
      </c>
      <c r="D30" t="s">
        <v>6</v>
      </c>
      <c r="E30" t="s">
        <v>4</v>
      </c>
      <c r="F30">
        <v>34</v>
      </c>
      <c r="G30" t="s">
        <v>1</v>
      </c>
      <c r="H30" s="3">
        <v>0.47740100000000002</v>
      </c>
      <c r="I30" s="3">
        <v>0.47740100000000002</v>
      </c>
      <c r="N30" t="s">
        <v>184</v>
      </c>
    </row>
    <row r="31" spans="2:21" x14ac:dyDescent="0.25">
      <c r="B31" t="s">
        <v>0</v>
      </c>
      <c r="C31" t="s">
        <v>2</v>
      </c>
      <c r="D31" t="s">
        <v>6</v>
      </c>
      <c r="E31" t="s">
        <v>4</v>
      </c>
      <c r="F31">
        <v>34</v>
      </c>
      <c r="G31" t="s">
        <v>5</v>
      </c>
      <c r="H31" s="3">
        <v>0.84495399999999998</v>
      </c>
      <c r="I31" s="3">
        <v>0.84495399999999998</v>
      </c>
      <c r="N31" t="s">
        <v>185</v>
      </c>
    </row>
    <row r="32" spans="2:21" x14ac:dyDescent="0.25">
      <c r="B32" t="s">
        <v>7</v>
      </c>
      <c r="C32" t="s">
        <v>2</v>
      </c>
      <c r="D32" t="s">
        <v>3</v>
      </c>
      <c r="E32" t="s">
        <v>4</v>
      </c>
      <c r="F32">
        <v>35</v>
      </c>
      <c r="G32" t="s">
        <v>1</v>
      </c>
      <c r="H32" s="3">
        <v>0.58528100000000005</v>
      </c>
      <c r="I32" s="3">
        <v>0.58528100000000005</v>
      </c>
      <c r="N32" t="s">
        <v>186</v>
      </c>
    </row>
    <row r="33" spans="2:21" x14ac:dyDescent="0.25">
      <c r="B33" t="s">
        <v>7</v>
      </c>
      <c r="C33" t="s">
        <v>2</v>
      </c>
      <c r="D33" t="s">
        <v>3</v>
      </c>
      <c r="E33" t="s">
        <v>4</v>
      </c>
      <c r="F33">
        <v>35</v>
      </c>
      <c r="G33" t="s">
        <v>5</v>
      </c>
      <c r="H33" s="3">
        <v>0.87422200000000005</v>
      </c>
      <c r="I33" s="3">
        <v>0.87422200000000005</v>
      </c>
      <c r="N33" t="s">
        <v>190</v>
      </c>
    </row>
    <row r="34" spans="2:21" x14ac:dyDescent="0.25">
      <c r="B34" t="s">
        <v>0</v>
      </c>
      <c r="C34" t="s">
        <v>2</v>
      </c>
      <c r="D34" t="s">
        <v>6</v>
      </c>
      <c r="E34" t="s">
        <v>4</v>
      </c>
      <c r="F34">
        <v>35</v>
      </c>
      <c r="G34" t="s">
        <v>1</v>
      </c>
      <c r="H34" s="3">
        <v>0.59947099999999998</v>
      </c>
      <c r="I34" s="3">
        <v>0.59947099999999998</v>
      </c>
      <c r="N34" s="46" t="s">
        <v>188</v>
      </c>
      <c r="P34" s="46"/>
    </row>
    <row r="35" spans="2:21" x14ac:dyDescent="0.25">
      <c r="B35" t="s">
        <v>0</v>
      </c>
      <c r="C35" t="s">
        <v>2</v>
      </c>
      <c r="D35" t="s">
        <v>6</v>
      </c>
      <c r="E35" t="s">
        <v>4</v>
      </c>
      <c r="F35">
        <v>35</v>
      </c>
      <c r="G35" t="s">
        <v>5</v>
      </c>
      <c r="H35" s="3">
        <v>0.84758</v>
      </c>
      <c r="I35" s="3">
        <v>0.84758</v>
      </c>
      <c r="N35" s="51" t="s">
        <v>189</v>
      </c>
      <c r="O35" s="29"/>
      <c r="P35" s="51"/>
      <c r="Q35" s="29"/>
      <c r="R35" s="29"/>
      <c r="S35" s="29"/>
      <c r="T35" s="29"/>
      <c r="U35" s="29"/>
    </row>
    <row r="36" spans="2:21" x14ac:dyDescent="0.25">
      <c r="B36" t="s">
        <v>8</v>
      </c>
      <c r="C36" t="s">
        <v>2</v>
      </c>
      <c r="D36" t="s">
        <v>3</v>
      </c>
      <c r="E36" t="s">
        <v>4</v>
      </c>
      <c r="F36">
        <v>1</v>
      </c>
      <c r="G36" t="s">
        <v>1</v>
      </c>
      <c r="H36" s="3">
        <v>0.52552699999999997</v>
      </c>
      <c r="I36" s="3">
        <v>0.53729000000000005</v>
      </c>
    </row>
    <row r="37" spans="2:21" x14ac:dyDescent="0.25">
      <c r="B37" t="s">
        <v>8</v>
      </c>
      <c r="C37" t="s">
        <v>2</v>
      </c>
      <c r="D37" t="s">
        <v>3</v>
      </c>
      <c r="E37" t="s">
        <v>4</v>
      </c>
      <c r="F37">
        <v>1</v>
      </c>
      <c r="G37" t="s">
        <v>5</v>
      </c>
      <c r="H37" s="3">
        <v>1.1455200000000001</v>
      </c>
      <c r="I37" s="3">
        <v>0.94323299999999999</v>
      </c>
    </row>
    <row r="38" spans="2:21" x14ac:dyDescent="0.25">
      <c r="B38" t="s">
        <v>8</v>
      </c>
      <c r="C38" t="s">
        <v>2</v>
      </c>
      <c r="D38" t="s">
        <v>6</v>
      </c>
      <c r="E38" t="s">
        <v>4</v>
      </c>
      <c r="F38">
        <v>1</v>
      </c>
      <c r="G38" t="s">
        <v>1</v>
      </c>
      <c r="H38" s="3">
        <v>0.59795600000000004</v>
      </c>
      <c r="I38" s="3">
        <v>0.61349500000000001</v>
      </c>
      <c r="Q38" s="1"/>
      <c r="R38" s="1"/>
      <c r="S38" s="1"/>
      <c r="T38" s="1"/>
    </row>
    <row r="39" spans="2:21" x14ac:dyDescent="0.25">
      <c r="B39" t="s">
        <v>8</v>
      </c>
      <c r="C39" t="s">
        <v>2</v>
      </c>
      <c r="D39" t="s">
        <v>6</v>
      </c>
      <c r="E39" t="s">
        <v>4</v>
      </c>
      <c r="F39">
        <v>1</v>
      </c>
      <c r="G39" t="s">
        <v>5</v>
      </c>
      <c r="H39" s="3">
        <v>1.1776500000000001</v>
      </c>
      <c r="I39" s="3">
        <v>0.93598300000000001</v>
      </c>
      <c r="Q39" s="1"/>
      <c r="R39" s="1"/>
      <c r="S39" s="1"/>
      <c r="T39" s="1"/>
    </row>
    <row r="40" spans="2:21" x14ac:dyDescent="0.25">
      <c r="B40" t="s">
        <v>8</v>
      </c>
      <c r="C40" t="s">
        <v>2</v>
      </c>
      <c r="D40" t="s">
        <v>3</v>
      </c>
      <c r="E40" t="s">
        <v>4</v>
      </c>
      <c r="F40">
        <v>2</v>
      </c>
      <c r="G40" t="s">
        <v>1</v>
      </c>
      <c r="H40" s="3">
        <v>0.52775799999999995</v>
      </c>
      <c r="I40" s="3">
        <v>0.57545100000000005</v>
      </c>
      <c r="N40" s="2"/>
    </row>
    <row r="41" spans="2:21" x14ac:dyDescent="0.25">
      <c r="B41" t="s">
        <v>8</v>
      </c>
      <c r="C41" t="s">
        <v>2</v>
      </c>
      <c r="D41" t="s">
        <v>3</v>
      </c>
      <c r="E41" t="s">
        <v>4</v>
      </c>
      <c r="F41">
        <v>2</v>
      </c>
      <c r="G41" t="s">
        <v>5</v>
      </c>
      <c r="H41" s="3">
        <v>0.94523999999999997</v>
      </c>
      <c r="I41" s="3">
        <v>0.84535700000000003</v>
      </c>
    </row>
    <row r="42" spans="2:21" x14ac:dyDescent="0.25">
      <c r="B42" t="s">
        <v>8</v>
      </c>
      <c r="C42" t="s">
        <v>2</v>
      </c>
      <c r="D42" t="s">
        <v>6</v>
      </c>
      <c r="E42" t="s">
        <v>4</v>
      </c>
      <c r="F42">
        <v>2</v>
      </c>
      <c r="G42" t="s">
        <v>1</v>
      </c>
      <c r="H42" s="3">
        <v>0.58480900000000002</v>
      </c>
      <c r="I42" s="3">
        <v>0.65234000000000003</v>
      </c>
    </row>
    <row r="43" spans="2:21" x14ac:dyDescent="0.25">
      <c r="B43" t="s">
        <v>8</v>
      </c>
      <c r="C43" t="s">
        <v>2</v>
      </c>
      <c r="D43" t="s">
        <v>6</v>
      </c>
      <c r="E43" t="s">
        <v>4</v>
      </c>
      <c r="F43">
        <v>2</v>
      </c>
      <c r="G43" t="s">
        <v>5</v>
      </c>
      <c r="H43" s="3">
        <v>0.890768</v>
      </c>
      <c r="I43" s="3">
        <v>0.82406400000000002</v>
      </c>
    </row>
    <row r="44" spans="2:21" x14ac:dyDescent="0.25">
      <c r="B44" t="s">
        <v>8</v>
      </c>
      <c r="C44" t="s">
        <v>2</v>
      </c>
      <c r="D44" t="s">
        <v>3</v>
      </c>
      <c r="E44" t="s">
        <v>4</v>
      </c>
      <c r="F44">
        <v>3</v>
      </c>
      <c r="G44" t="s">
        <v>1</v>
      </c>
      <c r="H44" s="3">
        <v>0.58178799999999997</v>
      </c>
      <c r="I44" s="3">
        <v>0.61242200000000002</v>
      </c>
    </row>
    <row r="45" spans="2:21" x14ac:dyDescent="0.25">
      <c r="B45" t="s">
        <v>8</v>
      </c>
      <c r="C45" t="s">
        <v>2</v>
      </c>
      <c r="D45" t="s">
        <v>3</v>
      </c>
      <c r="E45" t="s">
        <v>4</v>
      </c>
      <c r="F45">
        <v>3</v>
      </c>
      <c r="G45" t="s">
        <v>5</v>
      </c>
      <c r="H45" s="3">
        <v>1.11513</v>
      </c>
      <c r="I45" s="3">
        <v>0.94613800000000003</v>
      </c>
    </row>
    <row r="46" spans="2:21" x14ac:dyDescent="0.25">
      <c r="B46" t="s">
        <v>8</v>
      </c>
      <c r="C46" t="s">
        <v>2</v>
      </c>
      <c r="D46" t="s">
        <v>6</v>
      </c>
      <c r="E46" t="s">
        <v>4</v>
      </c>
      <c r="F46">
        <v>3</v>
      </c>
      <c r="G46" t="s">
        <v>1</v>
      </c>
      <c r="H46" s="3">
        <v>0.58533999999999997</v>
      </c>
      <c r="I46" s="3">
        <v>0.66194600000000003</v>
      </c>
    </row>
    <row r="47" spans="2:21" x14ac:dyDescent="0.25">
      <c r="B47" t="s">
        <v>8</v>
      </c>
      <c r="C47" t="s">
        <v>2</v>
      </c>
      <c r="D47" t="s">
        <v>6</v>
      </c>
      <c r="E47" t="s">
        <v>4</v>
      </c>
      <c r="F47">
        <v>3</v>
      </c>
      <c r="G47" t="s">
        <v>5</v>
      </c>
      <c r="H47" s="3">
        <v>1.0604100000000001</v>
      </c>
      <c r="I47" s="3">
        <v>0.91095000000000004</v>
      </c>
    </row>
    <row r="48" spans="2:21" x14ac:dyDescent="0.25">
      <c r="B48" t="s">
        <v>8</v>
      </c>
      <c r="C48" t="s">
        <v>2</v>
      </c>
      <c r="D48" t="s">
        <v>3</v>
      </c>
      <c r="E48" t="s">
        <v>4</v>
      </c>
      <c r="F48">
        <v>22</v>
      </c>
      <c r="G48" t="s">
        <v>1</v>
      </c>
      <c r="H48" s="3">
        <v>0.48213800000000001</v>
      </c>
      <c r="I48" s="3">
        <v>0.48861399999999999</v>
      </c>
    </row>
    <row r="49" spans="2:9" x14ac:dyDescent="0.25">
      <c r="B49" t="s">
        <v>8</v>
      </c>
      <c r="C49" t="s">
        <v>2</v>
      </c>
      <c r="D49" t="s">
        <v>3</v>
      </c>
      <c r="E49" t="s">
        <v>4</v>
      </c>
      <c r="F49">
        <v>22</v>
      </c>
      <c r="G49" t="s">
        <v>5</v>
      </c>
      <c r="H49" s="3">
        <v>0.93862199999999996</v>
      </c>
      <c r="I49" s="3">
        <v>0.80297200000000002</v>
      </c>
    </row>
    <row r="50" spans="2:9" x14ac:dyDescent="0.25">
      <c r="B50" t="s">
        <v>8</v>
      </c>
      <c r="C50" t="s">
        <v>2</v>
      </c>
      <c r="D50" t="s">
        <v>6</v>
      </c>
      <c r="E50" t="s">
        <v>4</v>
      </c>
      <c r="F50">
        <v>22</v>
      </c>
      <c r="G50" t="s">
        <v>1</v>
      </c>
      <c r="H50" s="3">
        <v>0.52328799999999998</v>
      </c>
      <c r="I50" s="3">
        <v>0.52360099999999998</v>
      </c>
    </row>
    <row r="51" spans="2:9" x14ac:dyDescent="0.25">
      <c r="B51" t="s">
        <v>8</v>
      </c>
      <c r="C51" t="s">
        <v>2</v>
      </c>
      <c r="D51" t="s">
        <v>6</v>
      </c>
      <c r="E51" t="s">
        <v>4</v>
      </c>
      <c r="F51">
        <v>22</v>
      </c>
      <c r="G51" t="s">
        <v>5</v>
      </c>
      <c r="H51" s="3">
        <v>0.83460000000000001</v>
      </c>
      <c r="I51" s="3">
        <v>0.82369700000000001</v>
      </c>
    </row>
    <row r="52" spans="2:9" x14ac:dyDescent="0.25">
      <c r="B52" t="s">
        <v>8</v>
      </c>
      <c r="C52" t="s">
        <v>2</v>
      </c>
      <c r="D52" t="s">
        <v>3</v>
      </c>
      <c r="E52" t="s">
        <v>4</v>
      </c>
      <c r="F52">
        <v>31</v>
      </c>
      <c r="G52" t="s">
        <v>1</v>
      </c>
      <c r="H52" s="3">
        <v>0.43723400000000001</v>
      </c>
      <c r="I52" s="3">
        <v>0.43777899999999997</v>
      </c>
    </row>
    <row r="53" spans="2:9" x14ac:dyDescent="0.25">
      <c r="B53" t="s">
        <v>8</v>
      </c>
      <c r="C53" t="s">
        <v>2</v>
      </c>
      <c r="D53" t="s">
        <v>3</v>
      </c>
      <c r="E53" t="s">
        <v>4</v>
      </c>
      <c r="F53">
        <v>31</v>
      </c>
      <c r="G53" t="s">
        <v>5</v>
      </c>
      <c r="H53" s="3">
        <v>1.1716899999999999</v>
      </c>
      <c r="I53" s="3">
        <v>1.1120000000000001</v>
      </c>
    </row>
    <row r="54" spans="2:9" x14ac:dyDescent="0.25">
      <c r="B54" t="s">
        <v>8</v>
      </c>
      <c r="C54" t="s">
        <v>2</v>
      </c>
      <c r="D54" t="s">
        <v>6</v>
      </c>
      <c r="E54" t="s">
        <v>4</v>
      </c>
      <c r="F54">
        <v>31</v>
      </c>
      <c r="G54" t="s">
        <v>1</v>
      </c>
      <c r="H54" s="3">
        <v>0.43787199999999998</v>
      </c>
      <c r="I54" s="3">
        <v>0.43787300000000001</v>
      </c>
    </row>
    <row r="55" spans="2:9" x14ac:dyDescent="0.25">
      <c r="B55" t="s">
        <v>8</v>
      </c>
      <c r="C55" t="s">
        <v>2</v>
      </c>
      <c r="D55" t="s">
        <v>6</v>
      </c>
      <c r="E55" t="s">
        <v>4</v>
      </c>
      <c r="F55">
        <v>31</v>
      </c>
      <c r="G55" t="s">
        <v>5</v>
      </c>
      <c r="H55" s="3">
        <v>1.35368</v>
      </c>
      <c r="I55" s="3">
        <v>1.3536699999999999</v>
      </c>
    </row>
    <row r="56" spans="2:9" x14ac:dyDescent="0.25">
      <c r="B56" t="s">
        <v>8</v>
      </c>
      <c r="C56" t="s">
        <v>2</v>
      </c>
      <c r="D56" t="s">
        <v>3</v>
      </c>
      <c r="E56" t="s">
        <v>4</v>
      </c>
      <c r="F56">
        <v>32</v>
      </c>
      <c r="G56" t="s">
        <v>1</v>
      </c>
      <c r="H56" s="3">
        <v>0.32502500000000001</v>
      </c>
      <c r="I56" s="3">
        <v>0.32306499999999999</v>
      </c>
    </row>
    <row r="57" spans="2:9" x14ac:dyDescent="0.25">
      <c r="B57" t="s">
        <v>8</v>
      </c>
      <c r="C57" t="s">
        <v>2</v>
      </c>
      <c r="D57" t="s">
        <v>3</v>
      </c>
      <c r="E57" t="s">
        <v>4</v>
      </c>
      <c r="F57">
        <v>32</v>
      </c>
      <c r="G57" t="s">
        <v>5</v>
      </c>
      <c r="H57" s="3">
        <v>1.0465599999999999</v>
      </c>
      <c r="I57" s="3">
        <v>0.87604000000000004</v>
      </c>
    </row>
    <row r="58" spans="2:9" x14ac:dyDescent="0.25">
      <c r="B58" t="s">
        <v>8</v>
      </c>
      <c r="C58" t="s">
        <v>2</v>
      </c>
      <c r="D58" t="s">
        <v>6</v>
      </c>
      <c r="E58" t="s">
        <v>4</v>
      </c>
      <c r="F58">
        <v>32</v>
      </c>
      <c r="G58" t="s">
        <v>1</v>
      </c>
      <c r="H58" s="3">
        <v>0.32869900000000002</v>
      </c>
      <c r="I58" s="3">
        <v>0.32571600000000001</v>
      </c>
    </row>
    <row r="59" spans="2:9" x14ac:dyDescent="0.25">
      <c r="B59" t="s">
        <v>8</v>
      </c>
      <c r="C59" t="s">
        <v>2</v>
      </c>
      <c r="D59" t="s">
        <v>6</v>
      </c>
      <c r="E59" t="s">
        <v>4</v>
      </c>
      <c r="F59">
        <v>32</v>
      </c>
      <c r="G59" t="s">
        <v>5</v>
      </c>
      <c r="H59" s="3">
        <v>1.1317299999999999</v>
      </c>
      <c r="I59" s="3">
        <v>1.03474</v>
      </c>
    </row>
    <row r="60" spans="2:9" x14ac:dyDescent="0.25">
      <c r="B60" t="s">
        <v>8</v>
      </c>
      <c r="C60" t="s">
        <v>2</v>
      </c>
      <c r="D60" t="s">
        <v>3</v>
      </c>
      <c r="E60" t="s">
        <v>4</v>
      </c>
      <c r="F60">
        <v>34</v>
      </c>
      <c r="G60" t="s">
        <v>1</v>
      </c>
      <c r="H60" s="3">
        <v>0.62239500000000003</v>
      </c>
      <c r="I60" s="3">
        <v>0.629409</v>
      </c>
    </row>
    <row r="61" spans="2:9" x14ac:dyDescent="0.25">
      <c r="B61" t="s">
        <v>8</v>
      </c>
      <c r="C61" t="s">
        <v>2</v>
      </c>
      <c r="D61" t="s">
        <v>3</v>
      </c>
      <c r="E61" t="s">
        <v>4</v>
      </c>
      <c r="F61">
        <v>34</v>
      </c>
      <c r="G61" t="s">
        <v>5</v>
      </c>
      <c r="H61" s="3">
        <v>1.0971599999999999</v>
      </c>
      <c r="I61" s="3">
        <v>0.96064700000000003</v>
      </c>
    </row>
    <row r="62" spans="2:9" x14ac:dyDescent="0.25">
      <c r="B62" t="s">
        <v>8</v>
      </c>
      <c r="C62" t="s">
        <v>2</v>
      </c>
      <c r="D62" t="s">
        <v>6</v>
      </c>
      <c r="E62" t="s">
        <v>4</v>
      </c>
      <c r="F62">
        <v>34</v>
      </c>
      <c r="G62" t="s">
        <v>1</v>
      </c>
      <c r="H62" s="3">
        <v>0.71347400000000005</v>
      </c>
      <c r="I62" s="3">
        <v>0.723935</v>
      </c>
    </row>
    <row r="63" spans="2:9" x14ac:dyDescent="0.25">
      <c r="B63" t="s">
        <v>8</v>
      </c>
      <c r="C63" t="s">
        <v>2</v>
      </c>
      <c r="D63" t="s">
        <v>6</v>
      </c>
      <c r="E63" t="s">
        <v>4</v>
      </c>
      <c r="F63">
        <v>34</v>
      </c>
      <c r="G63" t="s">
        <v>5</v>
      </c>
      <c r="H63" s="3">
        <v>0.91129700000000002</v>
      </c>
      <c r="I63" s="3">
        <v>0.86219100000000004</v>
      </c>
    </row>
    <row r="64" spans="2:9" x14ac:dyDescent="0.25">
      <c r="B64" t="s">
        <v>8</v>
      </c>
      <c r="C64" t="s">
        <v>2</v>
      </c>
      <c r="D64" t="s">
        <v>3</v>
      </c>
      <c r="E64" t="s">
        <v>4</v>
      </c>
      <c r="F64">
        <v>35</v>
      </c>
      <c r="G64" t="s">
        <v>1</v>
      </c>
      <c r="H64" s="3">
        <v>0.76791600000000004</v>
      </c>
      <c r="I64" s="3">
        <v>0.77086900000000003</v>
      </c>
    </row>
    <row r="65" spans="2:9" x14ac:dyDescent="0.25">
      <c r="B65" t="s">
        <v>8</v>
      </c>
      <c r="C65" t="s">
        <v>2</v>
      </c>
      <c r="D65" t="s">
        <v>3</v>
      </c>
      <c r="E65" t="s">
        <v>4</v>
      </c>
      <c r="F65">
        <v>35</v>
      </c>
      <c r="G65" t="s">
        <v>5</v>
      </c>
      <c r="H65" s="3">
        <v>1.0399400000000001</v>
      </c>
      <c r="I65" s="3">
        <v>0.94817300000000004</v>
      </c>
    </row>
    <row r="66" spans="2:9" x14ac:dyDescent="0.25">
      <c r="B66" t="s">
        <v>8</v>
      </c>
      <c r="C66" t="s">
        <v>2</v>
      </c>
      <c r="D66" t="s">
        <v>6</v>
      </c>
      <c r="E66" t="s">
        <v>4</v>
      </c>
      <c r="F66">
        <v>35</v>
      </c>
      <c r="G66" t="s">
        <v>1</v>
      </c>
      <c r="H66" s="3">
        <v>0.82513800000000004</v>
      </c>
      <c r="I66" s="3">
        <v>0.82767299999999999</v>
      </c>
    </row>
    <row r="67" spans="2:9" x14ac:dyDescent="0.25">
      <c r="B67" t="s">
        <v>8</v>
      </c>
      <c r="C67" t="s">
        <v>2</v>
      </c>
      <c r="D67" t="s">
        <v>6</v>
      </c>
      <c r="E67" t="s">
        <v>4</v>
      </c>
      <c r="F67">
        <v>35</v>
      </c>
      <c r="G67" t="s">
        <v>5</v>
      </c>
      <c r="H67" s="3">
        <v>1.0132699999999999</v>
      </c>
      <c r="I67" s="3">
        <v>0.91576000000000002</v>
      </c>
    </row>
    <row r="68" spans="2:9" x14ac:dyDescent="0.25">
      <c r="B68" t="s">
        <v>9</v>
      </c>
      <c r="C68" t="s">
        <v>2</v>
      </c>
      <c r="D68" t="s">
        <v>3</v>
      </c>
      <c r="E68" t="s">
        <v>4</v>
      </c>
      <c r="F68">
        <v>1</v>
      </c>
      <c r="G68" t="s">
        <v>1</v>
      </c>
      <c r="H68" s="3">
        <v>0.60579000000000005</v>
      </c>
      <c r="I68" s="3">
        <v>0.62266900000000003</v>
      </c>
    </row>
    <row r="69" spans="2:9" x14ac:dyDescent="0.25">
      <c r="B69" t="s">
        <v>9</v>
      </c>
      <c r="C69" t="s">
        <v>2</v>
      </c>
      <c r="D69" t="s">
        <v>3</v>
      </c>
      <c r="E69" t="s">
        <v>4</v>
      </c>
      <c r="F69">
        <v>1</v>
      </c>
      <c r="G69" t="s">
        <v>5</v>
      </c>
      <c r="H69" s="3">
        <v>1.24359</v>
      </c>
      <c r="I69" s="3">
        <v>1.0515399999999999</v>
      </c>
    </row>
    <row r="70" spans="2:9" x14ac:dyDescent="0.25">
      <c r="B70" t="s">
        <v>9</v>
      </c>
      <c r="C70" t="s">
        <v>2</v>
      </c>
      <c r="D70" t="s">
        <v>6</v>
      </c>
      <c r="E70" t="s">
        <v>4</v>
      </c>
      <c r="F70">
        <v>1</v>
      </c>
      <c r="G70" t="s">
        <v>1</v>
      </c>
      <c r="H70" s="3">
        <v>0.63134500000000005</v>
      </c>
      <c r="I70" s="3">
        <v>0.65656999999999999</v>
      </c>
    </row>
    <row r="71" spans="2:9" x14ac:dyDescent="0.25">
      <c r="B71" t="s">
        <v>9</v>
      </c>
      <c r="C71" t="s">
        <v>2</v>
      </c>
      <c r="D71" t="s">
        <v>6</v>
      </c>
      <c r="E71" t="s">
        <v>4</v>
      </c>
      <c r="F71">
        <v>1</v>
      </c>
      <c r="G71" t="s">
        <v>5</v>
      </c>
      <c r="H71" s="3">
        <v>1.2241899999999999</v>
      </c>
      <c r="I71" s="3">
        <v>0.98404499999999995</v>
      </c>
    </row>
    <row r="72" spans="2:9" x14ac:dyDescent="0.25">
      <c r="B72" t="s">
        <v>9</v>
      </c>
      <c r="C72" t="s">
        <v>2</v>
      </c>
      <c r="D72" t="s">
        <v>3</v>
      </c>
      <c r="E72" t="s">
        <v>4</v>
      </c>
      <c r="F72">
        <v>2</v>
      </c>
      <c r="G72" t="s">
        <v>1</v>
      </c>
      <c r="H72" s="3">
        <v>0.59218000000000004</v>
      </c>
      <c r="I72" s="3">
        <v>0.62891799999999998</v>
      </c>
    </row>
    <row r="73" spans="2:9" x14ac:dyDescent="0.25">
      <c r="B73" t="s">
        <v>9</v>
      </c>
      <c r="C73" t="s">
        <v>2</v>
      </c>
      <c r="D73" t="s">
        <v>3</v>
      </c>
      <c r="E73" t="s">
        <v>4</v>
      </c>
      <c r="F73">
        <v>2</v>
      </c>
      <c r="G73" t="s">
        <v>5</v>
      </c>
      <c r="H73" s="3">
        <v>0.94741500000000001</v>
      </c>
      <c r="I73" s="3">
        <v>0.83213700000000002</v>
      </c>
    </row>
    <row r="74" spans="2:9" x14ac:dyDescent="0.25">
      <c r="B74" t="s">
        <v>9</v>
      </c>
      <c r="C74" t="s">
        <v>2</v>
      </c>
      <c r="D74" t="s">
        <v>6</v>
      </c>
      <c r="E74" t="s">
        <v>4</v>
      </c>
      <c r="F74">
        <v>2</v>
      </c>
      <c r="G74" t="s">
        <v>1</v>
      </c>
      <c r="H74" s="3">
        <v>0.61545499999999997</v>
      </c>
      <c r="I74" s="3">
        <v>0.68191400000000002</v>
      </c>
    </row>
    <row r="75" spans="2:9" x14ac:dyDescent="0.25">
      <c r="B75" t="s">
        <v>9</v>
      </c>
      <c r="C75" t="s">
        <v>2</v>
      </c>
      <c r="D75" t="s">
        <v>6</v>
      </c>
      <c r="E75" t="s">
        <v>4</v>
      </c>
      <c r="F75">
        <v>2</v>
      </c>
      <c r="G75" t="s">
        <v>5</v>
      </c>
      <c r="H75" s="3">
        <v>0.88633499999999998</v>
      </c>
      <c r="I75" s="3">
        <v>0.79257699999999998</v>
      </c>
    </row>
    <row r="76" spans="2:9" x14ac:dyDescent="0.25">
      <c r="B76" t="s">
        <v>9</v>
      </c>
      <c r="C76" t="s">
        <v>2</v>
      </c>
      <c r="D76" t="s">
        <v>3</v>
      </c>
      <c r="E76" t="s">
        <v>4</v>
      </c>
      <c r="F76">
        <v>3</v>
      </c>
      <c r="G76" t="s">
        <v>1</v>
      </c>
      <c r="H76" s="3">
        <v>0.59450999999999998</v>
      </c>
      <c r="I76" s="3">
        <v>0.62363299999999999</v>
      </c>
    </row>
    <row r="77" spans="2:9" x14ac:dyDescent="0.25">
      <c r="B77" t="s">
        <v>9</v>
      </c>
      <c r="C77" t="s">
        <v>2</v>
      </c>
      <c r="D77" t="s">
        <v>3</v>
      </c>
      <c r="E77" t="s">
        <v>4</v>
      </c>
      <c r="F77">
        <v>3</v>
      </c>
      <c r="G77" t="s">
        <v>5</v>
      </c>
      <c r="H77" s="3">
        <v>1.0918699999999999</v>
      </c>
      <c r="I77" s="3">
        <v>0.90147500000000003</v>
      </c>
    </row>
    <row r="78" spans="2:9" x14ac:dyDescent="0.25">
      <c r="B78" t="s">
        <v>9</v>
      </c>
      <c r="C78" t="s">
        <v>2</v>
      </c>
      <c r="D78" t="s">
        <v>6</v>
      </c>
      <c r="E78" t="s">
        <v>4</v>
      </c>
      <c r="F78">
        <v>3</v>
      </c>
      <c r="G78" t="s">
        <v>1</v>
      </c>
      <c r="H78" s="3">
        <v>0.57633599999999996</v>
      </c>
      <c r="I78" s="3">
        <v>0.659084</v>
      </c>
    </row>
    <row r="79" spans="2:9" x14ac:dyDescent="0.25">
      <c r="B79" t="s">
        <v>9</v>
      </c>
      <c r="C79" t="s">
        <v>2</v>
      </c>
      <c r="D79" t="s">
        <v>6</v>
      </c>
      <c r="E79" t="s">
        <v>4</v>
      </c>
      <c r="F79">
        <v>3</v>
      </c>
      <c r="G79" t="s">
        <v>5</v>
      </c>
      <c r="H79" s="3">
        <v>1.0157799999999999</v>
      </c>
      <c r="I79" s="3">
        <v>0.86109400000000003</v>
      </c>
    </row>
    <row r="80" spans="2:9" x14ac:dyDescent="0.25">
      <c r="B80" t="s">
        <v>9</v>
      </c>
      <c r="C80" t="s">
        <v>2</v>
      </c>
      <c r="D80" t="s">
        <v>3</v>
      </c>
      <c r="E80" t="s">
        <v>4</v>
      </c>
      <c r="F80">
        <v>22</v>
      </c>
      <c r="G80" t="s">
        <v>1</v>
      </c>
      <c r="H80" s="3">
        <v>0.49019499999999999</v>
      </c>
      <c r="I80" s="3">
        <v>0.49713000000000002</v>
      </c>
    </row>
    <row r="81" spans="2:9" x14ac:dyDescent="0.25">
      <c r="B81" t="s">
        <v>9</v>
      </c>
      <c r="C81" t="s">
        <v>2</v>
      </c>
      <c r="D81" t="s">
        <v>3</v>
      </c>
      <c r="E81" t="s">
        <v>4</v>
      </c>
      <c r="F81">
        <v>22</v>
      </c>
      <c r="G81" t="s">
        <v>5</v>
      </c>
      <c r="H81" s="3">
        <v>0.95850299999999999</v>
      </c>
      <c r="I81" s="3">
        <v>0.81596900000000006</v>
      </c>
    </row>
    <row r="82" spans="2:9" x14ac:dyDescent="0.25">
      <c r="B82" t="s">
        <v>9</v>
      </c>
      <c r="C82" t="s">
        <v>2</v>
      </c>
      <c r="D82" t="s">
        <v>6</v>
      </c>
      <c r="E82" t="s">
        <v>4</v>
      </c>
      <c r="F82">
        <v>22</v>
      </c>
      <c r="G82" t="s">
        <v>1</v>
      </c>
      <c r="H82" s="3">
        <v>0.536748</v>
      </c>
      <c r="I82" s="3">
        <v>0.53717099999999995</v>
      </c>
    </row>
    <row r="83" spans="2:9" x14ac:dyDescent="0.25">
      <c r="B83" t="s">
        <v>9</v>
      </c>
      <c r="C83" t="s">
        <v>2</v>
      </c>
      <c r="D83" t="s">
        <v>6</v>
      </c>
      <c r="E83" t="s">
        <v>4</v>
      </c>
      <c r="F83">
        <v>22</v>
      </c>
      <c r="G83" t="s">
        <v>5</v>
      </c>
      <c r="H83" s="3">
        <v>0.86685599999999996</v>
      </c>
      <c r="I83" s="3">
        <v>0.83378699999999994</v>
      </c>
    </row>
    <row r="84" spans="2:9" x14ac:dyDescent="0.25">
      <c r="B84" t="s">
        <v>9</v>
      </c>
      <c r="C84" t="s">
        <v>2</v>
      </c>
      <c r="D84" t="s">
        <v>3</v>
      </c>
      <c r="E84" t="s">
        <v>4</v>
      </c>
      <c r="F84">
        <v>31</v>
      </c>
      <c r="G84" t="s">
        <v>1</v>
      </c>
      <c r="H84" s="3">
        <v>0.44850099999999998</v>
      </c>
      <c r="I84" s="3">
        <v>0.44972899999999999</v>
      </c>
    </row>
    <row r="85" spans="2:9" x14ac:dyDescent="0.25">
      <c r="B85" t="s">
        <v>9</v>
      </c>
      <c r="C85" t="s">
        <v>2</v>
      </c>
      <c r="D85" t="s">
        <v>3</v>
      </c>
      <c r="E85" t="s">
        <v>4</v>
      </c>
      <c r="F85">
        <v>31</v>
      </c>
      <c r="G85" t="s">
        <v>5</v>
      </c>
      <c r="H85" s="3">
        <v>1.1918899999999999</v>
      </c>
      <c r="I85" s="3">
        <v>1.10887</v>
      </c>
    </row>
    <row r="86" spans="2:9" x14ac:dyDescent="0.25">
      <c r="B86" t="s">
        <v>9</v>
      </c>
      <c r="C86" t="s">
        <v>2</v>
      </c>
      <c r="D86" t="s">
        <v>6</v>
      </c>
      <c r="E86" t="s">
        <v>4</v>
      </c>
      <c r="F86">
        <v>31</v>
      </c>
      <c r="G86" t="s">
        <v>1</v>
      </c>
      <c r="H86" s="3">
        <v>0.43398300000000001</v>
      </c>
      <c r="I86" s="3">
        <v>0.43398300000000001</v>
      </c>
    </row>
    <row r="87" spans="2:9" x14ac:dyDescent="0.25">
      <c r="B87" t="s">
        <v>9</v>
      </c>
      <c r="C87" t="s">
        <v>2</v>
      </c>
      <c r="D87" t="s">
        <v>6</v>
      </c>
      <c r="E87" t="s">
        <v>4</v>
      </c>
      <c r="F87">
        <v>31</v>
      </c>
      <c r="G87" t="s">
        <v>5</v>
      </c>
      <c r="H87" s="3">
        <v>1.36822</v>
      </c>
      <c r="I87" s="3">
        <v>1.36822</v>
      </c>
    </row>
    <row r="88" spans="2:9" x14ac:dyDescent="0.25">
      <c r="B88" t="s">
        <v>9</v>
      </c>
      <c r="C88" t="s">
        <v>2</v>
      </c>
      <c r="D88" t="s">
        <v>3</v>
      </c>
      <c r="E88" t="s">
        <v>4</v>
      </c>
      <c r="F88">
        <v>32</v>
      </c>
      <c r="G88" t="s">
        <v>1</v>
      </c>
      <c r="H88" s="3">
        <v>0.32344200000000001</v>
      </c>
      <c r="I88" s="3">
        <v>0.320164</v>
      </c>
    </row>
    <row r="89" spans="2:9" x14ac:dyDescent="0.25">
      <c r="B89" t="s">
        <v>9</v>
      </c>
      <c r="C89" t="s">
        <v>2</v>
      </c>
      <c r="D89" t="s">
        <v>3</v>
      </c>
      <c r="E89" t="s">
        <v>4</v>
      </c>
      <c r="F89">
        <v>32</v>
      </c>
      <c r="G89" t="s">
        <v>5</v>
      </c>
      <c r="H89" s="3">
        <v>1.0203</v>
      </c>
      <c r="I89" s="3">
        <v>0.84422200000000003</v>
      </c>
    </row>
    <row r="90" spans="2:9" x14ac:dyDescent="0.25">
      <c r="B90" t="s">
        <v>9</v>
      </c>
      <c r="C90" t="s">
        <v>2</v>
      </c>
      <c r="D90" t="s">
        <v>6</v>
      </c>
      <c r="E90" t="s">
        <v>4</v>
      </c>
      <c r="F90">
        <v>32</v>
      </c>
      <c r="G90" t="s">
        <v>1</v>
      </c>
      <c r="H90" s="3">
        <v>0.33185700000000001</v>
      </c>
      <c r="I90" s="3">
        <v>0.33185700000000001</v>
      </c>
    </row>
    <row r="91" spans="2:9" x14ac:dyDescent="0.25">
      <c r="B91" t="s">
        <v>9</v>
      </c>
      <c r="C91" t="s">
        <v>2</v>
      </c>
      <c r="D91" t="s">
        <v>6</v>
      </c>
      <c r="E91" t="s">
        <v>4</v>
      </c>
      <c r="F91">
        <v>32</v>
      </c>
      <c r="G91" t="s">
        <v>5</v>
      </c>
      <c r="H91" s="3">
        <v>1.1475200000000001</v>
      </c>
      <c r="I91" s="3">
        <v>1.1475200000000001</v>
      </c>
    </row>
    <row r="92" spans="2:9" x14ac:dyDescent="0.25">
      <c r="B92" t="s">
        <v>9</v>
      </c>
      <c r="C92" t="s">
        <v>2</v>
      </c>
      <c r="D92" t="s">
        <v>3</v>
      </c>
      <c r="E92" t="s">
        <v>4</v>
      </c>
      <c r="F92">
        <v>34</v>
      </c>
      <c r="G92" t="s">
        <v>1</v>
      </c>
      <c r="H92" s="3">
        <v>0.79058200000000001</v>
      </c>
      <c r="I92" s="3">
        <v>0.79141799999999995</v>
      </c>
    </row>
    <row r="93" spans="2:9" x14ac:dyDescent="0.25">
      <c r="B93" t="s">
        <v>9</v>
      </c>
      <c r="C93" t="s">
        <v>2</v>
      </c>
      <c r="D93" t="s">
        <v>3</v>
      </c>
      <c r="E93" t="s">
        <v>4</v>
      </c>
      <c r="F93">
        <v>34</v>
      </c>
      <c r="G93" t="s">
        <v>5</v>
      </c>
      <c r="H93" s="3">
        <v>1.1158399999999999</v>
      </c>
      <c r="I93" s="3">
        <v>1.00603</v>
      </c>
    </row>
    <row r="94" spans="2:9" x14ac:dyDescent="0.25">
      <c r="B94" t="s">
        <v>9</v>
      </c>
      <c r="C94" t="s">
        <v>2</v>
      </c>
      <c r="D94" t="s">
        <v>6</v>
      </c>
      <c r="E94" t="s">
        <v>4</v>
      </c>
      <c r="F94">
        <v>34</v>
      </c>
      <c r="G94" t="s">
        <v>1</v>
      </c>
      <c r="H94" s="3">
        <v>0.81372699999999998</v>
      </c>
      <c r="I94" s="3">
        <v>0.81686000000000003</v>
      </c>
    </row>
    <row r="95" spans="2:9" x14ac:dyDescent="0.25">
      <c r="B95" t="s">
        <v>9</v>
      </c>
      <c r="C95" t="s">
        <v>2</v>
      </c>
      <c r="D95" t="s">
        <v>6</v>
      </c>
      <c r="E95" t="s">
        <v>4</v>
      </c>
      <c r="F95">
        <v>34</v>
      </c>
      <c r="G95" t="s">
        <v>5</v>
      </c>
      <c r="H95" s="3">
        <v>1.00607</v>
      </c>
      <c r="I95" s="3">
        <v>0.91472600000000004</v>
      </c>
    </row>
    <row r="96" spans="2:9" x14ac:dyDescent="0.25">
      <c r="B96" t="s">
        <v>9</v>
      </c>
      <c r="C96" t="s">
        <v>2</v>
      </c>
      <c r="D96" t="s">
        <v>3</v>
      </c>
      <c r="E96" t="s">
        <v>4</v>
      </c>
      <c r="F96">
        <v>35</v>
      </c>
      <c r="G96" t="s">
        <v>1</v>
      </c>
      <c r="H96" s="3">
        <v>0.79729799999999995</v>
      </c>
      <c r="I96" s="3">
        <v>0.80804699999999996</v>
      </c>
    </row>
    <row r="97" spans="2:9" x14ac:dyDescent="0.25">
      <c r="B97" t="s">
        <v>9</v>
      </c>
      <c r="C97" t="s">
        <v>2</v>
      </c>
      <c r="D97" t="s">
        <v>3</v>
      </c>
      <c r="E97" t="s">
        <v>4</v>
      </c>
      <c r="F97">
        <v>35</v>
      </c>
      <c r="G97" t="s">
        <v>5</v>
      </c>
      <c r="H97" s="3">
        <v>1.08795</v>
      </c>
      <c r="I97" s="3">
        <v>0.92820899999999995</v>
      </c>
    </row>
    <row r="98" spans="2:9" x14ac:dyDescent="0.25">
      <c r="B98" t="s">
        <v>9</v>
      </c>
      <c r="C98" t="s">
        <v>2</v>
      </c>
      <c r="D98" t="s">
        <v>6</v>
      </c>
      <c r="E98" t="s">
        <v>4</v>
      </c>
      <c r="F98">
        <v>35</v>
      </c>
      <c r="G98" t="s">
        <v>1</v>
      </c>
      <c r="H98" s="3">
        <v>0.83313599999999999</v>
      </c>
      <c r="I98" s="3">
        <v>0.84920300000000004</v>
      </c>
    </row>
    <row r="99" spans="2:9" x14ac:dyDescent="0.25">
      <c r="B99" t="s">
        <v>9</v>
      </c>
      <c r="C99" t="s">
        <v>2</v>
      </c>
      <c r="D99" t="s">
        <v>6</v>
      </c>
      <c r="E99" t="s">
        <v>4</v>
      </c>
      <c r="F99">
        <v>35</v>
      </c>
      <c r="G99" t="s">
        <v>5</v>
      </c>
      <c r="H99" s="3">
        <v>1.01955</v>
      </c>
      <c r="I99" s="3">
        <v>0.89841000000000004</v>
      </c>
    </row>
    <row r="100" spans="2:9" x14ac:dyDescent="0.25">
      <c r="B100" t="s">
        <v>0</v>
      </c>
      <c r="C100" t="s">
        <v>10</v>
      </c>
      <c r="D100" t="s">
        <v>3</v>
      </c>
      <c r="E100" t="s">
        <v>4</v>
      </c>
      <c r="F100">
        <v>1</v>
      </c>
      <c r="G100" t="s">
        <v>1</v>
      </c>
      <c r="H100" s="3">
        <v>0.45893600000000001</v>
      </c>
      <c r="I100" s="3">
        <v>0.45893600000000001</v>
      </c>
    </row>
    <row r="101" spans="2:9" x14ac:dyDescent="0.25">
      <c r="B101" t="s">
        <v>0</v>
      </c>
      <c r="C101" t="s">
        <v>10</v>
      </c>
      <c r="D101" t="s">
        <v>3</v>
      </c>
      <c r="E101" t="s">
        <v>4</v>
      </c>
      <c r="F101">
        <v>1</v>
      </c>
      <c r="G101" t="s">
        <v>5</v>
      </c>
      <c r="H101" s="3">
        <v>0.83171300000000004</v>
      </c>
      <c r="I101" s="3">
        <v>0.83171300000000004</v>
      </c>
    </row>
    <row r="102" spans="2:9" x14ac:dyDescent="0.25">
      <c r="B102" t="s">
        <v>0</v>
      </c>
      <c r="C102" t="s">
        <v>10</v>
      </c>
      <c r="D102" t="s">
        <v>6</v>
      </c>
      <c r="E102" t="s">
        <v>4</v>
      </c>
      <c r="F102">
        <v>1</v>
      </c>
      <c r="G102" t="s">
        <v>1</v>
      </c>
      <c r="H102" s="3">
        <v>0.47782200000000002</v>
      </c>
      <c r="I102" s="3">
        <v>0.47782200000000002</v>
      </c>
    </row>
    <row r="103" spans="2:9" x14ac:dyDescent="0.25">
      <c r="B103" t="s">
        <v>0</v>
      </c>
      <c r="C103" t="s">
        <v>10</v>
      </c>
      <c r="D103" t="s">
        <v>6</v>
      </c>
      <c r="E103" t="s">
        <v>4</v>
      </c>
      <c r="F103">
        <v>1</v>
      </c>
      <c r="G103" t="s">
        <v>5</v>
      </c>
      <c r="H103" s="3">
        <v>0.84670999999999996</v>
      </c>
      <c r="I103" s="3">
        <v>0.84670999999999996</v>
      </c>
    </row>
    <row r="104" spans="2:9" x14ac:dyDescent="0.25">
      <c r="B104" t="s">
        <v>0</v>
      </c>
      <c r="C104" t="s">
        <v>10</v>
      </c>
      <c r="D104" t="s">
        <v>3</v>
      </c>
      <c r="E104" t="s">
        <v>4</v>
      </c>
      <c r="F104">
        <v>2</v>
      </c>
      <c r="G104" t="s">
        <v>1</v>
      </c>
      <c r="H104" s="3">
        <v>0.48752600000000001</v>
      </c>
      <c r="I104" s="3">
        <v>0.48752600000000001</v>
      </c>
    </row>
    <row r="105" spans="2:9" x14ac:dyDescent="0.25">
      <c r="B105" t="s">
        <v>0</v>
      </c>
      <c r="C105" t="s">
        <v>10</v>
      </c>
      <c r="D105" t="s">
        <v>3</v>
      </c>
      <c r="E105" t="s">
        <v>4</v>
      </c>
      <c r="F105">
        <v>2</v>
      </c>
      <c r="G105" t="s">
        <v>5</v>
      </c>
      <c r="H105" s="3">
        <v>0.79206900000000002</v>
      </c>
      <c r="I105" s="3">
        <v>0.79206900000000002</v>
      </c>
    </row>
    <row r="106" spans="2:9" x14ac:dyDescent="0.25">
      <c r="B106" t="s">
        <v>0</v>
      </c>
      <c r="C106" t="s">
        <v>10</v>
      </c>
      <c r="D106" t="s">
        <v>6</v>
      </c>
      <c r="E106" t="s">
        <v>4</v>
      </c>
      <c r="F106">
        <v>2</v>
      </c>
      <c r="G106" t="s">
        <v>1</v>
      </c>
      <c r="H106" s="3">
        <v>0.50207000000000002</v>
      </c>
      <c r="I106" s="3">
        <v>0.50207000000000002</v>
      </c>
    </row>
    <row r="107" spans="2:9" x14ac:dyDescent="0.25">
      <c r="B107" t="s">
        <v>0</v>
      </c>
      <c r="C107" t="s">
        <v>10</v>
      </c>
      <c r="D107" t="s">
        <v>6</v>
      </c>
      <c r="E107" t="s">
        <v>4</v>
      </c>
      <c r="F107">
        <v>2</v>
      </c>
      <c r="G107" t="s">
        <v>5</v>
      </c>
      <c r="H107" s="3">
        <v>0.791296</v>
      </c>
      <c r="I107" s="3">
        <v>0.791296</v>
      </c>
    </row>
    <row r="108" spans="2:9" x14ac:dyDescent="0.25">
      <c r="B108" t="s">
        <v>0</v>
      </c>
      <c r="C108" t="s">
        <v>10</v>
      </c>
      <c r="D108" t="s">
        <v>3</v>
      </c>
      <c r="E108" t="s">
        <v>4</v>
      </c>
      <c r="F108">
        <v>3</v>
      </c>
      <c r="G108" t="s">
        <v>1</v>
      </c>
      <c r="H108" s="3">
        <v>0.54567399999999999</v>
      </c>
      <c r="I108" s="3">
        <v>0.54567399999999999</v>
      </c>
    </row>
    <row r="109" spans="2:9" x14ac:dyDescent="0.25">
      <c r="B109" t="s">
        <v>0</v>
      </c>
      <c r="C109" t="s">
        <v>10</v>
      </c>
      <c r="D109" t="s">
        <v>3</v>
      </c>
      <c r="E109" t="s">
        <v>4</v>
      </c>
      <c r="F109">
        <v>3</v>
      </c>
      <c r="G109" t="s">
        <v>5</v>
      </c>
      <c r="H109" s="3">
        <v>0.85482999999999998</v>
      </c>
      <c r="I109" s="3">
        <v>0.85482999999999998</v>
      </c>
    </row>
    <row r="110" spans="2:9" x14ac:dyDescent="0.25">
      <c r="B110" t="s">
        <v>0</v>
      </c>
      <c r="C110" t="s">
        <v>10</v>
      </c>
      <c r="D110" t="s">
        <v>6</v>
      </c>
      <c r="E110" t="s">
        <v>4</v>
      </c>
      <c r="F110">
        <v>3</v>
      </c>
      <c r="G110" t="s">
        <v>1</v>
      </c>
      <c r="H110" s="3">
        <v>0.55462299999999998</v>
      </c>
      <c r="I110" s="3">
        <v>0.55462299999999998</v>
      </c>
    </row>
    <row r="111" spans="2:9" x14ac:dyDescent="0.25">
      <c r="B111" t="s">
        <v>0</v>
      </c>
      <c r="C111" t="s">
        <v>10</v>
      </c>
      <c r="D111" t="s">
        <v>6</v>
      </c>
      <c r="E111" t="s">
        <v>4</v>
      </c>
      <c r="F111">
        <v>3</v>
      </c>
      <c r="G111" t="s">
        <v>5</v>
      </c>
      <c r="H111" s="3">
        <v>0.84353800000000001</v>
      </c>
      <c r="I111" s="3">
        <v>0.84353800000000001</v>
      </c>
    </row>
    <row r="112" spans="2:9" x14ac:dyDescent="0.25">
      <c r="B112" t="s">
        <v>0</v>
      </c>
      <c r="C112" t="s">
        <v>10</v>
      </c>
      <c r="D112" t="s">
        <v>3</v>
      </c>
      <c r="E112" t="s">
        <v>4</v>
      </c>
      <c r="F112">
        <v>22</v>
      </c>
      <c r="G112" t="s">
        <v>1</v>
      </c>
      <c r="H112" s="3">
        <v>0.44936399999999999</v>
      </c>
      <c r="I112" s="3">
        <v>0.44936399999999999</v>
      </c>
    </row>
    <row r="113" spans="2:9" x14ac:dyDescent="0.25">
      <c r="B113" t="s">
        <v>0</v>
      </c>
      <c r="C113" t="s">
        <v>10</v>
      </c>
      <c r="D113" t="s">
        <v>3</v>
      </c>
      <c r="E113" t="s">
        <v>4</v>
      </c>
      <c r="F113">
        <v>22</v>
      </c>
      <c r="G113" t="s">
        <v>5</v>
      </c>
      <c r="H113" s="3">
        <v>0.82330400000000004</v>
      </c>
      <c r="I113" s="3">
        <v>0.82330400000000004</v>
      </c>
    </row>
    <row r="114" spans="2:9" x14ac:dyDescent="0.25">
      <c r="B114" t="s">
        <v>0</v>
      </c>
      <c r="C114" t="s">
        <v>10</v>
      </c>
      <c r="D114" t="s">
        <v>6</v>
      </c>
      <c r="E114" t="s">
        <v>4</v>
      </c>
      <c r="F114">
        <v>22</v>
      </c>
      <c r="G114" t="s">
        <v>1</v>
      </c>
      <c r="H114" s="3">
        <v>0.44879999999999998</v>
      </c>
      <c r="I114" s="3">
        <v>0.44879999999999998</v>
      </c>
    </row>
    <row r="115" spans="2:9" x14ac:dyDescent="0.25">
      <c r="B115" t="s">
        <v>0</v>
      </c>
      <c r="C115" t="s">
        <v>10</v>
      </c>
      <c r="D115" t="s">
        <v>6</v>
      </c>
      <c r="E115" t="s">
        <v>4</v>
      </c>
      <c r="F115">
        <v>22</v>
      </c>
      <c r="G115" t="s">
        <v>5</v>
      </c>
      <c r="H115" s="3">
        <v>0.833619</v>
      </c>
      <c r="I115" s="3">
        <v>0.833619</v>
      </c>
    </row>
    <row r="116" spans="2:9" x14ac:dyDescent="0.25">
      <c r="B116" t="s">
        <v>0</v>
      </c>
      <c r="C116" t="s">
        <v>10</v>
      </c>
      <c r="D116" t="s">
        <v>3</v>
      </c>
      <c r="E116" t="s">
        <v>4</v>
      </c>
      <c r="F116">
        <v>31</v>
      </c>
      <c r="G116" t="s">
        <v>1</v>
      </c>
      <c r="H116" s="3">
        <v>0.37297599999999997</v>
      </c>
      <c r="I116" s="3">
        <v>0.37297599999999997</v>
      </c>
    </row>
    <row r="117" spans="2:9" x14ac:dyDescent="0.25">
      <c r="B117" t="s">
        <v>0</v>
      </c>
      <c r="C117" t="s">
        <v>10</v>
      </c>
      <c r="D117" t="s">
        <v>3</v>
      </c>
      <c r="E117" t="s">
        <v>4</v>
      </c>
      <c r="F117">
        <v>31</v>
      </c>
      <c r="G117" t="s">
        <v>5</v>
      </c>
      <c r="H117" s="3">
        <v>1.1252200000000001</v>
      </c>
      <c r="I117" s="3">
        <v>1.1252200000000001</v>
      </c>
    </row>
    <row r="118" spans="2:9" x14ac:dyDescent="0.25">
      <c r="B118" t="s">
        <v>0</v>
      </c>
      <c r="C118" t="s">
        <v>10</v>
      </c>
      <c r="D118" t="s">
        <v>6</v>
      </c>
      <c r="E118" t="s">
        <v>4</v>
      </c>
      <c r="F118">
        <v>31</v>
      </c>
      <c r="G118" t="s">
        <v>1</v>
      </c>
      <c r="H118" s="3">
        <v>0.35815599999999997</v>
      </c>
      <c r="I118" s="3">
        <v>0.35815599999999997</v>
      </c>
    </row>
    <row r="119" spans="2:9" x14ac:dyDescent="0.25">
      <c r="B119" t="s">
        <v>0</v>
      </c>
      <c r="C119" t="s">
        <v>10</v>
      </c>
      <c r="D119" t="s">
        <v>6</v>
      </c>
      <c r="E119" t="s">
        <v>4</v>
      </c>
      <c r="F119">
        <v>31</v>
      </c>
      <c r="G119" t="s">
        <v>5</v>
      </c>
      <c r="H119" s="3">
        <v>1.36998</v>
      </c>
      <c r="I119" s="3">
        <v>1.36998</v>
      </c>
    </row>
    <row r="120" spans="2:9" x14ac:dyDescent="0.25">
      <c r="B120" t="s">
        <v>0</v>
      </c>
      <c r="C120" t="s">
        <v>10</v>
      </c>
      <c r="D120" t="s">
        <v>3</v>
      </c>
      <c r="E120" t="s">
        <v>4</v>
      </c>
      <c r="F120">
        <v>32</v>
      </c>
      <c r="G120" t="s">
        <v>1</v>
      </c>
      <c r="H120" s="3">
        <v>0.25707200000000002</v>
      </c>
      <c r="I120" s="3">
        <v>0.25707200000000002</v>
      </c>
    </row>
    <row r="121" spans="2:9" x14ac:dyDescent="0.25">
      <c r="B121" t="s">
        <v>0</v>
      </c>
      <c r="C121" t="s">
        <v>10</v>
      </c>
      <c r="D121" t="s">
        <v>3</v>
      </c>
      <c r="E121" t="s">
        <v>4</v>
      </c>
      <c r="F121">
        <v>32</v>
      </c>
      <c r="G121" t="s">
        <v>5</v>
      </c>
      <c r="H121" s="3">
        <v>0.79801999999999995</v>
      </c>
      <c r="I121" s="3">
        <v>0.79801999999999995</v>
      </c>
    </row>
    <row r="122" spans="2:9" x14ac:dyDescent="0.25">
      <c r="B122" t="s">
        <v>0</v>
      </c>
      <c r="C122" t="s">
        <v>10</v>
      </c>
      <c r="D122" t="s">
        <v>6</v>
      </c>
      <c r="E122" t="s">
        <v>4</v>
      </c>
      <c r="F122">
        <v>32</v>
      </c>
      <c r="G122" t="s">
        <v>1</v>
      </c>
      <c r="H122" s="3">
        <v>0.24487600000000001</v>
      </c>
      <c r="I122" s="3">
        <v>0.24487600000000001</v>
      </c>
    </row>
    <row r="123" spans="2:9" x14ac:dyDescent="0.25">
      <c r="B123" t="s">
        <v>0</v>
      </c>
      <c r="C123" t="s">
        <v>10</v>
      </c>
      <c r="D123" t="s">
        <v>6</v>
      </c>
      <c r="E123" t="s">
        <v>4</v>
      </c>
      <c r="F123">
        <v>32</v>
      </c>
      <c r="G123" t="s">
        <v>5</v>
      </c>
      <c r="H123" s="3">
        <v>0.87637200000000004</v>
      </c>
      <c r="I123" s="3">
        <v>0.87637200000000004</v>
      </c>
    </row>
    <row r="124" spans="2:9" x14ac:dyDescent="0.25">
      <c r="B124" t="s">
        <v>0</v>
      </c>
      <c r="C124" t="s">
        <v>10</v>
      </c>
      <c r="D124" t="s">
        <v>3</v>
      </c>
      <c r="E124" t="s">
        <v>4</v>
      </c>
      <c r="F124">
        <v>34</v>
      </c>
      <c r="G124" t="s">
        <v>1</v>
      </c>
      <c r="H124" s="3">
        <v>0.447073</v>
      </c>
      <c r="I124" s="3">
        <v>0.447073</v>
      </c>
    </row>
    <row r="125" spans="2:9" x14ac:dyDescent="0.25">
      <c r="B125" t="s">
        <v>0</v>
      </c>
      <c r="C125" t="s">
        <v>10</v>
      </c>
      <c r="D125" t="s">
        <v>3</v>
      </c>
      <c r="E125" t="s">
        <v>4</v>
      </c>
      <c r="F125">
        <v>34</v>
      </c>
      <c r="G125" t="s">
        <v>5</v>
      </c>
      <c r="H125" s="3">
        <v>0.80201900000000004</v>
      </c>
      <c r="I125" s="3">
        <v>0.80201900000000004</v>
      </c>
    </row>
    <row r="126" spans="2:9" x14ac:dyDescent="0.25">
      <c r="B126" t="s">
        <v>0</v>
      </c>
      <c r="C126" t="s">
        <v>10</v>
      </c>
      <c r="D126" t="s">
        <v>6</v>
      </c>
      <c r="E126" t="s">
        <v>4</v>
      </c>
      <c r="F126">
        <v>34</v>
      </c>
      <c r="G126" t="s">
        <v>1</v>
      </c>
      <c r="H126" s="3">
        <v>0.47837099999999999</v>
      </c>
      <c r="I126" s="3">
        <v>0.47837099999999999</v>
      </c>
    </row>
    <row r="127" spans="2:9" x14ac:dyDescent="0.25">
      <c r="B127" t="s">
        <v>0</v>
      </c>
      <c r="C127" t="s">
        <v>10</v>
      </c>
      <c r="D127" t="s">
        <v>6</v>
      </c>
      <c r="E127" t="s">
        <v>4</v>
      </c>
      <c r="F127">
        <v>34</v>
      </c>
      <c r="G127" t="s">
        <v>5</v>
      </c>
      <c r="H127" s="3">
        <v>0.84310799999999997</v>
      </c>
      <c r="I127" s="3">
        <v>0.84310799999999997</v>
      </c>
    </row>
    <row r="128" spans="2:9" x14ac:dyDescent="0.25">
      <c r="B128" t="s">
        <v>7</v>
      </c>
      <c r="C128" t="s">
        <v>10</v>
      </c>
      <c r="D128" t="s">
        <v>3</v>
      </c>
      <c r="E128" t="s">
        <v>4</v>
      </c>
      <c r="F128">
        <v>35</v>
      </c>
      <c r="G128" t="s">
        <v>1</v>
      </c>
      <c r="H128" s="3">
        <v>0.58476399999999995</v>
      </c>
      <c r="I128" s="3">
        <v>0.58476399999999995</v>
      </c>
    </row>
    <row r="129" spans="2:9" x14ac:dyDescent="0.25">
      <c r="B129" t="s">
        <v>7</v>
      </c>
      <c r="C129" t="s">
        <v>10</v>
      </c>
      <c r="D129" t="s">
        <v>3</v>
      </c>
      <c r="E129" t="s">
        <v>4</v>
      </c>
      <c r="F129">
        <v>35</v>
      </c>
      <c r="G129" t="s">
        <v>5</v>
      </c>
      <c r="H129" s="3">
        <v>0.86403600000000003</v>
      </c>
      <c r="I129" s="3">
        <v>0.86403600000000003</v>
      </c>
    </row>
    <row r="130" spans="2:9" x14ac:dyDescent="0.25">
      <c r="B130" t="s">
        <v>0</v>
      </c>
      <c r="C130" t="s">
        <v>10</v>
      </c>
      <c r="D130" t="s">
        <v>6</v>
      </c>
      <c r="E130" t="s">
        <v>4</v>
      </c>
      <c r="F130">
        <v>35</v>
      </c>
      <c r="G130" t="s">
        <v>1</v>
      </c>
      <c r="H130" s="3">
        <v>0.59922600000000004</v>
      </c>
      <c r="I130" s="3">
        <v>0.59922600000000004</v>
      </c>
    </row>
    <row r="131" spans="2:9" x14ac:dyDescent="0.25">
      <c r="B131" t="s">
        <v>0</v>
      </c>
      <c r="C131" t="s">
        <v>10</v>
      </c>
      <c r="D131" t="s">
        <v>6</v>
      </c>
      <c r="E131" t="s">
        <v>4</v>
      </c>
      <c r="F131">
        <v>35</v>
      </c>
      <c r="G131" t="s">
        <v>5</v>
      </c>
      <c r="H131" s="3">
        <v>0.84779199999999999</v>
      </c>
      <c r="I131" s="3">
        <v>0.84779199999999999</v>
      </c>
    </row>
    <row r="132" spans="2:9" x14ac:dyDescent="0.25">
      <c r="B132" t="s">
        <v>8</v>
      </c>
      <c r="C132" t="s">
        <v>10</v>
      </c>
      <c r="D132" t="s">
        <v>3</v>
      </c>
      <c r="E132" t="s">
        <v>4</v>
      </c>
      <c r="F132">
        <v>1</v>
      </c>
      <c r="G132" t="s">
        <v>1</v>
      </c>
      <c r="H132" s="3">
        <v>0.53535999999999995</v>
      </c>
      <c r="I132" s="3">
        <v>0.54555799999999999</v>
      </c>
    </row>
    <row r="133" spans="2:9" x14ac:dyDescent="0.25">
      <c r="B133" t="s">
        <v>8</v>
      </c>
      <c r="C133" t="s">
        <v>10</v>
      </c>
      <c r="D133" t="s">
        <v>3</v>
      </c>
      <c r="E133" t="s">
        <v>4</v>
      </c>
      <c r="F133">
        <v>1</v>
      </c>
      <c r="G133" t="s">
        <v>5</v>
      </c>
      <c r="H133" s="3">
        <v>1.15323</v>
      </c>
      <c r="I133" s="3">
        <v>0.94670699999999997</v>
      </c>
    </row>
    <row r="134" spans="2:9" x14ac:dyDescent="0.25">
      <c r="B134" t="s">
        <v>8</v>
      </c>
      <c r="C134" t="s">
        <v>10</v>
      </c>
      <c r="D134" t="s">
        <v>6</v>
      </c>
      <c r="E134" t="s">
        <v>4</v>
      </c>
      <c r="F134">
        <v>1</v>
      </c>
      <c r="G134" t="s">
        <v>1</v>
      </c>
      <c r="H134" s="3">
        <v>0.60992000000000002</v>
      </c>
      <c r="I134" s="3">
        <v>0.62316400000000005</v>
      </c>
    </row>
    <row r="135" spans="2:9" x14ac:dyDescent="0.25">
      <c r="B135" t="s">
        <v>8</v>
      </c>
      <c r="C135" t="s">
        <v>10</v>
      </c>
      <c r="D135" t="s">
        <v>6</v>
      </c>
      <c r="E135" t="s">
        <v>4</v>
      </c>
      <c r="F135">
        <v>1</v>
      </c>
      <c r="G135" t="s">
        <v>5</v>
      </c>
      <c r="H135" s="3">
        <v>1.1992700000000001</v>
      </c>
      <c r="I135" s="3">
        <v>0.94324300000000005</v>
      </c>
    </row>
    <row r="136" spans="2:9" x14ac:dyDescent="0.25">
      <c r="B136" t="s">
        <v>8</v>
      </c>
      <c r="C136" t="s">
        <v>10</v>
      </c>
      <c r="D136" t="s">
        <v>3</v>
      </c>
      <c r="E136" t="s">
        <v>4</v>
      </c>
      <c r="F136">
        <v>2</v>
      </c>
      <c r="G136" t="s">
        <v>1</v>
      </c>
      <c r="H136" s="3">
        <v>0.53225299999999998</v>
      </c>
      <c r="I136" s="3">
        <v>0.57952300000000001</v>
      </c>
    </row>
    <row r="137" spans="2:9" x14ac:dyDescent="0.25">
      <c r="B137" t="s">
        <v>8</v>
      </c>
      <c r="C137" t="s">
        <v>10</v>
      </c>
      <c r="D137" t="s">
        <v>3</v>
      </c>
      <c r="E137" t="s">
        <v>4</v>
      </c>
      <c r="F137">
        <v>2</v>
      </c>
      <c r="G137" t="s">
        <v>5</v>
      </c>
      <c r="H137" s="3">
        <v>0.95223599999999997</v>
      </c>
      <c r="I137" s="3">
        <v>0.84099000000000002</v>
      </c>
    </row>
    <row r="138" spans="2:9" x14ac:dyDescent="0.25">
      <c r="B138" t="s">
        <v>8</v>
      </c>
      <c r="C138" t="s">
        <v>10</v>
      </c>
      <c r="D138" t="s">
        <v>6</v>
      </c>
      <c r="E138" t="s">
        <v>4</v>
      </c>
      <c r="F138">
        <v>2</v>
      </c>
      <c r="G138" t="s">
        <v>1</v>
      </c>
      <c r="H138" s="3">
        <v>0.59432099999999999</v>
      </c>
      <c r="I138" s="3">
        <v>0.65808599999999995</v>
      </c>
    </row>
    <row r="139" spans="2:9" x14ac:dyDescent="0.25">
      <c r="B139" t="s">
        <v>8</v>
      </c>
      <c r="C139" t="s">
        <v>10</v>
      </c>
      <c r="D139" t="s">
        <v>6</v>
      </c>
      <c r="E139" t="s">
        <v>4</v>
      </c>
      <c r="F139">
        <v>2</v>
      </c>
      <c r="G139" t="s">
        <v>5</v>
      </c>
      <c r="H139" s="3">
        <v>0.895042</v>
      </c>
      <c r="I139" s="3">
        <v>0.81750199999999995</v>
      </c>
    </row>
    <row r="140" spans="2:9" x14ac:dyDescent="0.25">
      <c r="B140" t="s">
        <v>8</v>
      </c>
      <c r="C140" t="s">
        <v>10</v>
      </c>
      <c r="D140" t="s">
        <v>3</v>
      </c>
      <c r="E140" t="s">
        <v>4</v>
      </c>
      <c r="F140">
        <v>3</v>
      </c>
      <c r="G140" t="s">
        <v>1</v>
      </c>
      <c r="H140" s="3">
        <v>0.58225700000000002</v>
      </c>
      <c r="I140" s="3">
        <v>0.61204800000000004</v>
      </c>
    </row>
    <row r="141" spans="2:9" x14ac:dyDescent="0.25">
      <c r="B141" t="s">
        <v>8</v>
      </c>
      <c r="C141" t="s">
        <v>10</v>
      </c>
      <c r="D141" t="s">
        <v>3</v>
      </c>
      <c r="E141" t="s">
        <v>4</v>
      </c>
      <c r="F141">
        <v>3</v>
      </c>
      <c r="G141" t="s">
        <v>5</v>
      </c>
      <c r="H141" s="3">
        <v>1.1161099999999999</v>
      </c>
      <c r="I141" s="3">
        <v>0.93830499999999994</v>
      </c>
    </row>
    <row r="142" spans="2:9" x14ac:dyDescent="0.25">
      <c r="B142" t="s">
        <v>8</v>
      </c>
      <c r="C142" t="s">
        <v>10</v>
      </c>
      <c r="D142" t="s">
        <v>6</v>
      </c>
      <c r="E142" t="s">
        <v>4</v>
      </c>
      <c r="F142">
        <v>3</v>
      </c>
      <c r="G142" t="s">
        <v>1</v>
      </c>
      <c r="H142" s="3">
        <v>0.58662199999999998</v>
      </c>
      <c r="I142" s="3">
        <v>0.66274999999999995</v>
      </c>
    </row>
    <row r="143" spans="2:9" x14ac:dyDescent="0.25">
      <c r="B143" t="s">
        <v>8</v>
      </c>
      <c r="C143" t="s">
        <v>10</v>
      </c>
      <c r="D143" t="s">
        <v>6</v>
      </c>
      <c r="E143" t="s">
        <v>4</v>
      </c>
      <c r="F143">
        <v>3</v>
      </c>
      <c r="G143" t="s">
        <v>5</v>
      </c>
      <c r="H143" s="3">
        <v>1.05162</v>
      </c>
      <c r="I143" s="3">
        <v>0.90078000000000003</v>
      </c>
    </row>
    <row r="144" spans="2:9" x14ac:dyDescent="0.25">
      <c r="B144" t="s">
        <v>8</v>
      </c>
      <c r="C144" t="s">
        <v>10</v>
      </c>
      <c r="D144" t="s">
        <v>3</v>
      </c>
      <c r="E144" t="s">
        <v>4</v>
      </c>
      <c r="F144">
        <v>22</v>
      </c>
      <c r="G144" t="s">
        <v>1</v>
      </c>
      <c r="H144" s="3">
        <v>0.48779699999999998</v>
      </c>
      <c r="I144" s="3">
        <v>0.49223899999999998</v>
      </c>
    </row>
    <row r="145" spans="2:9" x14ac:dyDescent="0.25">
      <c r="B145" t="s">
        <v>8</v>
      </c>
      <c r="C145" t="s">
        <v>10</v>
      </c>
      <c r="D145" t="s">
        <v>3</v>
      </c>
      <c r="E145" t="s">
        <v>4</v>
      </c>
      <c r="F145">
        <v>22</v>
      </c>
      <c r="G145" t="s">
        <v>5</v>
      </c>
      <c r="H145" s="3">
        <v>0.92911200000000005</v>
      </c>
      <c r="I145" s="3">
        <v>0.81062599999999996</v>
      </c>
    </row>
    <row r="146" spans="2:9" x14ac:dyDescent="0.25">
      <c r="B146" t="s">
        <v>8</v>
      </c>
      <c r="C146" t="s">
        <v>10</v>
      </c>
      <c r="D146" t="s">
        <v>6</v>
      </c>
      <c r="E146" t="s">
        <v>4</v>
      </c>
      <c r="F146">
        <v>22</v>
      </c>
      <c r="G146" t="s">
        <v>1</v>
      </c>
      <c r="H146" s="3">
        <v>0.51990999999999998</v>
      </c>
      <c r="I146" s="3">
        <v>0.52216899999999999</v>
      </c>
    </row>
    <row r="147" spans="2:9" x14ac:dyDescent="0.25">
      <c r="B147" t="s">
        <v>8</v>
      </c>
      <c r="C147" t="s">
        <v>10</v>
      </c>
      <c r="D147" t="s">
        <v>6</v>
      </c>
      <c r="E147" t="s">
        <v>4</v>
      </c>
      <c r="F147">
        <v>22</v>
      </c>
      <c r="G147" t="s">
        <v>5</v>
      </c>
      <c r="H147" s="3">
        <v>0.82722099999999998</v>
      </c>
      <c r="I147" s="3">
        <v>0.80260600000000004</v>
      </c>
    </row>
    <row r="148" spans="2:9" x14ac:dyDescent="0.25">
      <c r="B148" t="s">
        <v>8</v>
      </c>
      <c r="C148" t="s">
        <v>10</v>
      </c>
      <c r="D148" t="s">
        <v>3</v>
      </c>
      <c r="E148" t="s">
        <v>4</v>
      </c>
      <c r="F148">
        <v>31</v>
      </c>
      <c r="G148" t="s">
        <v>1</v>
      </c>
      <c r="H148" s="3">
        <v>0.43902400000000003</v>
      </c>
      <c r="I148" s="3">
        <v>0.43954199999999999</v>
      </c>
    </row>
    <row r="149" spans="2:9" x14ac:dyDescent="0.25">
      <c r="B149" t="s">
        <v>8</v>
      </c>
      <c r="C149" t="s">
        <v>10</v>
      </c>
      <c r="D149" t="s">
        <v>3</v>
      </c>
      <c r="E149" t="s">
        <v>4</v>
      </c>
      <c r="F149">
        <v>31</v>
      </c>
      <c r="G149" t="s">
        <v>5</v>
      </c>
      <c r="H149" s="3">
        <v>1.22742</v>
      </c>
      <c r="I149" s="3">
        <v>1.1696299999999999</v>
      </c>
    </row>
    <row r="150" spans="2:9" x14ac:dyDescent="0.25">
      <c r="B150" t="s">
        <v>8</v>
      </c>
      <c r="C150" t="s">
        <v>10</v>
      </c>
      <c r="D150" t="s">
        <v>6</v>
      </c>
      <c r="E150" t="s">
        <v>4</v>
      </c>
      <c r="F150">
        <v>31</v>
      </c>
      <c r="G150" t="s">
        <v>1</v>
      </c>
      <c r="H150" s="3">
        <v>0.442413</v>
      </c>
      <c r="I150" s="3">
        <v>0.442415</v>
      </c>
    </row>
    <row r="151" spans="2:9" x14ac:dyDescent="0.25">
      <c r="B151" t="s">
        <v>8</v>
      </c>
      <c r="C151" t="s">
        <v>10</v>
      </c>
      <c r="D151" t="s">
        <v>6</v>
      </c>
      <c r="E151" t="s">
        <v>4</v>
      </c>
      <c r="F151">
        <v>31</v>
      </c>
      <c r="G151" t="s">
        <v>5</v>
      </c>
      <c r="H151" s="3">
        <v>1.4459900000000001</v>
      </c>
      <c r="I151" s="3">
        <v>1.44598</v>
      </c>
    </row>
    <row r="152" spans="2:9" x14ac:dyDescent="0.25">
      <c r="B152" t="s">
        <v>8</v>
      </c>
      <c r="C152" t="s">
        <v>10</v>
      </c>
      <c r="D152" t="s">
        <v>3</v>
      </c>
      <c r="E152" t="s">
        <v>4</v>
      </c>
      <c r="F152">
        <v>32</v>
      </c>
      <c r="G152" t="s">
        <v>1</v>
      </c>
      <c r="H152" s="3">
        <v>0.32550400000000002</v>
      </c>
      <c r="I152" s="3">
        <v>0.32339499999999999</v>
      </c>
    </row>
    <row r="153" spans="2:9" x14ac:dyDescent="0.25">
      <c r="B153" t="s">
        <v>8</v>
      </c>
      <c r="C153" t="s">
        <v>10</v>
      </c>
      <c r="D153" t="s">
        <v>3</v>
      </c>
      <c r="E153" t="s">
        <v>4</v>
      </c>
      <c r="F153">
        <v>32</v>
      </c>
      <c r="G153" t="s">
        <v>5</v>
      </c>
      <c r="H153" s="3">
        <v>1.0628299999999999</v>
      </c>
      <c r="I153" s="3">
        <v>0.88144500000000003</v>
      </c>
    </row>
    <row r="154" spans="2:9" x14ac:dyDescent="0.25">
      <c r="B154" t="s">
        <v>8</v>
      </c>
      <c r="C154" t="s">
        <v>10</v>
      </c>
      <c r="D154" t="s">
        <v>6</v>
      </c>
      <c r="E154" t="s">
        <v>4</v>
      </c>
      <c r="F154">
        <v>32</v>
      </c>
      <c r="G154" t="s">
        <v>1</v>
      </c>
      <c r="H154" s="3">
        <v>0.32769999999999999</v>
      </c>
      <c r="I154" s="3">
        <v>0.32415300000000002</v>
      </c>
    </row>
    <row r="155" spans="2:9" x14ac:dyDescent="0.25">
      <c r="B155" t="s">
        <v>8</v>
      </c>
      <c r="C155" t="s">
        <v>10</v>
      </c>
      <c r="D155" t="s">
        <v>6</v>
      </c>
      <c r="E155" t="s">
        <v>4</v>
      </c>
      <c r="F155">
        <v>32</v>
      </c>
      <c r="G155" t="s">
        <v>5</v>
      </c>
      <c r="H155" s="3">
        <v>1.1554</v>
      </c>
      <c r="I155" s="3">
        <v>1.0089300000000001</v>
      </c>
    </row>
    <row r="156" spans="2:9" x14ac:dyDescent="0.25">
      <c r="B156" t="s">
        <v>8</v>
      </c>
      <c r="C156" t="s">
        <v>10</v>
      </c>
      <c r="D156" t="s">
        <v>3</v>
      </c>
      <c r="E156" t="s">
        <v>4</v>
      </c>
      <c r="F156">
        <v>34</v>
      </c>
      <c r="G156" t="s">
        <v>1</v>
      </c>
      <c r="H156" s="3">
        <v>0.62418399999999996</v>
      </c>
      <c r="I156" s="3">
        <v>0.63019199999999997</v>
      </c>
    </row>
    <row r="157" spans="2:9" x14ac:dyDescent="0.25">
      <c r="B157" t="s">
        <v>8</v>
      </c>
      <c r="C157" t="s">
        <v>10</v>
      </c>
      <c r="D157" t="s">
        <v>3</v>
      </c>
      <c r="E157" t="s">
        <v>4</v>
      </c>
      <c r="F157">
        <v>34</v>
      </c>
      <c r="G157" t="s">
        <v>5</v>
      </c>
      <c r="H157" s="3">
        <v>1.08202</v>
      </c>
      <c r="I157" s="3">
        <v>0.93582399999999999</v>
      </c>
    </row>
    <row r="158" spans="2:9" x14ac:dyDescent="0.25">
      <c r="B158" t="s">
        <v>8</v>
      </c>
      <c r="C158" t="s">
        <v>10</v>
      </c>
      <c r="D158" t="s">
        <v>6</v>
      </c>
      <c r="E158" t="s">
        <v>4</v>
      </c>
      <c r="F158">
        <v>34</v>
      </c>
      <c r="G158" t="s">
        <v>1</v>
      </c>
      <c r="H158" s="3">
        <v>0.71884999999999999</v>
      </c>
      <c r="I158" s="3">
        <v>0.73002400000000001</v>
      </c>
    </row>
    <row r="159" spans="2:9" x14ac:dyDescent="0.25">
      <c r="B159" t="s">
        <v>8</v>
      </c>
      <c r="C159" t="s">
        <v>10</v>
      </c>
      <c r="D159" t="s">
        <v>6</v>
      </c>
      <c r="E159" t="s">
        <v>4</v>
      </c>
      <c r="F159">
        <v>34</v>
      </c>
      <c r="G159" t="s">
        <v>5</v>
      </c>
      <c r="H159" s="3">
        <v>0.91535999999999995</v>
      </c>
      <c r="I159" s="3">
        <v>0.84946100000000002</v>
      </c>
    </row>
    <row r="160" spans="2:9" x14ac:dyDescent="0.25">
      <c r="B160" t="s">
        <v>11</v>
      </c>
      <c r="C160" t="s">
        <v>10</v>
      </c>
      <c r="D160" t="s">
        <v>3</v>
      </c>
      <c r="E160" t="s">
        <v>4</v>
      </c>
      <c r="F160">
        <v>35</v>
      </c>
      <c r="G160" t="s">
        <v>1</v>
      </c>
      <c r="H160" s="3">
        <v>0.77835100000000002</v>
      </c>
      <c r="I160" s="3">
        <v>0.77835100000000002</v>
      </c>
    </row>
    <row r="161" spans="2:9" x14ac:dyDescent="0.25">
      <c r="B161" t="s">
        <v>11</v>
      </c>
      <c r="C161" t="s">
        <v>10</v>
      </c>
      <c r="D161" t="s">
        <v>3</v>
      </c>
      <c r="E161" t="s">
        <v>4</v>
      </c>
      <c r="F161">
        <v>35</v>
      </c>
      <c r="G161" t="s">
        <v>5</v>
      </c>
      <c r="H161" s="3">
        <v>0.92193599999999998</v>
      </c>
      <c r="I161" s="3">
        <v>0.92193599999999998</v>
      </c>
    </row>
    <row r="162" spans="2:9" x14ac:dyDescent="0.25">
      <c r="B162" t="s">
        <v>8</v>
      </c>
      <c r="C162" t="s">
        <v>10</v>
      </c>
      <c r="D162" t="s">
        <v>6</v>
      </c>
      <c r="E162" t="s">
        <v>4</v>
      </c>
      <c r="F162">
        <v>35</v>
      </c>
      <c r="G162" t="s">
        <v>1</v>
      </c>
      <c r="H162" s="3">
        <v>0.82339099999999998</v>
      </c>
      <c r="I162" s="3">
        <v>0.82628599999999996</v>
      </c>
    </row>
    <row r="163" spans="2:9" x14ac:dyDescent="0.25">
      <c r="B163" t="s">
        <v>8</v>
      </c>
      <c r="C163" t="s">
        <v>10</v>
      </c>
      <c r="D163" t="s">
        <v>6</v>
      </c>
      <c r="E163" t="s">
        <v>4</v>
      </c>
      <c r="F163">
        <v>35</v>
      </c>
      <c r="G163" t="s">
        <v>5</v>
      </c>
      <c r="H163" s="3">
        <v>1.0090399999999999</v>
      </c>
      <c r="I163" s="3">
        <v>0.90537500000000004</v>
      </c>
    </row>
    <row r="164" spans="2:9" x14ac:dyDescent="0.25">
      <c r="B164" t="s">
        <v>9</v>
      </c>
      <c r="C164" t="s">
        <v>10</v>
      </c>
      <c r="D164" t="s">
        <v>3</v>
      </c>
      <c r="E164" t="s">
        <v>4</v>
      </c>
      <c r="F164">
        <v>1</v>
      </c>
      <c r="G164" t="s">
        <v>1</v>
      </c>
      <c r="H164" s="3">
        <v>0.60384099999999996</v>
      </c>
      <c r="I164" s="3">
        <v>0.622035</v>
      </c>
    </row>
    <row r="165" spans="2:9" x14ac:dyDescent="0.25">
      <c r="B165" t="s">
        <v>9</v>
      </c>
      <c r="C165" t="s">
        <v>10</v>
      </c>
      <c r="D165" t="s">
        <v>3</v>
      </c>
      <c r="E165" t="s">
        <v>4</v>
      </c>
      <c r="F165">
        <v>1</v>
      </c>
      <c r="G165" t="s">
        <v>5</v>
      </c>
      <c r="H165" s="3">
        <v>1.2366699999999999</v>
      </c>
      <c r="I165" s="3">
        <v>1.04145</v>
      </c>
    </row>
    <row r="166" spans="2:9" x14ac:dyDescent="0.25">
      <c r="B166" t="s">
        <v>9</v>
      </c>
      <c r="C166" t="s">
        <v>10</v>
      </c>
      <c r="D166" t="s">
        <v>3</v>
      </c>
      <c r="E166" t="s">
        <v>4</v>
      </c>
      <c r="F166">
        <v>2</v>
      </c>
      <c r="G166" t="s">
        <v>1</v>
      </c>
      <c r="H166" s="3">
        <v>0.57925199999999999</v>
      </c>
      <c r="I166" s="3">
        <v>0.62574700000000005</v>
      </c>
    </row>
    <row r="167" spans="2:9" x14ac:dyDescent="0.25">
      <c r="B167" t="s">
        <v>9</v>
      </c>
      <c r="C167" t="s">
        <v>10</v>
      </c>
      <c r="D167" t="s">
        <v>3</v>
      </c>
      <c r="E167" t="s">
        <v>4</v>
      </c>
      <c r="F167">
        <v>2</v>
      </c>
      <c r="G167" t="s">
        <v>5</v>
      </c>
      <c r="H167" s="3">
        <v>0.93680699999999995</v>
      </c>
      <c r="I167" s="3">
        <v>0.83268500000000001</v>
      </c>
    </row>
    <row r="168" spans="2:9" x14ac:dyDescent="0.25">
      <c r="B168" t="s">
        <v>9</v>
      </c>
      <c r="C168" t="s">
        <v>10</v>
      </c>
      <c r="D168" t="s">
        <v>3</v>
      </c>
      <c r="E168" t="s">
        <v>4</v>
      </c>
      <c r="F168">
        <v>3</v>
      </c>
      <c r="G168" t="s">
        <v>1</v>
      </c>
      <c r="H168" s="3">
        <v>0.58244499999999999</v>
      </c>
      <c r="I168" s="3">
        <v>0.62043599999999999</v>
      </c>
    </row>
    <row r="169" spans="2:9" x14ac:dyDescent="0.25">
      <c r="B169" t="s">
        <v>9</v>
      </c>
      <c r="C169" t="s">
        <v>10</v>
      </c>
      <c r="D169" t="s">
        <v>3</v>
      </c>
      <c r="E169" t="s">
        <v>4</v>
      </c>
      <c r="F169">
        <v>3</v>
      </c>
      <c r="G169" t="s">
        <v>5</v>
      </c>
      <c r="H169" s="3">
        <v>1.04952</v>
      </c>
      <c r="I169" s="3">
        <v>0.88452200000000003</v>
      </c>
    </row>
    <row r="170" spans="2:9" x14ac:dyDescent="0.25">
      <c r="B170" t="s">
        <v>9</v>
      </c>
      <c r="C170" t="s">
        <v>10</v>
      </c>
      <c r="D170" t="s">
        <v>3</v>
      </c>
      <c r="E170" t="s">
        <v>4</v>
      </c>
      <c r="F170">
        <v>22</v>
      </c>
      <c r="G170" t="s">
        <v>1</v>
      </c>
      <c r="H170" s="3">
        <v>0.49586400000000003</v>
      </c>
      <c r="I170" s="3">
        <v>0.501108</v>
      </c>
    </row>
    <row r="171" spans="2:9" x14ac:dyDescent="0.25">
      <c r="B171" t="s">
        <v>9</v>
      </c>
      <c r="C171" t="s">
        <v>10</v>
      </c>
      <c r="D171" t="s">
        <v>3</v>
      </c>
      <c r="E171" t="s">
        <v>4</v>
      </c>
      <c r="F171">
        <v>22</v>
      </c>
      <c r="G171" t="s">
        <v>5</v>
      </c>
      <c r="H171" s="3">
        <v>0.94648600000000005</v>
      </c>
      <c r="I171" s="3">
        <v>0.81434399999999996</v>
      </c>
    </row>
    <row r="172" spans="2:9" x14ac:dyDescent="0.25">
      <c r="B172" t="s">
        <v>9</v>
      </c>
      <c r="C172" t="s">
        <v>10</v>
      </c>
      <c r="D172" t="s">
        <v>3</v>
      </c>
      <c r="E172" t="s">
        <v>4</v>
      </c>
      <c r="F172">
        <v>31</v>
      </c>
      <c r="G172" t="s">
        <v>1</v>
      </c>
      <c r="H172" s="3">
        <v>0.45430300000000001</v>
      </c>
      <c r="I172" s="3">
        <v>0.45622499999999999</v>
      </c>
    </row>
    <row r="173" spans="2:9" x14ac:dyDescent="0.25">
      <c r="B173" t="s">
        <v>9</v>
      </c>
      <c r="C173" t="s">
        <v>10</v>
      </c>
      <c r="D173" t="s">
        <v>3</v>
      </c>
      <c r="E173" t="s">
        <v>4</v>
      </c>
      <c r="F173">
        <v>31</v>
      </c>
      <c r="G173" t="s">
        <v>5</v>
      </c>
      <c r="H173" s="3">
        <v>1.3261099999999999</v>
      </c>
      <c r="I173" s="3">
        <v>1.1264000000000001</v>
      </c>
    </row>
    <row r="174" spans="2:9" x14ac:dyDescent="0.25">
      <c r="B174" t="s">
        <v>9</v>
      </c>
      <c r="C174" t="s">
        <v>10</v>
      </c>
      <c r="D174" t="s">
        <v>3</v>
      </c>
      <c r="E174" t="s">
        <v>4</v>
      </c>
      <c r="F174">
        <v>32</v>
      </c>
      <c r="G174" t="s">
        <v>1</v>
      </c>
      <c r="H174" s="3">
        <v>0.31939299999999998</v>
      </c>
      <c r="I174" s="3">
        <v>0.31817499999999999</v>
      </c>
    </row>
    <row r="175" spans="2:9" x14ac:dyDescent="0.25">
      <c r="B175" t="s">
        <v>9</v>
      </c>
      <c r="C175" t="s">
        <v>10</v>
      </c>
      <c r="D175" t="s">
        <v>3</v>
      </c>
      <c r="E175" t="s">
        <v>4</v>
      </c>
      <c r="F175">
        <v>32</v>
      </c>
      <c r="G175" t="s">
        <v>5</v>
      </c>
      <c r="H175" s="3">
        <v>1.0024</v>
      </c>
      <c r="I175" s="3">
        <v>0.83518899999999996</v>
      </c>
    </row>
    <row r="176" spans="2:9" x14ac:dyDescent="0.25">
      <c r="B176" t="s">
        <v>9</v>
      </c>
      <c r="C176" t="s">
        <v>10</v>
      </c>
      <c r="D176" t="s">
        <v>3</v>
      </c>
      <c r="E176" t="s">
        <v>4</v>
      </c>
      <c r="F176">
        <v>34</v>
      </c>
      <c r="G176" t="s">
        <v>1</v>
      </c>
      <c r="H176" s="3">
        <v>0.78823799999999999</v>
      </c>
      <c r="I176" s="3">
        <v>0.78895999999999999</v>
      </c>
    </row>
    <row r="177" spans="2:9" x14ac:dyDescent="0.25">
      <c r="B177" t="s">
        <v>9</v>
      </c>
      <c r="C177" t="s">
        <v>10</v>
      </c>
      <c r="D177" t="s">
        <v>3</v>
      </c>
      <c r="E177" t="s">
        <v>4</v>
      </c>
      <c r="F177">
        <v>34</v>
      </c>
      <c r="G177" t="s">
        <v>5</v>
      </c>
      <c r="H177" s="3">
        <v>1.0983799999999999</v>
      </c>
      <c r="I177" s="3">
        <v>0.99390900000000004</v>
      </c>
    </row>
    <row r="178" spans="2:9" x14ac:dyDescent="0.25">
      <c r="B178" t="s">
        <v>9</v>
      </c>
      <c r="C178" t="s">
        <v>10</v>
      </c>
      <c r="D178" t="s">
        <v>3</v>
      </c>
      <c r="E178" t="s">
        <v>4</v>
      </c>
      <c r="F178">
        <v>35</v>
      </c>
      <c r="G178" t="s">
        <v>1</v>
      </c>
      <c r="H178" s="3">
        <v>0.71875500000000003</v>
      </c>
      <c r="I178" s="3">
        <v>0.77123600000000003</v>
      </c>
    </row>
    <row r="179" spans="2:9" x14ac:dyDescent="0.25">
      <c r="B179" t="s">
        <v>9</v>
      </c>
      <c r="C179" t="s">
        <v>10</v>
      </c>
      <c r="D179" t="s">
        <v>3</v>
      </c>
      <c r="E179" t="s">
        <v>4</v>
      </c>
      <c r="F179">
        <v>35</v>
      </c>
      <c r="G179" t="s">
        <v>5</v>
      </c>
      <c r="H179" s="3">
        <v>1.1390100000000001</v>
      </c>
      <c r="I179" s="3">
        <v>0.90640900000000002</v>
      </c>
    </row>
    <row r="180" spans="2:9" x14ac:dyDescent="0.25">
      <c r="B180" t="s">
        <v>9</v>
      </c>
      <c r="C180" t="s">
        <v>10</v>
      </c>
      <c r="D180" t="s">
        <v>6</v>
      </c>
      <c r="E180" t="s">
        <v>4</v>
      </c>
      <c r="F180">
        <v>1</v>
      </c>
      <c r="G180" t="s">
        <v>1</v>
      </c>
      <c r="H180" s="3">
        <v>0.65451099999999995</v>
      </c>
      <c r="I180" s="3">
        <v>0.66777600000000004</v>
      </c>
    </row>
    <row r="181" spans="2:9" x14ac:dyDescent="0.25">
      <c r="B181" t="s">
        <v>9</v>
      </c>
      <c r="C181" t="s">
        <v>10</v>
      </c>
      <c r="D181" t="s">
        <v>6</v>
      </c>
      <c r="E181" t="s">
        <v>4</v>
      </c>
      <c r="F181">
        <v>1</v>
      </c>
      <c r="G181" t="s">
        <v>5</v>
      </c>
      <c r="H181" s="3">
        <v>1.25074</v>
      </c>
      <c r="I181" s="3">
        <v>0.98338000000000003</v>
      </c>
    </row>
    <row r="182" spans="2:9" x14ac:dyDescent="0.25">
      <c r="B182" t="s">
        <v>9</v>
      </c>
      <c r="C182" t="s">
        <v>10</v>
      </c>
      <c r="D182" t="s">
        <v>6</v>
      </c>
      <c r="E182" t="s">
        <v>4</v>
      </c>
      <c r="F182">
        <v>2</v>
      </c>
      <c r="G182" t="s">
        <v>1</v>
      </c>
      <c r="H182" s="3">
        <v>0.63343499999999997</v>
      </c>
      <c r="I182" s="3">
        <v>0.68309200000000003</v>
      </c>
    </row>
    <row r="183" spans="2:9" x14ac:dyDescent="0.25">
      <c r="B183" t="s">
        <v>9</v>
      </c>
      <c r="C183" t="s">
        <v>10</v>
      </c>
      <c r="D183" t="s">
        <v>6</v>
      </c>
      <c r="E183" t="s">
        <v>4</v>
      </c>
      <c r="F183">
        <v>2</v>
      </c>
      <c r="G183" t="s">
        <v>5</v>
      </c>
      <c r="H183" s="3">
        <v>0.89217199999999997</v>
      </c>
      <c r="I183" s="3">
        <v>0.78359400000000001</v>
      </c>
    </row>
    <row r="184" spans="2:9" x14ac:dyDescent="0.25">
      <c r="B184" t="s">
        <v>9</v>
      </c>
      <c r="C184" t="s">
        <v>10</v>
      </c>
      <c r="D184" t="s">
        <v>6</v>
      </c>
      <c r="E184" t="s">
        <v>4</v>
      </c>
      <c r="F184">
        <v>3</v>
      </c>
      <c r="G184" t="s">
        <v>1</v>
      </c>
      <c r="H184" s="3">
        <v>0.58019500000000002</v>
      </c>
      <c r="I184" s="3">
        <v>0.65969199999999995</v>
      </c>
    </row>
    <row r="185" spans="2:9" x14ac:dyDescent="0.25">
      <c r="B185" t="s">
        <v>9</v>
      </c>
      <c r="C185" t="s">
        <v>10</v>
      </c>
      <c r="D185" t="s">
        <v>6</v>
      </c>
      <c r="E185" t="s">
        <v>4</v>
      </c>
      <c r="F185">
        <v>3</v>
      </c>
      <c r="G185" t="s">
        <v>5</v>
      </c>
      <c r="H185" s="3">
        <v>0.99224000000000001</v>
      </c>
      <c r="I185" s="3">
        <v>0.852827</v>
      </c>
    </row>
    <row r="186" spans="2:9" x14ac:dyDescent="0.25">
      <c r="B186" t="s">
        <v>9</v>
      </c>
      <c r="C186" t="s">
        <v>10</v>
      </c>
      <c r="D186" t="s">
        <v>6</v>
      </c>
      <c r="E186" t="s">
        <v>4</v>
      </c>
      <c r="F186">
        <v>22</v>
      </c>
      <c r="G186" t="s">
        <v>1</v>
      </c>
      <c r="H186" s="3">
        <v>0.53965399999999997</v>
      </c>
      <c r="I186" s="3">
        <v>0.54018999999999995</v>
      </c>
    </row>
    <row r="187" spans="2:9" x14ac:dyDescent="0.25">
      <c r="B187" t="s">
        <v>9</v>
      </c>
      <c r="C187" t="s">
        <v>10</v>
      </c>
      <c r="D187" t="s">
        <v>6</v>
      </c>
      <c r="E187" t="s">
        <v>4</v>
      </c>
      <c r="F187">
        <v>22</v>
      </c>
      <c r="G187" t="s">
        <v>5</v>
      </c>
      <c r="H187" s="3">
        <v>0.82962199999999997</v>
      </c>
      <c r="I187" s="3">
        <v>0.79341399999999995</v>
      </c>
    </row>
    <row r="188" spans="2:9" x14ac:dyDescent="0.25">
      <c r="B188" t="s">
        <v>9</v>
      </c>
      <c r="C188" t="s">
        <v>10</v>
      </c>
      <c r="D188" t="s">
        <v>6</v>
      </c>
      <c r="E188" t="s">
        <v>4</v>
      </c>
      <c r="F188">
        <v>31</v>
      </c>
      <c r="G188" t="s">
        <v>1</v>
      </c>
      <c r="H188" s="3">
        <v>0.44137799999999999</v>
      </c>
      <c r="I188" s="3">
        <v>0.44200800000000001</v>
      </c>
    </row>
    <row r="189" spans="2:9" x14ac:dyDescent="0.25">
      <c r="B189" t="s">
        <v>9</v>
      </c>
      <c r="C189" t="s">
        <v>10</v>
      </c>
      <c r="D189" t="s">
        <v>6</v>
      </c>
      <c r="E189" t="s">
        <v>4</v>
      </c>
      <c r="F189">
        <v>31</v>
      </c>
      <c r="G189" t="s">
        <v>5</v>
      </c>
      <c r="H189" s="3">
        <v>1.4</v>
      </c>
      <c r="I189" s="3">
        <v>1.3681099999999999</v>
      </c>
    </row>
    <row r="190" spans="2:9" x14ac:dyDescent="0.25">
      <c r="B190" t="s">
        <v>9</v>
      </c>
      <c r="C190" t="s">
        <v>10</v>
      </c>
      <c r="D190" t="s">
        <v>6</v>
      </c>
      <c r="E190" t="s">
        <v>4</v>
      </c>
      <c r="F190">
        <v>32</v>
      </c>
      <c r="G190" t="s">
        <v>1</v>
      </c>
      <c r="H190" s="3">
        <v>0.31497599999999998</v>
      </c>
      <c r="I190" s="3">
        <v>0.31265300000000001</v>
      </c>
    </row>
    <row r="191" spans="2:9" x14ac:dyDescent="0.25">
      <c r="B191" t="s">
        <v>9</v>
      </c>
      <c r="C191" t="s">
        <v>10</v>
      </c>
      <c r="D191" t="s">
        <v>6</v>
      </c>
      <c r="E191" t="s">
        <v>4</v>
      </c>
      <c r="F191">
        <v>32</v>
      </c>
      <c r="G191" t="s">
        <v>5</v>
      </c>
      <c r="H191" s="3">
        <v>1.09198</v>
      </c>
      <c r="I191" s="3">
        <v>0.94192100000000001</v>
      </c>
    </row>
    <row r="192" spans="2:9" x14ac:dyDescent="0.25">
      <c r="B192" t="s">
        <v>9</v>
      </c>
      <c r="C192" t="s">
        <v>10</v>
      </c>
      <c r="D192" t="s">
        <v>6</v>
      </c>
      <c r="E192" t="s">
        <v>4</v>
      </c>
      <c r="F192">
        <v>34</v>
      </c>
      <c r="G192" t="s">
        <v>1</v>
      </c>
      <c r="H192" s="3">
        <v>0.81093700000000002</v>
      </c>
      <c r="I192" s="3">
        <v>0.81662800000000002</v>
      </c>
    </row>
    <row r="193" spans="2:9" x14ac:dyDescent="0.25">
      <c r="B193" t="s">
        <v>9</v>
      </c>
      <c r="C193" t="s">
        <v>10</v>
      </c>
      <c r="D193" t="s">
        <v>6</v>
      </c>
      <c r="E193" t="s">
        <v>4</v>
      </c>
      <c r="F193">
        <v>34</v>
      </c>
      <c r="G193" t="s">
        <v>5</v>
      </c>
      <c r="H193" s="3">
        <v>0.98162499999999997</v>
      </c>
      <c r="I193" s="3">
        <v>0.89564600000000005</v>
      </c>
    </row>
    <row r="194" spans="2:9" x14ac:dyDescent="0.25">
      <c r="B194" t="s">
        <v>9</v>
      </c>
      <c r="C194" t="s">
        <v>10</v>
      </c>
      <c r="D194" t="s">
        <v>6</v>
      </c>
      <c r="E194" t="s">
        <v>4</v>
      </c>
      <c r="F194">
        <v>35</v>
      </c>
      <c r="G194" t="s">
        <v>1</v>
      </c>
      <c r="H194" s="3">
        <v>0.83044700000000005</v>
      </c>
      <c r="I194" s="3">
        <v>0.84559099999999998</v>
      </c>
    </row>
    <row r="195" spans="2:9" x14ac:dyDescent="0.25">
      <c r="B195" s="44" t="s">
        <v>9</v>
      </c>
      <c r="C195" s="44" t="s">
        <v>10</v>
      </c>
      <c r="D195" s="44" t="s">
        <v>6</v>
      </c>
      <c r="E195" s="44" t="s">
        <v>4</v>
      </c>
      <c r="F195" s="44">
        <v>35</v>
      </c>
      <c r="G195" s="44" t="s">
        <v>5</v>
      </c>
      <c r="H195" s="45">
        <v>1.0022200000000001</v>
      </c>
      <c r="I195" s="45">
        <v>0.90244899999999995</v>
      </c>
    </row>
  </sheetData>
  <mergeCells count="5">
    <mergeCell ref="B1:I1"/>
    <mergeCell ref="N1:U1"/>
    <mergeCell ref="N2:N3"/>
    <mergeCell ref="O2:O3"/>
    <mergeCell ref="P2:U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3"/>
  <sheetViews>
    <sheetView workbookViewId="0">
      <selection activeCell="K13" sqref="K13"/>
    </sheetView>
  </sheetViews>
  <sheetFormatPr defaultColWidth="9.140625" defaultRowHeight="15" x14ac:dyDescent="0.25"/>
  <cols>
    <col min="2" max="2" width="13.7109375" bestFit="1" customWidth="1"/>
    <col min="3" max="3" width="6.28515625" bestFit="1" customWidth="1"/>
    <col min="4" max="4" width="11.140625" bestFit="1" customWidth="1"/>
    <col min="5" max="5" width="6.42578125" bestFit="1" customWidth="1"/>
    <col min="6" max="6" width="4.7109375" bestFit="1" customWidth="1"/>
    <col min="7" max="7" width="5" bestFit="1" customWidth="1"/>
    <col min="8" max="9" width="10" style="3" bestFit="1" customWidth="1"/>
    <col min="14" max="14" width="13.7109375" bestFit="1" customWidth="1"/>
  </cols>
  <sheetData>
    <row r="1" spans="2:20" ht="38.25" customHeight="1" x14ac:dyDescent="0.25">
      <c r="B1" s="40" t="s">
        <v>181</v>
      </c>
      <c r="C1" s="41"/>
      <c r="D1" s="41"/>
      <c r="E1" s="41"/>
      <c r="F1" s="41"/>
      <c r="G1" s="41"/>
      <c r="H1" s="41"/>
      <c r="I1" s="41"/>
      <c r="M1" s="40" t="s">
        <v>180</v>
      </c>
      <c r="N1" s="41"/>
      <c r="O1" s="41"/>
      <c r="P1" s="41"/>
      <c r="Q1" s="41"/>
      <c r="R1" s="41"/>
      <c r="S1" s="41"/>
      <c r="T1" s="41"/>
    </row>
    <row r="2" spans="2:20" x14ac:dyDescent="0.25">
      <c r="M2" s="49" t="s">
        <v>175</v>
      </c>
      <c r="N2" s="47" t="s">
        <v>178</v>
      </c>
      <c r="O2" s="47" t="s">
        <v>179</v>
      </c>
      <c r="P2" s="47"/>
      <c r="Q2" s="47"/>
      <c r="R2" s="47"/>
      <c r="S2" s="47"/>
      <c r="T2" s="47"/>
    </row>
    <row r="3" spans="2:20" x14ac:dyDescent="0.25">
      <c r="B3" s="42" t="s">
        <v>20</v>
      </c>
      <c r="C3" s="42" t="s">
        <v>15</v>
      </c>
      <c r="D3" s="42" t="s">
        <v>21</v>
      </c>
      <c r="E3" s="42" t="s">
        <v>19</v>
      </c>
      <c r="F3" s="42" t="s">
        <v>16</v>
      </c>
      <c r="G3" s="42" t="s">
        <v>14</v>
      </c>
      <c r="H3" s="43" t="s">
        <v>17</v>
      </c>
      <c r="I3" s="43" t="s">
        <v>18</v>
      </c>
      <c r="M3" s="50"/>
      <c r="N3" s="48"/>
      <c r="O3" s="48"/>
      <c r="P3" s="48"/>
      <c r="Q3" s="48"/>
      <c r="R3" s="48"/>
      <c r="S3" s="48"/>
      <c r="T3" s="48"/>
    </row>
    <row r="4" spans="2:20" x14ac:dyDescent="0.25">
      <c r="B4" t="s">
        <v>0</v>
      </c>
      <c r="C4" t="s">
        <v>12</v>
      </c>
      <c r="D4" t="s">
        <v>3</v>
      </c>
      <c r="E4" t="s">
        <v>13</v>
      </c>
      <c r="F4">
        <v>1</v>
      </c>
      <c r="G4" t="s">
        <v>1</v>
      </c>
      <c r="H4" s="3">
        <v>0.49719799999999997</v>
      </c>
      <c r="I4" s="3">
        <v>0.49719799999999997</v>
      </c>
      <c r="M4" t="s">
        <v>20</v>
      </c>
      <c r="N4" t="s">
        <v>0</v>
      </c>
      <c r="O4" t="s">
        <v>22</v>
      </c>
    </row>
    <row r="5" spans="2:20" x14ac:dyDescent="0.25">
      <c r="B5" t="s">
        <v>0</v>
      </c>
      <c r="C5" t="s">
        <v>12</v>
      </c>
      <c r="D5" t="s">
        <v>3</v>
      </c>
      <c r="E5" t="s">
        <v>13</v>
      </c>
      <c r="F5">
        <v>1</v>
      </c>
      <c r="G5" t="s">
        <v>5</v>
      </c>
      <c r="H5" s="3">
        <v>0.72867700000000002</v>
      </c>
      <c r="I5" s="3">
        <v>0.72867700000000002</v>
      </c>
      <c r="M5" t="s">
        <v>20</v>
      </c>
      <c r="N5" t="s">
        <v>7</v>
      </c>
      <c r="O5" t="s">
        <v>43</v>
      </c>
    </row>
    <row r="6" spans="2:20" x14ac:dyDescent="0.25">
      <c r="B6" t="s">
        <v>0</v>
      </c>
      <c r="C6" t="s">
        <v>12</v>
      </c>
      <c r="D6" t="s">
        <v>6</v>
      </c>
      <c r="E6" t="s">
        <v>13</v>
      </c>
      <c r="F6">
        <v>1</v>
      </c>
      <c r="G6" t="s">
        <v>1</v>
      </c>
      <c r="H6" s="3">
        <v>0.52329400000000004</v>
      </c>
      <c r="I6" s="3">
        <v>0.52329400000000004</v>
      </c>
      <c r="M6" t="s">
        <v>20</v>
      </c>
      <c r="N6" t="s">
        <v>8</v>
      </c>
      <c r="O6" t="s">
        <v>23</v>
      </c>
    </row>
    <row r="7" spans="2:20" x14ac:dyDescent="0.25">
      <c r="B7" t="s">
        <v>0</v>
      </c>
      <c r="C7" t="s">
        <v>12</v>
      </c>
      <c r="D7" t="s">
        <v>6</v>
      </c>
      <c r="E7" t="s">
        <v>13</v>
      </c>
      <c r="F7">
        <v>1</v>
      </c>
      <c r="G7" t="s">
        <v>5</v>
      </c>
      <c r="H7" s="3">
        <v>0.71348599999999995</v>
      </c>
      <c r="I7" s="3">
        <v>0.71348599999999995</v>
      </c>
      <c r="M7" t="s">
        <v>20</v>
      </c>
      <c r="N7" t="s">
        <v>11</v>
      </c>
      <c r="O7" t="s">
        <v>24</v>
      </c>
    </row>
    <row r="8" spans="2:20" x14ac:dyDescent="0.25">
      <c r="B8" t="s">
        <v>0</v>
      </c>
      <c r="C8" t="s">
        <v>12</v>
      </c>
      <c r="D8" t="s">
        <v>3</v>
      </c>
      <c r="E8" t="s">
        <v>13</v>
      </c>
      <c r="F8">
        <v>2</v>
      </c>
      <c r="G8" t="s">
        <v>1</v>
      </c>
      <c r="H8" s="3">
        <v>0.52591399999999999</v>
      </c>
      <c r="I8" s="3">
        <v>0.52591399999999999</v>
      </c>
      <c r="M8" t="s">
        <v>20</v>
      </c>
      <c r="N8" t="s">
        <v>9</v>
      </c>
      <c r="O8" t="s">
        <v>25</v>
      </c>
    </row>
    <row r="9" spans="2:20" x14ac:dyDescent="0.25">
      <c r="B9" t="s">
        <v>0</v>
      </c>
      <c r="C9" t="s">
        <v>12</v>
      </c>
      <c r="D9" t="s">
        <v>3</v>
      </c>
      <c r="E9" t="s">
        <v>13</v>
      </c>
      <c r="F9">
        <v>2</v>
      </c>
      <c r="G9" t="s">
        <v>5</v>
      </c>
      <c r="H9" s="3">
        <v>0.88147900000000001</v>
      </c>
      <c r="I9" s="3">
        <v>0.88147900000000001</v>
      </c>
      <c r="M9" t="s">
        <v>15</v>
      </c>
      <c r="N9" t="s">
        <v>2</v>
      </c>
      <c r="O9" t="s">
        <v>26</v>
      </c>
    </row>
    <row r="10" spans="2:20" x14ac:dyDescent="0.25">
      <c r="B10" t="s">
        <v>0</v>
      </c>
      <c r="C10" t="s">
        <v>12</v>
      </c>
      <c r="D10" t="s">
        <v>6</v>
      </c>
      <c r="E10" t="s">
        <v>13</v>
      </c>
      <c r="F10">
        <v>2</v>
      </c>
      <c r="G10" t="s">
        <v>1</v>
      </c>
      <c r="H10" s="3">
        <v>0.53180400000000005</v>
      </c>
      <c r="I10" s="3">
        <v>0.53180400000000005</v>
      </c>
      <c r="M10" t="s">
        <v>15</v>
      </c>
      <c r="N10" t="s">
        <v>12</v>
      </c>
      <c r="O10" t="s">
        <v>27</v>
      </c>
      <c r="P10" s="1"/>
      <c r="Q10" s="1"/>
      <c r="R10" s="1"/>
      <c r="S10" s="1"/>
    </row>
    <row r="11" spans="2:20" x14ac:dyDescent="0.25">
      <c r="B11" t="s">
        <v>0</v>
      </c>
      <c r="C11" t="s">
        <v>12</v>
      </c>
      <c r="D11" t="s">
        <v>6</v>
      </c>
      <c r="E11" t="s">
        <v>13</v>
      </c>
      <c r="F11">
        <v>2</v>
      </c>
      <c r="G11" t="s">
        <v>5</v>
      </c>
      <c r="H11" s="3">
        <v>0.77966299999999999</v>
      </c>
      <c r="I11" s="3">
        <v>0.77966299999999999</v>
      </c>
      <c r="M11" t="s">
        <v>15</v>
      </c>
      <c r="N11" t="s">
        <v>10</v>
      </c>
      <c r="O11" t="s">
        <v>38</v>
      </c>
    </row>
    <row r="12" spans="2:20" x14ac:dyDescent="0.25">
      <c r="B12" t="s">
        <v>0</v>
      </c>
      <c r="C12" t="s">
        <v>12</v>
      </c>
      <c r="D12" t="s">
        <v>3</v>
      </c>
      <c r="E12" t="s">
        <v>13</v>
      </c>
      <c r="F12">
        <v>3</v>
      </c>
      <c r="G12" t="s">
        <v>1</v>
      </c>
      <c r="H12" s="3">
        <v>0.57496400000000003</v>
      </c>
      <c r="I12" s="3">
        <v>0.57496400000000003</v>
      </c>
      <c r="M12" t="s">
        <v>176</v>
      </c>
      <c r="N12" t="s">
        <v>3</v>
      </c>
      <c r="O12" t="s">
        <v>39</v>
      </c>
    </row>
    <row r="13" spans="2:20" x14ac:dyDescent="0.25">
      <c r="B13" t="s">
        <v>0</v>
      </c>
      <c r="C13" t="s">
        <v>12</v>
      </c>
      <c r="D13" t="s">
        <v>3</v>
      </c>
      <c r="E13" t="s">
        <v>13</v>
      </c>
      <c r="F13">
        <v>3</v>
      </c>
      <c r="G13" t="s">
        <v>5</v>
      </c>
      <c r="H13" s="3">
        <v>0.82251099999999999</v>
      </c>
      <c r="I13" s="3">
        <v>0.82251099999999999</v>
      </c>
      <c r="M13" t="s">
        <v>176</v>
      </c>
      <c r="N13" t="s">
        <v>6</v>
      </c>
      <c r="O13" t="s">
        <v>40</v>
      </c>
    </row>
    <row r="14" spans="2:20" x14ac:dyDescent="0.25">
      <c r="B14" t="s">
        <v>0</v>
      </c>
      <c r="C14" t="s">
        <v>12</v>
      </c>
      <c r="D14" t="s">
        <v>6</v>
      </c>
      <c r="E14" t="s">
        <v>13</v>
      </c>
      <c r="F14">
        <v>3</v>
      </c>
      <c r="G14" t="s">
        <v>1</v>
      </c>
      <c r="H14" s="3">
        <v>0.56123800000000001</v>
      </c>
      <c r="I14" s="3">
        <v>0.56123800000000001</v>
      </c>
      <c r="M14" t="s">
        <v>177</v>
      </c>
      <c r="N14" t="s">
        <v>4</v>
      </c>
      <c r="O14" t="s">
        <v>28</v>
      </c>
    </row>
    <row r="15" spans="2:20" x14ac:dyDescent="0.25">
      <c r="B15" t="s">
        <v>0</v>
      </c>
      <c r="C15" t="s">
        <v>12</v>
      </c>
      <c r="D15" t="s">
        <v>6</v>
      </c>
      <c r="E15" t="s">
        <v>13</v>
      </c>
      <c r="F15">
        <v>3</v>
      </c>
      <c r="G15" t="s">
        <v>5</v>
      </c>
      <c r="H15" s="3">
        <v>0.75073900000000005</v>
      </c>
      <c r="I15" s="3">
        <v>0.75073900000000005</v>
      </c>
      <c r="M15" t="s">
        <v>177</v>
      </c>
      <c r="N15" t="s">
        <v>13</v>
      </c>
      <c r="O15" t="s">
        <v>29</v>
      </c>
      <c r="Q15" s="1"/>
      <c r="R15" s="1"/>
      <c r="S15" s="1"/>
    </row>
    <row r="16" spans="2:20" x14ac:dyDescent="0.25">
      <c r="B16" t="s">
        <v>0</v>
      </c>
      <c r="C16" t="s">
        <v>12</v>
      </c>
      <c r="D16" t="s">
        <v>3</v>
      </c>
      <c r="E16" t="s">
        <v>13</v>
      </c>
      <c r="F16">
        <v>22</v>
      </c>
      <c r="G16" t="s">
        <v>1</v>
      </c>
      <c r="H16" s="3">
        <v>0.31912800000000002</v>
      </c>
      <c r="I16" s="3">
        <v>0.31912800000000002</v>
      </c>
      <c r="M16" t="s">
        <v>16</v>
      </c>
      <c r="N16">
        <v>1</v>
      </c>
      <c r="O16" t="s">
        <v>30</v>
      </c>
    </row>
    <row r="17" spans="2:20" x14ac:dyDescent="0.25">
      <c r="B17" t="s">
        <v>0</v>
      </c>
      <c r="C17" t="s">
        <v>12</v>
      </c>
      <c r="D17" t="s">
        <v>3</v>
      </c>
      <c r="E17" t="s">
        <v>13</v>
      </c>
      <c r="F17">
        <v>22</v>
      </c>
      <c r="G17" t="s">
        <v>5</v>
      </c>
      <c r="H17" s="3">
        <v>1.1033200000000001</v>
      </c>
      <c r="I17" s="3">
        <v>1.1033200000000001</v>
      </c>
      <c r="M17" t="s">
        <v>16</v>
      </c>
      <c r="N17">
        <v>2</v>
      </c>
      <c r="O17" t="s">
        <v>31</v>
      </c>
    </row>
    <row r="18" spans="2:20" x14ac:dyDescent="0.25">
      <c r="B18" t="s">
        <v>0</v>
      </c>
      <c r="C18" t="s">
        <v>12</v>
      </c>
      <c r="D18" t="s">
        <v>6</v>
      </c>
      <c r="E18" t="s">
        <v>13</v>
      </c>
      <c r="F18">
        <v>22</v>
      </c>
      <c r="G18" t="s">
        <v>1</v>
      </c>
      <c r="H18" s="3">
        <v>0.343418</v>
      </c>
      <c r="I18" s="3">
        <v>0.343418</v>
      </c>
      <c r="M18" t="s">
        <v>16</v>
      </c>
      <c r="N18">
        <v>3</v>
      </c>
      <c r="O18" t="s">
        <v>32</v>
      </c>
    </row>
    <row r="19" spans="2:20" x14ac:dyDescent="0.25">
      <c r="B19" t="s">
        <v>0</v>
      </c>
      <c r="C19" t="s">
        <v>12</v>
      </c>
      <c r="D19" t="s">
        <v>6</v>
      </c>
      <c r="E19" t="s">
        <v>13</v>
      </c>
      <c r="F19">
        <v>22</v>
      </c>
      <c r="G19" t="s">
        <v>5</v>
      </c>
      <c r="H19" s="3">
        <v>0.87631000000000003</v>
      </c>
      <c r="I19" s="3">
        <v>0.87631000000000003</v>
      </c>
      <c r="M19" t="s">
        <v>16</v>
      </c>
      <c r="N19">
        <v>22</v>
      </c>
      <c r="O19" t="s">
        <v>33</v>
      </c>
      <c r="P19" s="1"/>
      <c r="Q19" s="1"/>
      <c r="R19" s="1"/>
      <c r="S19" s="1"/>
    </row>
    <row r="20" spans="2:20" x14ac:dyDescent="0.25">
      <c r="B20" t="s">
        <v>0</v>
      </c>
      <c r="C20" t="s">
        <v>12</v>
      </c>
      <c r="D20" t="s">
        <v>3</v>
      </c>
      <c r="E20" t="s">
        <v>13</v>
      </c>
      <c r="F20">
        <v>31</v>
      </c>
      <c r="G20" t="s">
        <v>1</v>
      </c>
      <c r="H20" s="3">
        <v>0.207566</v>
      </c>
      <c r="I20" s="3">
        <v>0.207566</v>
      </c>
      <c r="M20" t="s">
        <v>16</v>
      </c>
      <c r="N20">
        <v>31</v>
      </c>
      <c r="O20" t="s">
        <v>34</v>
      </c>
    </row>
    <row r="21" spans="2:20" x14ac:dyDescent="0.25">
      <c r="B21" t="s">
        <v>0</v>
      </c>
      <c r="C21" t="s">
        <v>12</v>
      </c>
      <c r="D21" t="s">
        <v>3</v>
      </c>
      <c r="E21" t="s">
        <v>13</v>
      </c>
      <c r="F21">
        <v>31</v>
      </c>
      <c r="G21" t="s">
        <v>5</v>
      </c>
      <c r="H21" s="3">
        <v>1.38819</v>
      </c>
      <c r="I21" s="3">
        <v>1.38819</v>
      </c>
      <c r="M21" t="s">
        <v>16</v>
      </c>
      <c r="N21">
        <v>32</v>
      </c>
      <c r="O21" t="s">
        <v>35</v>
      </c>
    </row>
    <row r="22" spans="2:20" x14ac:dyDescent="0.25">
      <c r="B22" t="s">
        <v>0</v>
      </c>
      <c r="C22" t="s">
        <v>12</v>
      </c>
      <c r="D22" t="s">
        <v>6</v>
      </c>
      <c r="E22" t="s">
        <v>13</v>
      </c>
      <c r="F22">
        <v>31</v>
      </c>
      <c r="G22" t="s">
        <v>1</v>
      </c>
      <c r="H22" s="3">
        <v>0.229823</v>
      </c>
      <c r="I22" s="3">
        <v>0.229823</v>
      </c>
      <c r="M22" t="s">
        <v>16</v>
      </c>
      <c r="N22">
        <v>34</v>
      </c>
      <c r="O22" t="s">
        <v>36</v>
      </c>
    </row>
    <row r="23" spans="2:20" x14ac:dyDescent="0.25">
      <c r="B23" t="s">
        <v>0</v>
      </c>
      <c r="C23" t="s">
        <v>12</v>
      </c>
      <c r="D23" t="s">
        <v>6</v>
      </c>
      <c r="E23" t="s">
        <v>13</v>
      </c>
      <c r="F23">
        <v>31</v>
      </c>
      <c r="G23" t="s">
        <v>5</v>
      </c>
      <c r="H23" s="3">
        <v>1.58388</v>
      </c>
      <c r="I23" s="3">
        <v>1.58388</v>
      </c>
      <c r="M23" t="s">
        <v>16</v>
      </c>
      <c r="N23">
        <v>35</v>
      </c>
      <c r="O23" t="s">
        <v>37</v>
      </c>
      <c r="P23" s="2"/>
      <c r="Q23" s="2"/>
      <c r="R23" s="2"/>
      <c r="S23" s="2"/>
    </row>
    <row r="24" spans="2:20" x14ac:dyDescent="0.25">
      <c r="B24" t="s">
        <v>0</v>
      </c>
      <c r="C24" t="s">
        <v>12</v>
      </c>
      <c r="D24" t="s">
        <v>3</v>
      </c>
      <c r="E24" t="s">
        <v>13</v>
      </c>
      <c r="F24">
        <v>32</v>
      </c>
      <c r="G24" t="s">
        <v>1</v>
      </c>
      <c r="H24" s="3">
        <v>0.13203799999999999</v>
      </c>
      <c r="I24" s="3">
        <v>0.13203799999999999</v>
      </c>
      <c r="M24" t="s">
        <v>14</v>
      </c>
      <c r="N24" t="s">
        <v>1</v>
      </c>
      <c r="O24" t="s">
        <v>41</v>
      </c>
    </row>
    <row r="25" spans="2:20" x14ac:dyDescent="0.25">
      <c r="B25" t="s">
        <v>0</v>
      </c>
      <c r="C25" t="s">
        <v>12</v>
      </c>
      <c r="D25" t="s">
        <v>3</v>
      </c>
      <c r="E25" t="s">
        <v>13</v>
      </c>
      <c r="F25">
        <v>32</v>
      </c>
      <c r="G25" t="s">
        <v>5</v>
      </c>
      <c r="H25" s="3">
        <v>0.51730399999999999</v>
      </c>
      <c r="I25" s="3">
        <v>0.51730399999999999</v>
      </c>
      <c r="M25" s="44" t="s">
        <v>14</v>
      </c>
      <c r="N25" s="44" t="s">
        <v>5</v>
      </c>
      <c r="O25" s="44" t="s">
        <v>42</v>
      </c>
      <c r="P25" s="44"/>
      <c r="Q25" s="44"/>
      <c r="R25" s="44"/>
      <c r="S25" s="44"/>
      <c r="T25" s="44"/>
    </row>
    <row r="26" spans="2:20" x14ac:dyDescent="0.25">
      <c r="B26" t="s">
        <v>0</v>
      </c>
      <c r="C26" t="s">
        <v>12</v>
      </c>
      <c r="D26" t="s">
        <v>6</v>
      </c>
      <c r="E26" t="s">
        <v>13</v>
      </c>
      <c r="F26">
        <v>32</v>
      </c>
      <c r="G26" t="s">
        <v>1</v>
      </c>
      <c r="H26" s="3">
        <v>0.11835</v>
      </c>
      <c r="I26" s="3">
        <v>0.11835</v>
      </c>
    </row>
    <row r="27" spans="2:20" x14ac:dyDescent="0.25">
      <c r="B27" t="s">
        <v>0</v>
      </c>
      <c r="C27" t="s">
        <v>12</v>
      </c>
      <c r="D27" t="s">
        <v>6</v>
      </c>
      <c r="E27" t="s">
        <v>13</v>
      </c>
      <c r="F27">
        <v>32</v>
      </c>
      <c r="G27" t="s">
        <v>5</v>
      </c>
      <c r="H27" s="3">
        <v>0.47909800000000002</v>
      </c>
      <c r="I27" s="3">
        <v>0.47909800000000002</v>
      </c>
      <c r="M27" t="s">
        <v>187</v>
      </c>
    </row>
    <row r="28" spans="2:20" x14ac:dyDescent="0.25">
      <c r="B28" t="s">
        <v>7</v>
      </c>
      <c r="C28" t="s">
        <v>12</v>
      </c>
      <c r="D28" t="s">
        <v>3</v>
      </c>
      <c r="E28" t="s">
        <v>13</v>
      </c>
      <c r="F28">
        <v>34</v>
      </c>
      <c r="G28" t="s">
        <v>1</v>
      </c>
      <c r="H28" s="3">
        <v>0.53771899999999995</v>
      </c>
      <c r="I28" s="3">
        <v>0.53771899999999995</v>
      </c>
      <c r="M28" t="s">
        <v>182</v>
      </c>
    </row>
    <row r="29" spans="2:20" x14ac:dyDescent="0.25">
      <c r="B29" t="s">
        <v>7</v>
      </c>
      <c r="C29" t="s">
        <v>12</v>
      </c>
      <c r="D29" t="s">
        <v>3</v>
      </c>
      <c r="E29" t="s">
        <v>13</v>
      </c>
      <c r="F29">
        <v>34</v>
      </c>
      <c r="G29" t="s">
        <v>5</v>
      </c>
      <c r="H29" s="3">
        <v>0.924543</v>
      </c>
      <c r="I29" s="3">
        <v>0.924543</v>
      </c>
      <c r="M29" t="s">
        <v>183</v>
      </c>
    </row>
    <row r="30" spans="2:20" x14ac:dyDescent="0.25">
      <c r="B30" t="s">
        <v>7</v>
      </c>
      <c r="C30" t="s">
        <v>12</v>
      </c>
      <c r="D30" t="s">
        <v>6</v>
      </c>
      <c r="E30" t="s">
        <v>13</v>
      </c>
      <c r="F30">
        <v>34</v>
      </c>
      <c r="G30" t="s">
        <v>1</v>
      </c>
      <c r="H30" s="3">
        <v>0.60550800000000005</v>
      </c>
      <c r="I30" s="3">
        <v>0.60550800000000005</v>
      </c>
      <c r="M30" t="s">
        <v>184</v>
      </c>
    </row>
    <row r="31" spans="2:20" x14ac:dyDescent="0.25">
      <c r="B31" t="s">
        <v>7</v>
      </c>
      <c r="C31" t="s">
        <v>12</v>
      </c>
      <c r="D31" t="s">
        <v>6</v>
      </c>
      <c r="E31" t="s">
        <v>13</v>
      </c>
      <c r="F31">
        <v>34</v>
      </c>
      <c r="G31" t="s">
        <v>5</v>
      </c>
      <c r="H31" s="3">
        <v>0.84676700000000005</v>
      </c>
      <c r="I31" s="3">
        <v>0.84676700000000005</v>
      </c>
      <c r="M31" t="s">
        <v>185</v>
      </c>
    </row>
    <row r="32" spans="2:20" x14ac:dyDescent="0.25">
      <c r="B32" t="s">
        <v>0</v>
      </c>
      <c r="C32" t="s">
        <v>12</v>
      </c>
      <c r="D32" t="s">
        <v>6</v>
      </c>
      <c r="E32" t="s">
        <v>13</v>
      </c>
      <c r="F32">
        <v>35</v>
      </c>
      <c r="G32" t="s">
        <v>1</v>
      </c>
      <c r="H32" s="3">
        <v>0.62538899999999997</v>
      </c>
      <c r="I32" s="3">
        <v>0.62538899999999997</v>
      </c>
      <c r="M32" t="s">
        <v>186</v>
      </c>
    </row>
    <row r="33" spans="2:20" x14ac:dyDescent="0.25">
      <c r="B33" t="s">
        <v>0</v>
      </c>
      <c r="C33" t="s">
        <v>12</v>
      </c>
      <c r="D33" t="s">
        <v>6</v>
      </c>
      <c r="E33" t="s">
        <v>13</v>
      </c>
      <c r="F33">
        <v>35</v>
      </c>
      <c r="G33" t="s">
        <v>5</v>
      </c>
      <c r="H33" s="3">
        <v>0.84381899999999999</v>
      </c>
      <c r="I33" s="3">
        <v>0.84381899999999999</v>
      </c>
      <c r="M33" t="s">
        <v>190</v>
      </c>
    </row>
    <row r="34" spans="2:20" x14ac:dyDescent="0.25">
      <c r="B34" t="s">
        <v>8</v>
      </c>
      <c r="C34" t="s">
        <v>12</v>
      </c>
      <c r="D34" t="s">
        <v>3</v>
      </c>
      <c r="E34" t="s">
        <v>13</v>
      </c>
      <c r="F34">
        <v>1</v>
      </c>
      <c r="G34" t="s">
        <v>1</v>
      </c>
      <c r="H34" s="3">
        <v>0.56792500000000001</v>
      </c>
      <c r="I34" s="3">
        <v>0.56440100000000004</v>
      </c>
      <c r="M34" s="46" t="s">
        <v>188</v>
      </c>
      <c r="O34" s="46"/>
    </row>
    <row r="35" spans="2:20" x14ac:dyDescent="0.25">
      <c r="B35" t="s">
        <v>8</v>
      </c>
      <c r="C35" t="s">
        <v>12</v>
      </c>
      <c r="D35" t="s">
        <v>3</v>
      </c>
      <c r="E35" t="s">
        <v>13</v>
      </c>
      <c r="F35">
        <v>1</v>
      </c>
      <c r="G35" t="s">
        <v>5</v>
      </c>
      <c r="H35" s="3">
        <v>0.832341</v>
      </c>
      <c r="I35" s="3">
        <v>0.77535200000000004</v>
      </c>
      <c r="M35" s="51" t="s">
        <v>189</v>
      </c>
      <c r="N35" s="29"/>
      <c r="O35" s="51"/>
      <c r="P35" s="29"/>
      <c r="Q35" s="29"/>
      <c r="R35" s="29"/>
      <c r="S35" s="29"/>
      <c r="T35" s="29"/>
    </row>
    <row r="36" spans="2:20" x14ac:dyDescent="0.25">
      <c r="B36" t="s">
        <v>8</v>
      </c>
      <c r="C36" t="s">
        <v>12</v>
      </c>
      <c r="D36" t="s">
        <v>6</v>
      </c>
      <c r="E36" t="s">
        <v>13</v>
      </c>
      <c r="F36">
        <v>1</v>
      </c>
      <c r="G36" t="s">
        <v>1</v>
      </c>
      <c r="H36" s="3">
        <v>0.55635400000000002</v>
      </c>
      <c r="I36" s="3">
        <v>0.57195499999999999</v>
      </c>
    </row>
    <row r="37" spans="2:20" x14ac:dyDescent="0.25">
      <c r="B37" t="s">
        <v>8</v>
      </c>
      <c r="C37" t="s">
        <v>12</v>
      </c>
      <c r="D37" t="s">
        <v>6</v>
      </c>
      <c r="E37" t="s">
        <v>13</v>
      </c>
      <c r="F37">
        <v>1</v>
      </c>
      <c r="G37" t="s">
        <v>5</v>
      </c>
      <c r="H37" s="3">
        <v>0.88300599999999996</v>
      </c>
      <c r="I37" s="3">
        <v>0.69290700000000005</v>
      </c>
    </row>
    <row r="38" spans="2:20" x14ac:dyDescent="0.25">
      <c r="B38" t="s">
        <v>8</v>
      </c>
      <c r="C38" t="s">
        <v>12</v>
      </c>
      <c r="D38" t="s">
        <v>3</v>
      </c>
      <c r="E38" t="s">
        <v>13</v>
      </c>
      <c r="F38">
        <v>2</v>
      </c>
      <c r="G38" t="s">
        <v>1</v>
      </c>
      <c r="H38" s="3">
        <v>0.58887900000000004</v>
      </c>
      <c r="I38" s="3">
        <v>0.58933400000000002</v>
      </c>
      <c r="M38" s="29"/>
      <c r="N38" s="29"/>
      <c r="O38" s="29"/>
      <c r="P38" s="29"/>
      <c r="Q38" s="29"/>
      <c r="R38" s="29"/>
      <c r="S38" s="29"/>
      <c r="T38" s="29"/>
    </row>
    <row r="39" spans="2:20" x14ac:dyDescent="0.25">
      <c r="B39" t="s">
        <v>8</v>
      </c>
      <c r="C39" t="s">
        <v>12</v>
      </c>
      <c r="D39" t="s">
        <v>3</v>
      </c>
      <c r="E39" t="s">
        <v>13</v>
      </c>
      <c r="F39">
        <v>2</v>
      </c>
      <c r="G39" t="s">
        <v>5</v>
      </c>
      <c r="H39" s="3">
        <v>1.03847</v>
      </c>
      <c r="I39" s="3">
        <v>0.912026</v>
      </c>
    </row>
    <row r="40" spans="2:20" x14ac:dyDescent="0.25">
      <c r="B40" t="s">
        <v>8</v>
      </c>
      <c r="C40" t="s">
        <v>12</v>
      </c>
      <c r="D40" t="s">
        <v>6</v>
      </c>
      <c r="E40" t="s">
        <v>13</v>
      </c>
      <c r="F40">
        <v>2</v>
      </c>
      <c r="G40" t="s">
        <v>1</v>
      </c>
      <c r="H40" s="3">
        <v>0.62254399999999999</v>
      </c>
      <c r="I40" s="3">
        <v>0.61972400000000005</v>
      </c>
    </row>
    <row r="41" spans="2:20" x14ac:dyDescent="0.25">
      <c r="B41" t="s">
        <v>8</v>
      </c>
      <c r="C41" t="s">
        <v>12</v>
      </c>
      <c r="D41" t="s">
        <v>6</v>
      </c>
      <c r="E41" t="s">
        <v>13</v>
      </c>
      <c r="F41">
        <v>2</v>
      </c>
      <c r="G41" t="s">
        <v>5</v>
      </c>
      <c r="H41" s="3">
        <v>0.93181800000000004</v>
      </c>
      <c r="I41" s="3">
        <v>0.77006399999999997</v>
      </c>
    </row>
    <row r="42" spans="2:20" x14ac:dyDescent="0.25">
      <c r="B42" t="s">
        <v>8</v>
      </c>
      <c r="C42" t="s">
        <v>12</v>
      </c>
      <c r="D42" t="s">
        <v>3</v>
      </c>
      <c r="E42" t="s">
        <v>13</v>
      </c>
      <c r="F42">
        <v>3</v>
      </c>
      <c r="G42" t="s">
        <v>1</v>
      </c>
      <c r="H42" s="3">
        <v>0.65307899999999997</v>
      </c>
      <c r="I42" s="3">
        <v>0.64540299999999995</v>
      </c>
    </row>
    <row r="43" spans="2:20" x14ac:dyDescent="0.25">
      <c r="B43" t="s">
        <v>8</v>
      </c>
      <c r="C43" t="s">
        <v>12</v>
      </c>
      <c r="D43" t="s">
        <v>3</v>
      </c>
      <c r="E43" t="s">
        <v>13</v>
      </c>
      <c r="F43">
        <v>3</v>
      </c>
      <c r="G43" t="s">
        <v>5</v>
      </c>
      <c r="H43" s="3">
        <v>1.0661099999999999</v>
      </c>
      <c r="I43" s="3">
        <v>0.91940200000000005</v>
      </c>
    </row>
    <row r="44" spans="2:20" x14ac:dyDescent="0.25">
      <c r="B44" t="s">
        <v>8</v>
      </c>
      <c r="C44" t="s">
        <v>12</v>
      </c>
      <c r="D44" t="s">
        <v>6</v>
      </c>
      <c r="E44" t="s">
        <v>13</v>
      </c>
      <c r="F44">
        <v>3</v>
      </c>
      <c r="G44" t="s">
        <v>1</v>
      </c>
      <c r="H44" s="3">
        <v>0.67190899999999998</v>
      </c>
      <c r="I44" s="3">
        <v>0.66252999999999995</v>
      </c>
    </row>
    <row r="45" spans="2:20" x14ac:dyDescent="0.25">
      <c r="B45" t="s">
        <v>8</v>
      </c>
      <c r="C45" t="s">
        <v>12</v>
      </c>
      <c r="D45" t="s">
        <v>6</v>
      </c>
      <c r="E45" t="s">
        <v>13</v>
      </c>
      <c r="F45">
        <v>3</v>
      </c>
      <c r="G45" t="s">
        <v>5</v>
      </c>
      <c r="H45" s="3">
        <v>1.2004699999999999</v>
      </c>
      <c r="I45" s="3">
        <v>0.84080600000000005</v>
      </c>
    </row>
    <row r="46" spans="2:20" x14ac:dyDescent="0.25">
      <c r="B46" t="s">
        <v>8</v>
      </c>
      <c r="C46" t="s">
        <v>12</v>
      </c>
      <c r="D46" t="s">
        <v>3</v>
      </c>
      <c r="E46" t="s">
        <v>13</v>
      </c>
      <c r="F46">
        <v>22</v>
      </c>
      <c r="G46" t="s">
        <v>1</v>
      </c>
      <c r="H46" s="3">
        <v>0.32655299999999998</v>
      </c>
      <c r="I46" s="3">
        <v>0.32655299999999998</v>
      </c>
    </row>
    <row r="47" spans="2:20" x14ac:dyDescent="0.25">
      <c r="B47" t="s">
        <v>8</v>
      </c>
      <c r="C47" t="s">
        <v>12</v>
      </c>
      <c r="D47" t="s">
        <v>3</v>
      </c>
      <c r="E47" t="s">
        <v>13</v>
      </c>
      <c r="F47">
        <v>22</v>
      </c>
      <c r="G47" t="s">
        <v>5</v>
      </c>
      <c r="H47" s="3">
        <v>0.93770399999999998</v>
      </c>
      <c r="I47" s="3">
        <v>0.93770399999999998</v>
      </c>
    </row>
    <row r="48" spans="2:20" x14ac:dyDescent="0.25">
      <c r="B48" t="s">
        <v>8</v>
      </c>
      <c r="C48" t="s">
        <v>12</v>
      </c>
      <c r="D48" t="s">
        <v>6</v>
      </c>
      <c r="E48" t="s">
        <v>13</v>
      </c>
      <c r="F48">
        <v>22</v>
      </c>
      <c r="G48" t="s">
        <v>1</v>
      </c>
      <c r="H48" s="3">
        <v>0.41837000000000002</v>
      </c>
      <c r="I48" s="3">
        <v>0.433087</v>
      </c>
    </row>
    <row r="49" spans="2:9" x14ac:dyDescent="0.25">
      <c r="B49" t="s">
        <v>8</v>
      </c>
      <c r="C49" t="s">
        <v>12</v>
      </c>
      <c r="D49" t="s">
        <v>6</v>
      </c>
      <c r="E49" t="s">
        <v>13</v>
      </c>
      <c r="F49">
        <v>22</v>
      </c>
      <c r="G49" t="s">
        <v>5</v>
      </c>
      <c r="H49" s="3">
        <v>1.02868</v>
      </c>
      <c r="I49" s="3">
        <v>0.937832</v>
      </c>
    </row>
    <row r="50" spans="2:9" x14ac:dyDescent="0.25">
      <c r="B50" t="s">
        <v>8</v>
      </c>
      <c r="C50" t="s">
        <v>12</v>
      </c>
      <c r="D50" t="s">
        <v>3</v>
      </c>
      <c r="E50" t="s">
        <v>13</v>
      </c>
      <c r="F50">
        <v>31</v>
      </c>
      <c r="G50" t="s">
        <v>1</v>
      </c>
      <c r="H50" s="3">
        <v>0.14238899999999999</v>
      </c>
      <c r="I50" s="3">
        <v>0.155722</v>
      </c>
    </row>
    <row r="51" spans="2:9" x14ac:dyDescent="0.25">
      <c r="B51" t="s">
        <v>8</v>
      </c>
      <c r="C51" t="s">
        <v>12</v>
      </c>
      <c r="D51" t="s">
        <v>3</v>
      </c>
      <c r="E51" t="s">
        <v>13</v>
      </c>
      <c r="F51">
        <v>31</v>
      </c>
      <c r="G51" t="s">
        <v>5</v>
      </c>
      <c r="H51" s="3">
        <v>1.1887000000000001</v>
      </c>
      <c r="I51" s="3">
        <v>1.0269299999999999</v>
      </c>
    </row>
    <row r="52" spans="2:9" x14ac:dyDescent="0.25">
      <c r="B52" t="s">
        <v>8</v>
      </c>
      <c r="C52" t="s">
        <v>12</v>
      </c>
      <c r="D52" t="s">
        <v>6</v>
      </c>
      <c r="E52" t="s">
        <v>13</v>
      </c>
      <c r="F52">
        <v>31</v>
      </c>
      <c r="G52" t="s">
        <v>1</v>
      </c>
      <c r="H52" s="3">
        <v>0.24434400000000001</v>
      </c>
      <c r="I52" s="3">
        <v>0.24434400000000001</v>
      </c>
    </row>
    <row r="53" spans="2:9" x14ac:dyDescent="0.25">
      <c r="B53" t="s">
        <v>8</v>
      </c>
      <c r="C53" t="s">
        <v>12</v>
      </c>
      <c r="D53" t="s">
        <v>6</v>
      </c>
      <c r="E53" t="s">
        <v>13</v>
      </c>
      <c r="F53">
        <v>31</v>
      </c>
      <c r="G53" t="s">
        <v>5</v>
      </c>
      <c r="H53" s="3">
        <v>1.37408</v>
      </c>
      <c r="I53" s="3">
        <v>1.3740699999999999</v>
      </c>
    </row>
    <row r="54" spans="2:9" x14ac:dyDescent="0.25">
      <c r="B54" t="s">
        <v>8</v>
      </c>
      <c r="C54" t="s">
        <v>12</v>
      </c>
      <c r="D54" t="s">
        <v>3</v>
      </c>
      <c r="E54" t="s">
        <v>13</v>
      </c>
      <c r="F54">
        <v>32</v>
      </c>
      <c r="G54" t="s">
        <v>1</v>
      </c>
      <c r="H54" s="3">
        <v>0.14397499999999999</v>
      </c>
      <c r="I54" s="3">
        <v>0.166077</v>
      </c>
    </row>
    <row r="55" spans="2:9" x14ac:dyDescent="0.25">
      <c r="B55" t="s">
        <v>8</v>
      </c>
      <c r="C55" t="s">
        <v>12</v>
      </c>
      <c r="D55" t="s">
        <v>3</v>
      </c>
      <c r="E55" t="s">
        <v>13</v>
      </c>
      <c r="F55">
        <v>32</v>
      </c>
      <c r="G55" t="s">
        <v>5</v>
      </c>
      <c r="H55" s="3">
        <v>0.689442</v>
      </c>
      <c r="I55" s="3">
        <v>0.72576700000000005</v>
      </c>
    </row>
    <row r="56" spans="2:9" x14ac:dyDescent="0.25">
      <c r="B56" t="s">
        <v>8</v>
      </c>
      <c r="C56" t="s">
        <v>12</v>
      </c>
      <c r="D56" t="s">
        <v>6</v>
      </c>
      <c r="E56" t="s">
        <v>13</v>
      </c>
      <c r="F56">
        <v>32</v>
      </c>
      <c r="G56" t="s">
        <v>1</v>
      </c>
      <c r="H56" s="3">
        <v>5.7442699999999999E-2</v>
      </c>
      <c r="I56" s="3">
        <v>0.113625</v>
      </c>
    </row>
    <row r="57" spans="2:9" x14ac:dyDescent="0.25">
      <c r="B57" t="s">
        <v>8</v>
      </c>
      <c r="C57" t="s">
        <v>12</v>
      </c>
      <c r="D57" t="s">
        <v>6</v>
      </c>
      <c r="E57" t="s">
        <v>13</v>
      </c>
      <c r="F57">
        <v>32</v>
      </c>
      <c r="G57" t="s">
        <v>5</v>
      </c>
      <c r="H57" s="3">
        <v>0.32092799999999999</v>
      </c>
      <c r="I57" s="3">
        <v>0.48299900000000001</v>
      </c>
    </row>
    <row r="58" spans="2:9" x14ac:dyDescent="0.25">
      <c r="B58" t="s">
        <v>8</v>
      </c>
      <c r="C58" t="s">
        <v>12</v>
      </c>
      <c r="D58" t="s">
        <v>3</v>
      </c>
      <c r="E58" t="s">
        <v>13</v>
      </c>
      <c r="F58">
        <v>34</v>
      </c>
      <c r="G58" t="s">
        <v>1</v>
      </c>
      <c r="H58" s="3">
        <v>0.530335</v>
      </c>
      <c r="I58" s="3">
        <v>0.54522300000000001</v>
      </c>
    </row>
    <row r="59" spans="2:9" x14ac:dyDescent="0.25">
      <c r="B59" t="s">
        <v>8</v>
      </c>
      <c r="C59" t="s">
        <v>12</v>
      </c>
      <c r="D59" t="s">
        <v>3</v>
      </c>
      <c r="E59" t="s">
        <v>13</v>
      </c>
      <c r="F59">
        <v>34</v>
      </c>
      <c r="G59" t="s">
        <v>5</v>
      </c>
      <c r="H59" s="3">
        <v>0.90529800000000005</v>
      </c>
      <c r="I59" s="3">
        <v>0.77675799999999995</v>
      </c>
    </row>
    <row r="60" spans="2:9" x14ac:dyDescent="0.25">
      <c r="B60" t="s">
        <v>8</v>
      </c>
      <c r="C60" t="s">
        <v>12</v>
      </c>
      <c r="D60" t="s">
        <v>6</v>
      </c>
      <c r="E60" t="s">
        <v>13</v>
      </c>
      <c r="F60">
        <v>34</v>
      </c>
      <c r="G60" t="s">
        <v>1</v>
      </c>
      <c r="H60" s="3">
        <v>0.62774399999999997</v>
      </c>
      <c r="I60" s="3">
        <v>0.65935699999999997</v>
      </c>
    </row>
    <row r="61" spans="2:9" x14ac:dyDescent="0.25">
      <c r="B61" t="s">
        <v>8</v>
      </c>
      <c r="C61" t="s">
        <v>12</v>
      </c>
      <c r="D61" t="s">
        <v>6</v>
      </c>
      <c r="E61" t="s">
        <v>13</v>
      </c>
      <c r="F61">
        <v>34</v>
      </c>
      <c r="G61" t="s">
        <v>5</v>
      </c>
      <c r="H61" s="3">
        <v>0.82743199999999995</v>
      </c>
      <c r="I61" s="3">
        <v>0.716831</v>
      </c>
    </row>
    <row r="62" spans="2:9" x14ac:dyDescent="0.25">
      <c r="B62" t="s">
        <v>11</v>
      </c>
      <c r="C62" t="s">
        <v>12</v>
      </c>
      <c r="D62" t="s">
        <v>3</v>
      </c>
      <c r="E62" t="s">
        <v>13</v>
      </c>
      <c r="F62">
        <v>35</v>
      </c>
      <c r="G62" t="s">
        <v>1</v>
      </c>
      <c r="H62" s="3">
        <v>0.72843899999999995</v>
      </c>
      <c r="I62" s="3">
        <v>0.72843899999999995</v>
      </c>
    </row>
    <row r="63" spans="2:9" x14ac:dyDescent="0.25">
      <c r="B63" t="s">
        <v>11</v>
      </c>
      <c r="C63" t="s">
        <v>12</v>
      </c>
      <c r="D63" t="s">
        <v>3</v>
      </c>
      <c r="E63" t="s">
        <v>13</v>
      </c>
      <c r="F63">
        <v>35</v>
      </c>
      <c r="G63" t="s">
        <v>5</v>
      </c>
      <c r="H63" s="3">
        <v>1.0313699999999999</v>
      </c>
      <c r="I63" s="3">
        <v>1.0313699999999999</v>
      </c>
    </row>
    <row r="64" spans="2:9" x14ac:dyDescent="0.25">
      <c r="B64" t="s">
        <v>8</v>
      </c>
      <c r="C64" t="s">
        <v>12</v>
      </c>
      <c r="D64" t="s">
        <v>6</v>
      </c>
      <c r="E64" t="s">
        <v>13</v>
      </c>
      <c r="F64">
        <v>35</v>
      </c>
      <c r="G64" t="s">
        <v>1</v>
      </c>
      <c r="H64" s="3">
        <v>0.75177400000000005</v>
      </c>
      <c r="I64" s="3">
        <v>0.77024400000000004</v>
      </c>
    </row>
    <row r="65" spans="2:9" x14ac:dyDescent="0.25">
      <c r="B65" t="s">
        <v>8</v>
      </c>
      <c r="C65" t="s">
        <v>12</v>
      </c>
      <c r="D65" t="s">
        <v>6</v>
      </c>
      <c r="E65" t="s">
        <v>13</v>
      </c>
      <c r="F65">
        <v>35</v>
      </c>
      <c r="G65" t="s">
        <v>5</v>
      </c>
      <c r="H65" s="3">
        <v>0.88292000000000004</v>
      </c>
      <c r="I65" s="3">
        <v>0.79847199999999996</v>
      </c>
    </row>
    <row r="66" spans="2:9" x14ac:dyDescent="0.25">
      <c r="B66" t="s">
        <v>9</v>
      </c>
      <c r="C66" t="s">
        <v>12</v>
      </c>
      <c r="D66" t="s">
        <v>3</v>
      </c>
      <c r="E66" t="s">
        <v>13</v>
      </c>
      <c r="F66">
        <v>1</v>
      </c>
      <c r="G66" t="s">
        <v>1</v>
      </c>
      <c r="H66" s="3">
        <v>0.57235000000000003</v>
      </c>
      <c r="I66" s="3">
        <v>0.57076899999999997</v>
      </c>
    </row>
    <row r="67" spans="2:9" x14ac:dyDescent="0.25">
      <c r="B67" t="s">
        <v>9</v>
      </c>
      <c r="C67" t="s">
        <v>12</v>
      </c>
      <c r="D67" t="s">
        <v>3</v>
      </c>
      <c r="E67" t="s">
        <v>13</v>
      </c>
      <c r="F67">
        <v>1</v>
      </c>
      <c r="G67" t="s">
        <v>5</v>
      </c>
      <c r="H67" s="3">
        <v>0.83959300000000003</v>
      </c>
      <c r="I67" s="3">
        <v>0.79422400000000004</v>
      </c>
    </row>
    <row r="68" spans="2:9" x14ac:dyDescent="0.25">
      <c r="B68" t="s">
        <v>9</v>
      </c>
      <c r="C68" t="s">
        <v>12</v>
      </c>
      <c r="D68" t="s">
        <v>6</v>
      </c>
      <c r="E68" t="s">
        <v>13</v>
      </c>
      <c r="F68">
        <v>1</v>
      </c>
      <c r="G68" t="s">
        <v>1</v>
      </c>
      <c r="H68" s="3">
        <v>0.56033299999999997</v>
      </c>
      <c r="I68" s="3">
        <v>0.571608</v>
      </c>
    </row>
    <row r="69" spans="2:9" x14ac:dyDescent="0.25">
      <c r="B69" t="s">
        <v>9</v>
      </c>
      <c r="C69" t="s">
        <v>12</v>
      </c>
      <c r="D69" t="s">
        <v>6</v>
      </c>
      <c r="E69" t="s">
        <v>13</v>
      </c>
      <c r="F69">
        <v>1</v>
      </c>
      <c r="G69" t="s">
        <v>5</v>
      </c>
      <c r="H69" s="3">
        <v>0.88715100000000002</v>
      </c>
      <c r="I69" s="3">
        <v>0.70381499999999997</v>
      </c>
    </row>
    <row r="70" spans="2:9" x14ac:dyDescent="0.25">
      <c r="B70" t="s">
        <v>9</v>
      </c>
      <c r="C70" t="s">
        <v>12</v>
      </c>
      <c r="D70" t="s">
        <v>3</v>
      </c>
      <c r="E70" t="s">
        <v>13</v>
      </c>
      <c r="F70">
        <v>2</v>
      </c>
      <c r="G70" t="s">
        <v>1</v>
      </c>
      <c r="H70" s="3">
        <v>0.65336399999999994</v>
      </c>
      <c r="I70" s="3">
        <v>0.65546599999999999</v>
      </c>
    </row>
    <row r="71" spans="2:9" x14ac:dyDescent="0.25">
      <c r="B71" t="s">
        <v>9</v>
      </c>
      <c r="C71" t="s">
        <v>12</v>
      </c>
      <c r="D71" t="s">
        <v>3</v>
      </c>
      <c r="E71" t="s">
        <v>13</v>
      </c>
      <c r="F71">
        <v>2</v>
      </c>
      <c r="G71" t="s">
        <v>5</v>
      </c>
      <c r="H71" s="3">
        <v>1.0664899999999999</v>
      </c>
      <c r="I71" s="3">
        <v>0.98285800000000001</v>
      </c>
    </row>
    <row r="72" spans="2:9" x14ac:dyDescent="0.25">
      <c r="B72" t="s">
        <v>9</v>
      </c>
      <c r="C72" t="s">
        <v>12</v>
      </c>
      <c r="D72" t="s">
        <v>6</v>
      </c>
      <c r="E72" t="s">
        <v>13</v>
      </c>
      <c r="F72">
        <v>2</v>
      </c>
      <c r="G72" t="s">
        <v>1</v>
      </c>
      <c r="H72" s="3">
        <v>0.69977699999999998</v>
      </c>
      <c r="I72" s="3">
        <v>0.69248600000000005</v>
      </c>
    </row>
    <row r="73" spans="2:9" x14ac:dyDescent="0.25">
      <c r="B73" t="s">
        <v>9</v>
      </c>
      <c r="C73" t="s">
        <v>12</v>
      </c>
      <c r="D73" t="s">
        <v>6</v>
      </c>
      <c r="E73" t="s">
        <v>13</v>
      </c>
      <c r="F73">
        <v>2</v>
      </c>
      <c r="G73" t="s">
        <v>5</v>
      </c>
      <c r="H73" s="3">
        <v>0.98280000000000001</v>
      </c>
      <c r="I73" s="3">
        <v>0.83453900000000003</v>
      </c>
    </row>
    <row r="74" spans="2:9" x14ac:dyDescent="0.25">
      <c r="B74" t="s">
        <v>9</v>
      </c>
      <c r="C74" t="s">
        <v>12</v>
      </c>
      <c r="D74" t="s">
        <v>3</v>
      </c>
      <c r="E74" t="s">
        <v>13</v>
      </c>
      <c r="F74">
        <v>3</v>
      </c>
      <c r="G74" t="s">
        <v>1</v>
      </c>
      <c r="H74" s="3">
        <v>0.67881100000000005</v>
      </c>
      <c r="I74" s="3">
        <v>0.671713</v>
      </c>
    </row>
    <row r="75" spans="2:9" x14ac:dyDescent="0.25">
      <c r="B75" t="s">
        <v>9</v>
      </c>
      <c r="C75" t="s">
        <v>12</v>
      </c>
      <c r="D75" t="s">
        <v>3</v>
      </c>
      <c r="E75" t="s">
        <v>13</v>
      </c>
      <c r="F75">
        <v>3</v>
      </c>
      <c r="G75" t="s">
        <v>5</v>
      </c>
      <c r="H75" s="3">
        <v>1.09863</v>
      </c>
      <c r="I75" s="3">
        <v>0.96223800000000004</v>
      </c>
    </row>
    <row r="76" spans="2:9" x14ac:dyDescent="0.25">
      <c r="B76" t="s">
        <v>9</v>
      </c>
      <c r="C76" t="s">
        <v>12</v>
      </c>
      <c r="D76" t="s">
        <v>6</v>
      </c>
      <c r="E76" t="s">
        <v>13</v>
      </c>
      <c r="F76">
        <v>3</v>
      </c>
      <c r="G76" t="s">
        <v>1</v>
      </c>
      <c r="H76" s="3">
        <v>0.71762199999999998</v>
      </c>
      <c r="I76" s="3">
        <v>0.70158399999999999</v>
      </c>
    </row>
    <row r="77" spans="2:9" x14ac:dyDescent="0.25">
      <c r="B77" t="s">
        <v>9</v>
      </c>
      <c r="C77" t="s">
        <v>12</v>
      </c>
      <c r="D77" t="s">
        <v>6</v>
      </c>
      <c r="E77" t="s">
        <v>13</v>
      </c>
      <c r="F77">
        <v>3</v>
      </c>
      <c r="G77" t="s">
        <v>5</v>
      </c>
      <c r="H77" s="3">
        <v>1.2427699999999999</v>
      </c>
      <c r="I77" s="3">
        <v>0.89277499999999999</v>
      </c>
    </row>
    <row r="78" spans="2:9" x14ac:dyDescent="0.25">
      <c r="B78" t="s">
        <v>9</v>
      </c>
      <c r="C78" t="s">
        <v>12</v>
      </c>
      <c r="D78" t="s">
        <v>3</v>
      </c>
      <c r="E78" t="s">
        <v>13</v>
      </c>
      <c r="F78">
        <v>22</v>
      </c>
      <c r="G78" t="s">
        <v>1</v>
      </c>
      <c r="H78" s="3">
        <v>0.32160899999999998</v>
      </c>
      <c r="I78" s="3">
        <v>0.32842500000000002</v>
      </c>
    </row>
    <row r="79" spans="2:9" x14ac:dyDescent="0.25">
      <c r="B79" t="s">
        <v>9</v>
      </c>
      <c r="C79" t="s">
        <v>12</v>
      </c>
      <c r="D79" t="s">
        <v>3</v>
      </c>
      <c r="E79" t="s">
        <v>13</v>
      </c>
      <c r="F79">
        <v>22</v>
      </c>
      <c r="G79" t="s">
        <v>5</v>
      </c>
      <c r="H79" s="3">
        <v>0.97934600000000005</v>
      </c>
      <c r="I79" s="3">
        <v>0.92088400000000004</v>
      </c>
    </row>
    <row r="80" spans="2:9" x14ac:dyDescent="0.25">
      <c r="B80" t="s">
        <v>9</v>
      </c>
      <c r="C80" t="s">
        <v>12</v>
      </c>
      <c r="D80" t="s">
        <v>6</v>
      </c>
      <c r="E80" t="s">
        <v>13</v>
      </c>
      <c r="F80">
        <v>22</v>
      </c>
      <c r="G80" t="s">
        <v>1</v>
      </c>
      <c r="H80" s="3">
        <v>0.38680399999999998</v>
      </c>
      <c r="I80" s="3">
        <v>0.407107</v>
      </c>
    </row>
    <row r="81" spans="2:9" x14ac:dyDescent="0.25">
      <c r="B81" t="s">
        <v>9</v>
      </c>
      <c r="C81" t="s">
        <v>12</v>
      </c>
      <c r="D81" t="s">
        <v>6</v>
      </c>
      <c r="E81" t="s">
        <v>13</v>
      </c>
      <c r="F81">
        <v>22</v>
      </c>
      <c r="G81" t="s">
        <v>5</v>
      </c>
      <c r="H81" s="3">
        <v>0.88778800000000002</v>
      </c>
      <c r="I81" s="3">
        <v>0.84533800000000003</v>
      </c>
    </row>
    <row r="82" spans="2:9" x14ac:dyDescent="0.25">
      <c r="B82" t="s">
        <v>9</v>
      </c>
      <c r="C82" t="s">
        <v>12</v>
      </c>
      <c r="D82" t="s">
        <v>3</v>
      </c>
      <c r="E82" t="s">
        <v>13</v>
      </c>
      <c r="F82">
        <v>31</v>
      </c>
      <c r="G82" t="s">
        <v>1</v>
      </c>
      <c r="H82" s="3">
        <v>0.15515499999999999</v>
      </c>
      <c r="I82" s="3">
        <v>0.162943</v>
      </c>
    </row>
    <row r="83" spans="2:9" x14ac:dyDescent="0.25">
      <c r="B83" t="s">
        <v>9</v>
      </c>
      <c r="C83" t="s">
        <v>12</v>
      </c>
      <c r="D83" t="s">
        <v>3</v>
      </c>
      <c r="E83" t="s">
        <v>13</v>
      </c>
      <c r="F83">
        <v>31</v>
      </c>
      <c r="G83" t="s">
        <v>5</v>
      </c>
      <c r="H83" s="3">
        <v>1.0561700000000001</v>
      </c>
      <c r="I83" s="3">
        <v>0.94817099999999999</v>
      </c>
    </row>
    <row r="84" spans="2:9" x14ac:dyDescent="0.25">
      <c r="B84" t="s">
        <v>9</v>
      </c>
      <c r="C84" t="s">
        <v>12</v>
      </c>
      <c r="D84" t="s">
        <v>6</v>
      </c>
      <c r="E84" t="s">
        <v>13</v>
      </c>
      <c r="F84">
        <v>31</v>
      </c>
      <c r="G84" t="s">
        <v>1</v>
      </c>
      <c r="H84" s="3">
        <v>0.27655800000000003</v>
      </c>
      <c r="I84" s="3">
        <v>0.27326600000000001</v>
      </c>
    </row>
    <row r="85" spans="2:9" x14ac:dyDescent="0.25">
      <c r="B85" t="s">
        <v>9</v>
      </c>
      <c r="C85" t="s">
        <v>12</v>
      </c>
      <c r="D85" t="s">
        <v>6</v>
      </c>
      <c r="E85" t="s">
        <v>13</v>
      </c>
      <c r="F85">
        <v>31</v>
      </c>
      <c r="G85" t="s">
        <v>5</v>
      </c>
      <c r="H85" s="3">
        <v>1.7521100000000001</v>
      </c>
      <c r="I85" s="3">
        <v>1.5774900000000001</v>
      </c>
    </row>
    <row r="86" spans="2:9" x14ac:dyDescent="0.25">
      <c r="B86" t="s">
        <v>9</v>
      </c>
      <c r="C86" t="s">
        <v>12</v>
      </c>
      <c r="D86" t="s">
        <v>3</v>
      </c>
      <c r="E86" t="s">
        <v>13</v>
      </c>
      <c r="F86">
        <v>32</v>
      </c>
      <c r="G86" t="s">
        <v>1</v>
      </c>
      <c r="H86" s="3">
        <v>0.13617199999999999</v>
      </c>
      <c r="I86" s="3">
        <v>0.16101299999999999</v>
      </c>
    </row>
    <row r="87" spans="2:9" x14ac:dyDescent="0.25">
      <c r="B87" t="s">
        <v>9</v>
      </c>
      <c r="C87" t="s">
        <v>12</v>
      </c>
      <c r="D87" t="s">
        <v>3</v>
      </c>
      <c r="E87" t="s">
        <v>13</v>
      </c>
      <c r="F87">
        <v>32</v>
      </c>
      <c r="G87" t="s">
        <v>5</v>
      </c>
      <c r="H87" s="3">
        <v>0.62583800000000001</v>
      </c>
      <c r="I87" s="3">
        <v>0.67219899999999999</v>
      </c>
    </row>
    <row r="88" spans="2:9" x14ac:dyDescent="0.25">
      <c r="B88" t="s">
        <v>9</v>
      </c>
      <c r="C88" t="s">
        <v>12</v>
      </c>
      <c r="D88" t="s">
        <v>6</v>
      </c>
      <c r="E88" t="s">
        <v>13</v>
      </c>
      <c r="F88">
        <v>32</v>
      </c>
      <c r="G88" t="s">
        <v>1</v>
      </c>
      <c r="H88" s="3">
        <v>5.5068199999999998E-2</v>
      </c>
      <c r="I88" s="3">
        <v>0.12131500000000001</v>
      </c>
    </row>
    <row r="89" spans="2:9" x14ac:dyDescent="0.25">
      <c r="B89" t="s">
        <v>9</v>
      </c>
      <c r="C89" t="s">
        <v>12</v>
      </c>
      <c r="D89" t="s">
        <v>6</v>
      </c>
      <c r="E89" t="s">
        <v>13</v>
      </c>
      <c r="F89">
        <v>32</v>
      </c>
      <c r="G89" t="s">
        <v>5</v>
      </c>
      <c r="H89" s="3">
        <v>0.31276599999999999</v>
      </c>
      <c r="I89" s="3">
        <v>0.52249500000000004</v>
      </c>
    </row>
    <row r="90" spans="2:9" x14ac:dyDescent="0.25">
      <c r="B90" t="s">
        <v>9</v>
      </c>
      <c r="C90" t="s">
        <v>12</v>
      </c>
      <c r="D90" t="s">
        <v>3</v>
      </c>
      <c r="E90" t="s">
        <v>13</v>
      </c>
      <c r="F90">
        <v>34</v>
      </c>
      <c r="G90" t="s">
        <v>1</v>
      </c>
      <c r="H90" s="3">
        <v>0.706426</v>
      </c>
      <c r="I90" s="3">
        <v>0.71529500000000001</v>
      </c>
    </row>
    <row r="91" spans="2:9" x14ac:dyDescent="0.25">
      <c r="B91" t="s">
        <v>9</v>
      </c>
      <c r="C91" t="s">
        <v>12</v>
      </c>
      <c r="D91" t="s">
        <v>3</v>
      </c>
      <c r="E91" t="s">
        <v>13</v>
      </c>
      <c r="F91">
        <v>34</v>
      </c>
      <c r="G91" t="s">
        <v>5</v>
      </c>
      <c r="H91" s="3">
        <v>0.92369999999999997</v>
      </c>
      <c r="I91" s="3">
        <v>0.89810299999999998</v>
      </c>
    </row>
    <row r="92" spans="2:9" x14ac:dyDescent="0.25">
      <c r="B92" t="s">
        <v>9</v>
      </c>
      <c r="C92" t="s">
        <v>12</v>
      </c>
      <c r="D92" t="s">
        <v>6</v>
      </c>
      <c r="E92" t="s">
        <v>13</v>
      </c>
      <c r="F92">
        <v>34</v>
      </c>
      <c r="G92" t="s">
        <v>1</v>
      </c>
      <c r="H92" s="3">
        <v>0.76943499999999998</v>
      </c>
      <c r="I92" s="3">
        <v>0.79011699999999996</v>
      </c>
    </row>
    <row r="93" spans="2:9" x14ac:dyDescent="0.25">
      <c r="B93" t="s">
        <v>9</v>
      </c>
      <c r="C93" t="s">
        <v>12</v>
      </c>
      <c r="D93" t="s">
        <v>6</v>
      </c>
      <c r="E93" t="s">
        <v>13</v>
      </c>
      <c r="F93">
        <v>34</v>
      </c>
      <c r="G93" t="s">
        <v>5</v>
      </c>
      <c r="H93" s="3">
        <v>0.89319599999999999</v>
      </c>
      <c r="I93" s="3">
        <v>0.81418400000000002</v>
      </c>
    </row>
    <row r="94" spans="2:9" x14ac:dyDescent="0.25">
      <c r="B94" t="s">
        <v>9</v>
      </c>
      <c r="C94" t="s">
        <v>12</v>
      </c>
      <c r="D94" t="s">
        <v>3</v>
      </c>
      <c r="E94" t="s">
        <v>13</v>
      </c>
      <c r="F94">
        <v>35</v>
      </c>
      <c r="G94" t="s">
        <v>1</v>
      </c>
      <c r="H94" s="3">
        <v>0.75311399999999995</v>
      </c>
      <c r="I94" s="3">
        <v>0.76934400000000003</v>
      </c>
    </row>
    <row r="95" spans="2:9" x14ac:dyDescent="0.25">
      <c r="B95" t="s">
        <v>9</v>
      </c>
      <c r="C95" t="s">
        <v>12</v>
      </c>
      <c r="D95" t="s">
        <v>3</v>
      </c>
      <c r="E95" t="s">
        <v>13</v>
      </c>
      <c r="F95">
        <v>35</v>
      </c>
      <c r="G95" t="s">
        <v>5</v>
      </c>
      <c r="H95" s="3">
        <v>1.04569</v>
      </c>
      <c r="I95" s="3">
        <v>0.97491099999999997</v>
      </c>
    </row>
    <row r="96" spans="2:9" x14ac:dyDescent="0.25">
      <c r="B96" t="s">
        <v>9</v>
      </c>
      <c r="C96" t="s">
        <v>12</v>
      </c>
      <c r="D96" t="s">
        <v>6</v>
      </c>
      <c r="E96" t="s">
        <v>13</v>
      </c>
      <c r="F96">
        <v>35</v>
      </c>
      <c r="G96" t="s">
        <v>1</v>
      </c>
      <c r="H96" s="3">
        <v>0.79435800000000001</v>
      </c>
      <c r="I96" s="3">
        <v>0.809697</v>
      </c>
    </row>
    <row r="97" spans="2:9" x14ac:dyDescent="0.25">
      <c r="B97" t="s">
        <v>9</v>
      </c>
      <c r="C97" t="s">
        <v>12</v>
      </c>
      <c r="D97" t="s">
        <v>6</v>
      </c>
      <c r="E97" t="s">
        <v>13</v>
      </c>
      <c r="F97">
        <v>35</v>
      </c>
      <c r="G97" t="s">
        <v>5</v>
      </c>
      <c r="H97" s="3">
        <v>0.91733699999999996</v>
      </c>
      <c r="I97" s="3">
        <v>0.82100899999999999</v>
      </c>
    </row>
    <row r="98" spans="2:9" x14ac:dyDescent="0.25">
      <c r="B98" t="s">
        <v>0</v>
      </c>
      <c r="C98" t="s">
        <v>10</v>
      </c>
      <c r="D98" t="s">
        <v>3</v>
      </c>
      <c r="E98" t="s">
        <v>13</v>
      </c>
      <c r="F98">
        <v>1</v>
      </c>
      <c r="G98" t="s">
        <v>1</v>
      </c>
      <c r="H98" s="3">
        <v>0.49807499999999999</v>
      </c>
      <c r="I98" s="3">
        <v>0.49807499999999999</v>
      </c>
    </row>
    <row r="99" spans="2:9" x14ac:dyDescent="0.25">
      <c r="B99" t="s">
        <v>0</v>
      </c>
      <c r="C99" t="s">
        <v>10</v>
      </c>
      <c r="D99" t="s">
        <v>3</v>
      </c>
      <c r="E99" t="s">
        <v>13</v>
      </c>
      <c r="F99">
        <v>1</v>
      </c>
      <c r="G99" t="s">
        <v>5</v>
      </c>
      <c r="H99" s="3">
        <v>0.74476799999999999</v>
      </c>
      <c r="I99" s="3">
        <v>0.74476799999999999</v>
      </c>
    </row>
    <row r="100" spans="2:9" x14ac:dyDescent="0.25">
      <c r="B100" t="s">
        <v>0</v>
      </c>
      <c r="C100" t="s">
        <v>10</v>
      </c>
      <c r="D100" t="s">
        <v>6</v>
      </c>
      <c r="E100" t="s">
        <v>13</v>
      </c>
      <c r="F100">
        <v>1</v>
      </c>
      <c r="G100" t="s">
        <v>1</v>
      </c>
      <c r="H100" s="3">
        <v>0.52569100000000002</v>
      </c>
      <c r="I100" s="3">
        <v>0.52569100000000002</v>
      </c>
    </row>
    <row r="101" spans="2:9" x14ac:dyDescent="0.25">
      <c r="B101" t="s">
        <v>0</v>
      </c>
      <c r="C101" t="s">
        <v>10</v>
      </c>
      <c r="D101" t="s">
        <v>6</v>
      </c>
      <c r="E101" t="s">
        <v>13</v>
      </c>
      <c r="F101">
        <v>1</v>
      </c>
      <c r="G101" t="s">
        <v>5</v>
      </c>
      <c r="H101" s="3">
        <v>0.72738800000000003</v>
      </c>
      <c r="I101" s="3">
        <v>0.72738800000000003</v>
      </c>
    </row>
    <row r="102" spans="2:9" x14ac:dyDescent="0.25">
      <c r="B102" t="s">
        <v>0</v>
      </c>
      <c r="C102" t="s">
        <v>10</v>
      </c>
      <c r="D102" t="s">
        <v>3</v>
      </c>
      <c r="E102" t="s">
        <v>13</v>
      </c>
      <c r="F102">
        <v>2</v>
      </c>
      <c r="G102" t="s">
        <v>1</v>
      </c>
      <c r="H102" s="3">
        <v>0.52676199999999995</v>
      </c>
      <c r="I102" s="3">
        <v>0.52676199999999995</v>
      </c>
    </row>
    <row r="103" spans="2:9" x14ac:dyDescent="0.25">
      <c r="B103" t="s">
        <v>0</v>
      </c>
      <c r="C103" t="s">
        <v>10</v>
      </c>
      <c r="D103" t="s">
        <v>3</v>
      </c>
      <c r="E103" t="s">
        <v>13</v>
      </c>
      <c r="F103">
        <v>2</v>
      </c>
      <c r="G103" t="s">
        <v>5</v>
      </c>
      <c r="H103" s="3">
        <v>0.91118900000000003</v>
      </c>
      <c r="I103" s="3">
        <v>0.91118900000000003</v>
      </c>
    </row>
    <row r="104" spans="2:9" x14ac:dyDescent="0.25">
      <c r="B104" t="s">
        <v>0</v>
      </c>
      <c r="C104" t="s">
        <v>10</v>
      </c>
      <c r="D104" t="s">
        <v>6</v>
      </c>
      <c r="E104" t="s">
        <v>13</v>
      </c>
      <c r="F104">
        <v>2</v>
      </c>
      <c r="G104" t="s">
        <v>1</v>
      </c>
      <c r="H104" s="3">
        <v>0.53352999999999995</v>
      </c>
      <c r="I104" s="3">
        <v>0.53352999999999995</v>
      </c>
    </row>
    <row r="105" spans="2:9" x14ac:dyDescent="0.25">
      <c r="B105" t="s">
        <v>0</v>
      </c>
      <c r="C105" t="s">
        <v>10</v>
      </c>
      <c r="D105" t="s">
        <v>6</v>
      </c>
      <c r="E105" t="s">
        <v>13</v>
      </c>
      <c r="F105">
        <v>2</v>
      </c>
      <c r="G105" t="s">
        <v>5</v>
      </c>
      <c r="H105" s="3">
        <v>0.79103999999999997</v>
      </c>
      <c r="I105" s="3">
        <v>0.79103999999999997</v>
      </c>
    </row>
    <row r="106" spans="2:9" x14ac:dyDescent="0.25">
      <c r="B106" t="s">
        <v>0</v>
      </c>
      <c r="C106" t="s">
        <v>10</v>
      </c>
      <c r="D106" t="s">
        <v>3</v>
      </c>
      <c r="E106" t="s">
        <v>13</v>
      </c>
      <c r="F106">
        <v>3</v>
      </c>
      <c r="G106" t="s">
        <v>1</v>
      </c>
      <c r="H106" s="3">
        <v>0.57504599999999995</v>
      </c>
      <c r="I106" s="3">
        <v>0.57504599999999995</v>
      </c>
    </row>
    <row r="107" spans="2:9" x14ac:dyDescent="0.25">
      <c r="B107" t="s">
        <v>0</v>
      </c>
      <c r="C107" t="s">
        <v>10</v>
      </c>
      <c r="D107" t="s">
        <v>3</v>
      </c>
      <c r="E107" t="s">
        <v>13</v>
      </c>
      <c r="F107">
        <v>3</v>
      </c>
      <c r="G107" t="s">
        <v>5</v>
      </c>
      <c r="H107" s="3">
        <v>0.83097600000000005</v>
      </c>
      <c r="I107" s="3">
        <v>0.83097600000000005</v>
      </c>
    </row>
    <row r="108" spans="2:9" x14ac:dyDescent="0.25">
      <c r="B108" t="s">
        <v>0</v>
      </c>
      <c r="C108" t="s">
        <v>10</v>
      </c>
      <c r="D108" t="s">
        <v>6</v>
      </c>
      <c r="E108" t="s">
        <v>13</v>
      </c>
      <c r="F108">
        <v>3</v>
      </c>
      <c r="G108" t="s">
        <v>1</v>
      </c>
      <c r="H108" s="3">
        <v>0.563778</v>
      </c>
      <c r="I108" s="3">
        <v>0.563778</v>
      </c>
    </row>
    <row r="109" spans="2:9" x14ac:dyDescent="0.25">
      <c r="B109" t="s">
        <v>0</v>
      </c>
      <c r="C109" t="s">
        <v>10</v>
      </c>
      <c r="D109" t="s">
        <v>6</v>
      </c>
      <c r="E109" t="s">
        <v>13</v>
      </c>
      <c r="F109">
        <v>3</v>
      </c>
      <c r="G109" t="s">
        <v>5</v>
      </c>
      <c r="H109" s="3">
        <v>0.75987800000000005</v>
      </c>
      <c r="I109" s="3">
        <v>0.75987800000000005</v>
      </c>
    </row>
    <row r="110" spans="2:9" x14ac:dyDescent="0.25">
      <c r="B110" t="s">
        <v>0</v>
      </c>
      <c r="C110" t="s">
        <v>10</v>
      </c>
      <c r="D110" t="s">
        <v>3</v>
      </c>
      <c r="E110" t="s">
        <v>13</v>
      </c>
      <c r="F110">
        <v>22</v>
      </c>
      <c r="G110" t="s">
        <v>1</v>
      </c>
      <c r="H110" s="3">
        <v>0.31579000000000002</v>
      </c>
      <c r="I110" s="3">
        <v>0.31579000000000002</v>
      </c>
    </row>
    <row r="111" spans="2:9" x14ac:dyDescent="0.25">
      <c r="B111" t="s">
        <v>0</v>
      </c>
      <c r="C111" t="s">
        <v>10</v>
      </c>
      <c r="D111" t="s">
        <v>3</v>
      </c>
      <c r="E111" t="s">
        <v>13</v>
      </c>
      <c r="F111">
        <v>22</v>
      </c>
      <c r="G111" t="s">
        <v>5</v>
      </c>
      <c r="H111" s="3">
        <v>0.98416599999999999</v>
      </c>
      <c r="I111" s="3">
        <v>0.98416599999999999</v>
      </c>
    </row>
    <row r="112" spans="2:9" x14ac:dyDescent="0.25">
      <c r="B112" t="s">
        <v>0</v>
      </c>
      <c r="C112" t="s">
        <v>10</v>
      </c>
      <c r="D112" t="s">
        <v>6</v>
      </c>
      <c r="E112" t="s">
        <v>13</v>
      </c>
      <c r="F112">
        <v>22</v>
      </c>
      <c r="G112" t="s">
        <v>1</v>
      </c>
      <c r="H112" s="3">
        <v>0.34019500000000003</v>
      </c>
      <c r="I112" s="3">
        <v>0.34019500000000003</v>
      </c>
    </row>
    <row r="113" spans="2:9" x14ac:dyDescent="0.25">
      <c r="B113" t="s">
        <v>0</v>
      </c>
      <c r="C113" t="s">
        <v>10</v>
      </c>
      <c r="D113" t="s">
        <v>6</v>
      </c>
      <c r="E113" t="s">
        <v>13</v>
      </c>
      <c r="F113">
        <v>22</v>
      </c>
      <c r="G113" t="s">
        <v>5</v>
      </c>
      <c r="H113" s="3">
        <v>0.92242299999999999</v>
      </c>
      <c r="I113" s="3">
        <v>0.92242299999999999</v>
      </c>
    </row>
    <row r="114" spans="2:9" x14ac:dyDescent="0.25">
      <c r="B114" t="s">
        <v>0</v>
      </c>
      <c r="C114" t="s">
        <v>10</v>
      </c>
      <c r="D114" t="s">
        <v>3</v>
      </c>
      <c r="E114" t="s">
        <v>13</v>
      </c>
      <c r="F114">
        <v>31</v>
      </c>
      <c r="G114" t="s">
        <v>1</v>
      </c>
      <c r="H114" s="3">
        <v>0.214835</v>
      </c>
      <c r="I114" s="3">
        <v>0.214835</v>
      </c>
    </row>
    <row r="115" spans="2:9" x14ac:dyDescent="0.25">
      <c r="B115" t="s">
        <v>0</v>
      </c>
      <c r="C115" t="s">
        <v>10</v>
      </c>
      <c r="D115" t="s">
        <v>3</v>
      </c>
      <c r="E115" t="s">
        <v>13</v>
      </c>
      <c r="F115">
        <v>31</v>
      </c>
      <c r="G115" t="s">
        <v>5</v>
      </c>
      <c r="H115" s="3">
        <v>1.28162</v>
      </c>
      <c r="I115" s="3">
        <v>1.28162</v>
      </c>
    </row>
    <row r="116" spans="2:9" x14ac:dyDescent="0.25">
      <c r="B116" t="s">
        <v>0</v>
      </c>
      <c r="C116" t="s">
        <v>10</v>
      </c>
      <c r="D116" t="s">
        <v>6</v>
      </c>
      <c r="E116" t="s">
        <v>13</v>
      </c>
      <c r="F116">
        <v>31</v>
      </c>
      <c r="G116" t="s">
        <v>1</v>
      </c>
      <c r="H116" s="3">
        <v>0.228459</v>
      </c>
      <c r="I116" s="3">
        <v>0.228459</v>
      </c>
    </row>
    <row r="117" spans="2:9" x14ac:dyDescent="0.25">
      <c r="B117" t="s">
        <v>0</v>
      </c>
      <c r="C117" t="s">
        <v>10</v>
      </c>
      <c r="D117" t="s">
        <v>6</v>
      </c>
      <c r="E117" t="s">
        <v>13</v>
      </c>
      <c r="F117">
        <v>31</v>
      </c>
      <c r="G117" t="s">
        <v>5</v>
      </c>
      <c r="H117" s="3">
        <v>1.1416200000000001</v>
      </c>
      <c r="I117" s="3">
        <v>1.1416200000000001</v>
      </c>
    </row>
    <row r="118" spans="2:9" x14ac:dyDescent="0.25">
      <c r="B118" t="s">
        <v>0</v>
      </c>
      <c r="C118" t="s">
        <v>10</v>
      </c>
      <c r="D118" t="s">
        <v>3</v>
      </c>
      <c r="E118" t="s">
        <v>13</v>
      </c>
      <c r="F118">
        <v>32</v>
      </c>
      <c r="G118" t="s">
        <v>1</v>
      </c>
      <c r="H118" s="3">
        <v>0.13200799999999999</v>
      </c>
      <c r="I118" s="3">
        <v>0.13200799999999999</v>
      </c>
    </row>
    <row r="119" spans="2:9" x14ac:dyDescent="0.25">
      <c r="B119" t="s">
        <v>0</v>
      </c>
      <c r="C119" t="s">
        <v>10</v>
      </c>
      <c r="D119" t="s">
        <v>3</v>
      </c>
      <c r="E119" t="s">
        <v>13</v>
      </c>
      <c r="F119">
        <v>32</v>
      </c>
      <c r="G119" t="s">
        <v>5</v>
      </c>
      <c r="H119" s="3">
        <v>0.51691299999999996</v>
      </c>
      <c r="I119" s="3">
        <v>0.51691299999999996</v>
      </c>
    </row>
    <row r="120" spans="2:9" x14ac:dyDescent="0.25">
      <c r="B120" t="s">
        <v>0</v>
      </c>
      <c r="C120" t="s">
        <v>10</v>
      </c>
      <c r="D120" t="s">
        <v>6</v>
      </c>
      <c r="E120" t="s">
        <v>13</v>
      </c>
      <c r="F120">
        <v>32</v>
      </c>
      <c r="G120" t="s">
        <v>1</v>
      </c>
      <c r="H120" s="3">
        <v>0.118773</v>
      </c>
      <c r="I120" s="3">
        <v>0.118773</v>
      </c>
    </row>
    <row r="121" spans="2:9" x14ac:dyDescent="0.25">
      <c r="B121" t="s">
        <v>0</v>
      </c>
      <c r="C121" t="s">
        <v>10</v>
      </c>
      <c r="D121" t="s">
        <v>6</v>
      </c>
      <c r="E121" t="s">
        <v>13</v>
      </c>
      <c r="F121">
        <v>32</v>
      </c>
      <c r="G121" t="s">
        <v>5</v>
      </c>
      <c r="H121" s="3">
        <v>0.50919099999999995</v>
      </c>
      <c r="I121" s="3">
        <v>0.50919099999999995</v>
      </c>
    </row>
    <row r="122" spans="2:9" x14ac:dyDescent="0.25">
      <c r="B122" t="s">
        <v>0</v>
      </c>
      <c r="C122" t="s">
        <v>10</v>
      </c>
      <c r="D122" t="s">
        <v>3</v>
      </c>
      <c r="E122" t="s">
        <v>13</v>
      </c>
      <c r="F122">
        <v>34</v>
      </c>
      <c r="G122" t="s">
        <v>1</v>
      </c>
      <c r="H122" s="3">
        <v>0.546153</v>
      </c>
      <c r="I122" s="3">
        <v>0.546153</v>
      </c>
    </row>
    <row r="123" spans="2:9" x14ac:dyDescent="0.25">
      <c r="B123" t="s">
        <v>0</v>
      </c>
      <c r="C123" t="s">
        <v>10</v>
      </c>
      <c r="D123" t="s">
        <v>3</v>
      </c>
      <c r="E123" t="s">
        <v>13</v>
      </c>
      <c r="F123">
        <v>34</v>
      </c>
      <c r="G123" t="s">
        <v>5</v>
      </c>
      <c r="H123" s="3">
        <v>0.91901600000000006</v>
      </c>
      <c r="I123" s="3">
        <v>0.91901600000000006</v>
      </c>
    </row>
    <row r="124" spans="2:9" x14ac:dyDescent="0.25">
      <c r="B124" t="s">
        <v>0</v>
      </c>
      <c r="C124" t="s">
        <v>10</v>
      </c>
      <c r="D124" t="s">
        <v>6</v>
      </c>
      <c r="E124" t="s">
        <v>13</v>
      </c>
      <c r="F124">
        <v>34</v>
      </c>
      <c r="G124" t="s">
        <v>1</v>
      </c>
      <c r="H124" s="3">
        <v>0.60681300000000005</v>
      </c>
      <c r="I124" s="3">
        <v>0.60681300000000005</v>
      </c>
    </row>
    <row r="125" spans="2:9" x14ac:dyDescent="0.25">
      <c r="B125" t="s">
        <v>0</v>
      </c>
      <c r="C125" t="s">
        <v>10</v>
      </c>
      <c r="D125" t="s">
        <v>6</v>
      </c>
      <c r="E125" t="s">
        <v>13</v>
      </c>
      <c r="F125">
        <v>34</v>
      </c>
      <c r="G125" t="s">
        <v>5</v>
      </c>
      <c r="H125" s="3">
        <v>0.88856299999999999</v>
      </c>
      <c r="I125" s="3">
        <v>0.88856299999999999</v>
      </c>
    </row>
    <row r="126" spans="2:9" x14ac:dyDescent="0.25">
      <c r="B126" t="s">
        <v>7</v>
      </c>
      <c r="C126" t="s">
        <v>10</v>
      </c>
      <c r="D126" t="s">
        <v>3</v>
      </c>
      <c r="E126" t="s">
        <v>13</v>
      </c>
      <c r="F126">
        <v>35</v>
      </c>
      <c r="G126" t="s">
        <v>1</v>
      </c>
      <c r="H126" s="3">
        <v>0.64547399999999999</v>
      </c>
      <c r="I126" s="3">
        <v>0.64547399999999999</v>
      </c>
    </row>
    <row r="127" spans="2:9" x14ac:dyDescent="0.25">
      <c r="B127" t="s">
        <v>7</v>
      </c>
      <c r="C127" t="s">
        <v>10</v>
      </c>
      <c r="D127" t="s">
        <v>3</v>
      </c>
      <c r="E127" t="s">
        <v>13</v>
      </c>
      <c r="F127">
        <v>35</v>
      </c>
      <c r="G127" t="s">
        <v>5</v>
      </c>
      <c r="H127" s="3">
        <v>1.11432</v>
      </c>
      <c r="I127" s="3">
        <v>1.11432</v>
      </c>
    </row>
    <row r="128" spans="2:9" x14ac:dyDescent="0.25">
      <c r="B128" t="s">
        <v>0</v>
      </c>
      <c r="C128" t="s">
        <v>10</v>
      </c>
      <c r="D128" t="s">
        <v>6</v>
      </c>
      <c r="E128" t="s">
        <v>13</v>
      </c>
      <c r="F128">
        <v>35</v>
      </c>
      <c r="G128" t="s">
        <v>1</v>
      </c>
      <c r="H128" s="3">
        <v>0.62649500000000002</v>
      </c>
      <c r="I128" s="3">
        <v>0.62649500000000002</v>
      </c>
    </row>
    <row r="129" spans="2:9" x14ac:dyDescent="0.25">
      <c r="B129" t="s">
        <v>0</v>
      </c>
      <c r="C129" t="s">
        <v>10</v>
      </c>
      <c r="D129" t="s">
        <v>6</v>
      </c>
      <c r="E129" t="s">
        <v>13</v>
      </c>
      <c r="F129">
        <v>35</v>
      </c>
      <c r="G129" t="s">
        <v>5</v>
      </c>
      <c r="H129" s="3">
        <v>0.84836999999999996</v>
      </c>
      <c r="I129" s="3">
        <v>0.84836999999999996</v>
      </c>
    </row>
    <row r="130" spans="2:9" x14ac:dyDescent="0.25">
      <c r="B130" t="s">
        <v>8</v>
      </c>
      <c r="C130" t="s">
        <v>10</v>
      </c>
      <c r="D130" t="s">
        <v>3</v>
      </c>
      <c r="E130" t="s">
        <v>13</v>
      </c>
      <c r="F130">
        <v>1</v>
      </c>
      <c r="G130" t="s">
        <v>1</v>
      </c>
      <c r="H130" s="3">
        <v>0.57194800000000001</v>
      </c>
      <c r="I130" s="3">
        <v>0.57060999999999995</v>
      </c>
    </row>
    <row r="131" spans="2:9" x14ac:dyDescent="0.25">
      <c r="B131" t="s">
        <v>8</v>
      </c>
      <c r="C131" t="s">
        <v>10</v>
      </c>
      <c r="D131" t="s">
        <v>3</v>
      </c>
      <c r="E131" t="s">
        <v>13</v>
      </c>
      <c r="F131">
        <v>1</v>
      </c>
      <c r="G131" t="s">
        <v>5</v>
      </c>
      <c r="H131" s="3">
        <v>0.91176500000000005</v>
      </c>
      <c r="I131" s="3">
        <v>0.79821900000000001</v>
      </c>
    </row>
    <row r="132" spans="2:9" x14ac:dyDescent="0.25">
      <c r="B132" t="s">
        <v>8</v>
      </c>
      <c r="C132" t="s">
        <v>10</v>
      </c>
      <c r="D132" t="s">
        <v>6</v>
      </c>
      <c r="E132" t="s">
        <v>13</v>
      </c>
      <c r="F132">
        <v>1</v>
      </c>
      <c r="G132" t="s">
        <v>1</v>
      </c>
      <c r="H132" s="3">
        <v>0.57999100000000003</v>
      </c>
      <c r="I132" s="3">
        <v>0.58754700000000004</v>
      </c>
    </row>
    <row r="133" spans="2:9" x14ac:dyDescent="0.25">
      <c r="B133" t="s">
        <v>8</v>
      </c>
      <c r="C133" t="s">
        <v>10</v>
      </c>
      <c r="D133" t="s">
        <v>6</v>
      </c>
      <c r="E133" t="s">
        <v>13</v>
      </c>
      <c r="F133">
        <v>1</v>
      </c>
      <c r="G133" t="s">
        <v>5</v>
      </c>
      <c r="H133" s="3">
        <v>0.88404099999999997</v>
      </c>
      <c r="I133" s="3">
        <v>0.70142599999999999</v>
      </c>
    </row>
    <row r="134" spans="2:9" x14ac:dyDescent="0.25">
      <c r="B134" t="s">
        <v>8</v>
      </c>
      <c r="C134" t="s">
        <v>10</v>
      </c>
      <c r="D134" t="s">
        <v>3</v>
      </c>
      <c r="E134" t="s">
        <v>13</v>
      </c>
      <c r="F134">
        <v>2</v>
      </c>
      <c r="G134" t="s">
        <v>1</v>
      </c>
      <c r="H134" s="3">
        <v>0.58962300000000001</v>
      </c>
      <c r="I134" s="3">
        <v>0.590476</v>
      </c>
    </row>
    <row r="135" spans="2:9" x14ac:dyDescent="0.25">
      <c r="B135" t="s">
        <v>8</v>
      </c>
      <c r="C135" t="s">
        <v>10</v>
      </c>
      <c r="D135" t="s">
        <v>3</v>
      </c>
      <c r="E135" t="s">
        <v>13</v>
      </c>
      <c r="F135">
        <v>2</v>
      </c>
      <c r="G135" t="s">
        <v>5</v>
      </c>
      <c r="H135" s="3">
        <v>1.0770200000000001</v>
      </c>
      <c r="I135" s="3">
        <v>0.92113299999999998</v>
      </c>
    </row>
    <row r="136" spans="2:9" x14ac:dyDescent="0.25">
      <c r="B136" t="s">
        <v>8</v>
      </c>
      <c r="C136" t="s">
        <v>10</v>
      </c>
      <c r="D136" t="s">
        <v>6</v>
      </c>
      <c r="E136" t="s">
        <v>13</v>
      </c>
      <c r="F136">
        <v>2</v>
      </c>
      <c r="G136" t="s">
        <v>1</v>
      </c>
      <c r="H136" s="3">
        <v>0.63970499999999997</v>
      </c>
      <c r="I136" s="3">
        <v>0.63913600000000004</v>
      </c>
    </row>
    <row r="137" spans="2:9" x14ac:dyDescent="0.25">
      <c r="B137" t="s">
        <v>8</v>
      </c>
      <c r="C137" t="s">
        <v>10</v>
      </c>
      <c r="D137" t="s">
        <v>6</v>
      </c>
      <c r="E137" t="s">
        <v>13</v>
      </c>
      <c r="F137">
        <v>2</v>
      </c>
      <c r="G137" t="s">
        <v>5</v>
      </c>
      <c r="H137" s="3">
        <v>0.91454400000000002</v>
      </c>
      <c r="I137" s="3">
        <v>0.78107499999999996</v>
      </c>
    </row>
    <row r="138" spans="2:9" x14ac:dyDescent="0.25">
      <c r="B138" t="s">
        <v>8</v>
      </c>
      <c r="C138" t="s">
        <v>10</v>
      </c>
      <c r="D138" t="s">
        <v>3</v>
      </c>
      <c r="E138" t="s">
        <v>13</v>
      </c>
      <c r="F138">
        <v>3</v>
      </c>
      <c r="G138" t="s">
        <v>1</v>
      </c>
      <c r="H138" s="3">
        <v>0.66657</v>
      </c>
      <c r="I138" s="3">
        <v>0.65640500000000002</v>
      </c>
    </row>
    <row r="139" spans="2:9" x14ac:dyDescent="0.25">
      <c r="B139" t="s">
        <v>8</v>
      </c>
      <c r="C139" t="s">
        <v>10</v>
      </c>
      <c r="D139" t="s">
        <v>3</v>
      </c>
      <c r="E139" t="s">
        <v>13</v>
      </c>
      <c r="F139">
        <v>3</v>
      </c>
      <c r="G139" t="s">
        <v>5</v>
      </c>
      <c r="H139" s="3">
        <v>1.1855</v>
      </c>
      <c r="I139" s="3">
        <v>0.944025</v>
      </c>
    </row>
    <row r="140" spans="2:9" x14ac:dyDescent="0.25">
      <c r="B140" t="s">
        <v>8</v>
      </c>
      <c r="C140" t="s">
        <v>10</v>
      </c>
      <c r="D140" t="s">
        <v>6</v>
      </c>
      <c r="E140" t="s">
        <v>13</v>
      </c>
      <c r="F140">
        <v>3</v>
      </c>
      <c r="G140" t="s">
        <v>1</v>
      </c>
      <c r="H140" s="3">
        <v>0.68638299999999997</v>
      </c>
      <c r="I140" s="3">
        <v>0.67745299999999997</v>
      </c>
    </row>
    <row r="141" spans="2:9" x14ac:dyDescent="0.25">
      <c r="B141" t="s">
        <v>8</v>
      </c>
      <c r="C141" t="s">
        <v>10</v>
      </c>
      <c r="D141" t="s">
        <v>6</v>
      </c>
      <c r="E141" t="s">
        <v>13</v>
      </c>
      <c r="F141">
        <v>3</v>
      </c>
      <c r="G141" t="s">
        <v>5</v>
      </c>
      <c r="H141" s="3">
        <v>1.16798</v>
      </c>
      <c r="I141" s="3">
        <v>0.85132200000000002</v>
      </c>
    </row>
    <row r="142" spans="2:9" x14ac:dyDescent="0.25">
      <c r="B142" t="s">
        <v>8</v>
      </c>
      <c r="C142" t="s">
        <v>10</v>
      </c>
      <c r="D142" t="s">
        <v>3</v>
      </c>
      <c r="E142" t="s">
        <v>13</v>
      </c>
      <c r="F142">
        <v>22</v>
      </c>
      <c r="G142" t="s">
        <v>1</v>
      </c>
      <c r="H142" s="3">
        <v>0.36824800000000002</v>
      </c>
      <c r="I142" s="3">
        <v>0.369946</v>
      </c>
    </row>
    <row r="143" spans="2:9" x14ac:dyDescent="0.25">
      <c r="B143" t="s">
        <v>8</v>
      </c>
      <c r="C143" t="s">
        <v>10</v>
      </c>
      <c r="D143" t="s">
        <v>3</v>
      </c>
      <c r="E143" t="s">
        <v>13</v>
      </c>
      <c r="F143">
        <v>22</v>
      </c>
      <c r="G143" t="s">
        <v>5</v>
      </c>
      <c r="H143" s="3">
        <v>1.12514</v>
      </c>
      <c r="I143" s="3">
        <v>0.96457199999999998</v>
      </c>
    </row>
    <row r="144" spans="2:9" x14ac:dyDescent="0.25">
      <c r="B144" t="s">
        <v>8</v>
      </c>
      <c r="C144" t="s">
        <v>10</v>
      </c>
      <c r="D144" t="s">
        <v>6</v>
      </c>
      <c r="E144" t="s">
        <v>13</v>
      </c>
      <c r="F144">
        <v>22</v>
      </c>
      <c r="G144" t="s">
        <v>1</v>
      </c>
      <c r="H144" s="3">
        <v>0.43710199999999999</v>
      </c>
      <c r="I144" s="3">
        <v>0.43965599999999999</v>
      </c>
    </row>
    <row r="145" spans="2:9" x14ac:dyDescent="0.25">
      <c r="B145" t="s">
        <v>8</v>
      </c>
      <c r="C145" t="s">
        <v>10</v>
      </c>
      <c r="D145" t="s">
        <v>6</v>
      </c>
      <c r="E145" t="s">
        <v>13</v>
      </c>
      <c r="F145">
        <v>22</v>
      </c>
      <c r="G145" t="s">
        <v>5</v>
      </c>
      <c r="H145" s="3">
        <v>0.97114699999999998</v>
      </c>
      <c r="I145" s="3">
        <v>0.92847100000000005</v>
      </c>
    </row>
    <row r="146" spans="2:9" x14ac:dyDescent="0.25">
      <c r="B146" t="s">
        <v>8</v>
      </c>
      <c r="C146" t="s">
        <v>10</v>
      </c>
      <c r="D146" t="s">
        <v>3</v>
      </c>
      <c r="E146" t="s">
        <v>13</v>
      </c>
      <c r="F146">
        <v>31</v>
      </c>
      <c r="G146" t="s">
        <v>1</v>
      </c>
      <c r="H146" s="3">
        <v>2.93076E-2</v>
      </c>
      <c r="I146" s="3">
        <v>3.7213000000000003E-2</v>
      </c>
    </row>
    <row r="147" spans="2:9" x14ac:dyDescent="0.25">
      <c r="B147" t="s">
        <v>8</v>
      </c>
      <c r="C147" t="s">
        <v>10</v>
      </c>
      <c r="D147" t="s">
        <v>3</v>
      </c>
      <c r="E147" t="s">
        <v>13</v>
      </c>
      <c r="F147">
        <v>31</v>
      </c>
      <c r="G147" t="s">
        <v>5</v>
      </c>
      <c r="H147" s="3">
        <v>0.161744</v>
      </c>
      <c r="I147" s="3">
        <v>0.197602</v>
      </c>
    </row>
    <row r="148" spans="2:9" x14ac:dyDescent="0.25">
      <c r="B148" t="s">
        <v>8</v>
      </c>
      <c r="C148" t="s">
        <v>10</v>
      </c>
      <c r="D148" t="s">
        <v>6</v>
      </c>
      <c r="E148" t="s">
        <v>13</v>
      </c>
      <c r="F148">
        <v>31</v>
      </c>
      <c r="G148" t="s">
        <v>1</v>
      </c>
      <c r="H148" s="3">
        <v>0.237343</v>
      </c>
      <c r="I148" s="3">
        <v>0.237343</v>
      </c>
    </row>
    <row r="149" spans="2:9" x14ac:dyDescent="0.25">
      <c r="B149" t="s">
        <v>8</v>
      </c>
      <c r="C149" t="s">
        <v>10</v>
      </c>
      <c r="D149" t="s">
        <v>6</v>
      </c>
      <c r="E149" t="s">
        <v>13</v>
      </c>
      <c r="F149">
        <v>31</v>
      </c>
      <c r="G149" t="s">
        <v>5</v>
      </c>
      <c r="H149" s="3">
        <v>1.0087299999999999</v>
      </c>
      <c r="I149" s="3">
        <v>1.0087200000000001</v>
      </c>
    </row>
    <row r="150" spans="2:9" x14ac:dyDescent="0.25">
      <c r="B150" t="s">
        <v>8</v>
      </c>
      <c r="C150" t="s">
        <v>10</v>
      </c>
      <c r="D150" t="s">
        <v>3</v>
      </c>
      <c r="E150" t="s">
        <v>13</v>
      </c>
      <c r="F150">
        <v>32</v>
      </c>
      <c r="G150" t="s">
        <v>1</v>
      </c>
      <c r="H150" s="3">
        <v>0.12066200000000001</v>
      </c>
      <c r="I150" s="3">
        <v>0.16067699999999999</v>
      </c>
    </row>
    <row r="151" spans="2:9" x14ac:dyDescent="0.25">
      <c r="B151" t="s">
        <v>8</v>
      </c>
      <c r="C151" t="s">
        <v>10</v>
      </c>
      <c r="D151" t="s">
        <v>3</v>
      </c>
      <c r="E151" t="s">
        <v>13</v>
      </c>
      <c r="F151">
        <v>32</v>
      </c>
      <c r="G151" t="s">
        <v>5</v>
      </c>
      <c r="H151" s="3">
        <v>0.61982099999999996</v>
      </c>
      <c r="I151" s="3">
        <v>0.70168299999999995</v>
      </c>
    </row>
    <row r="152" spans="2:9" x14ac:dyDescent="0.25">
      <c r="B152" t="s">
        <v>8</v>
      </c>
      <c r="C152" t="s">
        <v>10</v>
      </c>
      <c r="D152" t="s">
        <v>6</v>
      </c>
      <c r="E152" t="s">
        <v>13</v>
      </c>
      <c r="F152">
        <v>32</v>
      </c>
      <c r="G152" t="s">
        <v>1</v>
      </c>
      <c r="H152" s="3">
        <v>5.9098499999999998E-2</v>
      </c>
      <c r="I152" s="3">
        <v>9.9314600000000003E-2</v>
      </c>
    </row>
    <row r="153" spans="2:9" x14ac:dyDescent="0.25">
      <c r="B153" t="s">
        <v>8</v>
      </c>
      <c r="C153" t="s">
        <v>10</v>
      </c>
      <c r="D153" t="s">
        <v>6</v>
      </c>
      <c r="E153" t="s">
        <v>13</v>
      </c>
      <c r="F153">
        <v>32</v>
      </c>
      <c r="G153" t="s">
        <v>5</v>
      </c>
      <c r="H153" s="3">
        <v>0.30107</v>
      </c>
      <c r="I153" s="3">
        <v>0.43947599999999998</v>
      </c>
    </row>
    <row r="154" spans="2:9" x14ac:dyDescent="0.25">
      <c r="B154" t="s">
        <v>8</v>
      </c>
      <c r="C154" t="s">
        <v>10</v>
      </c>
      <c r="D154" t="s">
        <v>3</v>
      </c>
      <c r="E154" t="s">
        <v>13</v>
      </c>
      <c r="F154">
        <v>34</v>
      </c>
      <c r="G154" t="s">
        <v>1</v>
      </c>
      <c r="H154" s="3">
        <v>0.52982099999999999</v>
      </c>
      <c r="I154" s="3">
        <v>0.54156000000000004</v>
      </c>
    </row>
    <row r="155" spans="2:9" x14ac:dyDescent="0.25">
      <c r="B155" t="s">
        <v>8</v>
      </c>
      <c r="C155" t="s">
        <v>10</v>
      </c>
      <c r="D155" t="s">
        <v>3</v>
      </c>
      <c r="E155" t="s">
        <v>13</v>
      </c>
      <c r="F155">
        <v>34</v>
      </c>
      <c r="G155" t="s">
        <v>5</v>
      </c>
      <c r="H155" s="3">
        <v>0.84953500000000004</v>
      </c>
      <c r="I155" s="3">
        <v>0.76515999999999995</v>
      </c>
    </row>
    <row r="156" spans="2:9" x14ac:dyDescent="0.25">
      <c r="B156" t="s">
        <v>8</v>
      </c>
      <c r="C156" t="s">
        <v>10</v>
      </c>
      <c r="D156" t="s">
        <v>6</v>
      </c>
      <c r="E156" t="s">
        <v>13</v>
      </c>
      <c r="F156">
        <v>34</v>
      </c>
      <c r="G156" t="s">
        <v>1</v>
      </c>
      <c r="H156" s="3">
        <v>0.66209099999999999</v>
      </c>
      <c r="I156" s="3">
        <v>0.67719200000000002</v>
      </c>
    </row>
    <row r="157" spans="2:9" x14ac:dyDescent="0.25">
      <c r="B157" t="s">
        <v>8</v>
      </c>
      <c r="C157" t="s">
        <v>10</v>
      </c>
      <c r="D157" t="s">
        <v>6</v>
      </c>
      <c r="E157" t="s">
        <v>13</v>
      </c>
      <c r="F157">
        <v>34</v>
      </c>
      <c r="G157" t="s">
        <v>5</v>
      </c>
      <c r="H157" s="3">
        <v>0.81718100000000005</v>
      </c>
      <c r="I157" s="3">
        <v>0.74182499999999996</v>
      </c>
    </row>
    <row r="158" spans="2:9" x14ac:dyDescent="0.25">
      <c r="B158" t="s">
        <v>11</v>
      </c>
      <c r="C158" t="s">
        <v>10</v>
      </c>
      <c r="D158" t="s">
        <v>3</v>
      </c>
      <c r="E158" t="s">
        <v>13</v>
      </c>
      <c r="F158">
        <v>35</v>
      </c>
      <c r="G158" t="s">
        <v>1</v>
      </c>
      <c r="H158" s="3">
        <v>0.73496499999999998</v>
      </c>
      <c r="I158" s="3">
        <v>0.73496499999999998</v>
      </c>
    </row>
    <row r="159" spans="2:9" x14ac:dyDescent="0.25">
      <c r="B159" t="s">
        <v>11</v>
      </c>
      <c r="C159" t="s">
        <v>10</v>
      </c>
      <c r="D159" t="s">
        <v>3</v>
      </c>
      <c r="E159" t="s">
        <v>13</v>
      </c>
      <c r="F159">
        <v>35</v>
      </c>
      <c r="G159" t="s">
        <v>5</v>
      </c>
      <c r="H159" s="3">
        <v>1.01634</v>
      </c>
      <c r="I159" s="3">
        <v>1.01634</v>
      </c>
    </row>
    <row r="160" spans="2:9" x14ac:dyDescent="0.25">
      <c r="B160" t="s">
        <v>8</v>
      </c>
      <c r="C160" t="s">
        <v>10</v>
      </c>
      <c r="D160" t="s">
        <v>6</v>
      </c>
      <c r="E160" t="s">
        <v>13</v>
      </c>
      <c r="F160">
        <v>35</v>
      </c>
      <c r="G160" t="s">
        <v>1</v>
      </c>
      <c r="H160" s="3">
        <v>0.77164299999999997</v>
      </c>
      <c r="I160" s="3">
        <v>0.78468899999999997</v>
      </c>
    </row>
    <row r="161" spans="2:9" x14ac:dyDescent="0.25">
      <c r="B161" t="s">
        <v>8</v>
      </c>
      <c r="C161" t="s">
        <v>10</v>
      </c>
      <c r="D161" t="s">
        <v>6</v>
      </c>
      <c r="E161" t="s">
        <v>13</v>
      </c>
      <c r="F161">
        <v>35</v>
      </c>
      <c r="G161" t="s">
        <v>5</v>
      </c>
      <c r="H161" s="3">
        <v>0.90239199999999997</v>
      </c>
      <c r="I161" s="3">
        <v>0.81567800000000001</v>
      </c>
    </row>
    <row r="162" spans="2:9" x14ac:dyDescent="0.25">
      <c r="B162" t="s">
        <v>9</v>
      </c>
      <c r="C162" t="s">
        <v>10</v>
      </c>
      <c r="D162" t="s">
        <v>3</v>
      </c>
      <c r="E162" t="s">
        <v>13</v>
      </c>
      <c r="F162">
        <v>1</v>
      </c>
      <c r="G162" t="s">
        <v>1</v>
      </c>
      <c r="H162" s="3">
        <v>0.57437300000000002</v>
      </c>
      <c r="I162" s="3">
        <v>0.57992600000000005</v>
      </c>
    </row>
    <row r="163" spans="2:9" x14ac:dyDescent="0.25">
      <c r="B163" t="s">
        <v>9</v>
      </c>
      <c r="C163" t="s">
        <v>10</v>
      </c>
      <c r="D163" t="s">
        <v>3</v>
      </c>
      <c r="E163" t="s">
        <v>13</v>
      </c>
      <c r="F163">
        <v>1</v>
      </c>
      <c r="G163" t="s">
        <v>5</v>
      </c>
      <c r="H163" s="3">
        <v>0.91577500000000001</v>
      </c>
      <c r="I163" s="3">
        <v>0.80234700000000003</v>
      </c>
    </row>
    <row r="164" spans="2:9" x14ac:dyDescent="0.25">
      <c r="B164" t="s">
        <v>9</v>
      </c>
      <c r="C164" t="s">
        <v>10</v>
      </c>
      <c r="D164" t="s">
        <v>3</v>
      </c>
      <c r="E164" t="s">
        <v>13</v>
      </c>
      <c r="F164">
        <v>2</v>
      </c>
      <c r="G164" t="s">
        <v>1</v>
      </c>
      <c r="H164" s="3">
        <v>0.63081399999999999</v>
      </c>
      <c r="I164" s="3">
        <v>0.64607999999999999</v>
      </c>
    </row>
    <row r="165" spans="2:9" x14ac:dyDescent="0.25">
      <c r="B165" t="s">
        <v>9</v>
      </c>
      <c r="C165" t="s">
        <v>10</v>
      </c>
      <c r="D165" t="s">
        <v>3</v>
      </c>
      <c r="E165" t="s">
        <v>13</v>
      </c>
      <c r="F165">
        <v>2</v>
      </c>
      <c r="G165" t="s">
        <v>5</v>
      </c>
      <c r="H165" s="3">
        <v>1.02566</v>
      </c>
      <c r="I165" s="3">
        <v>0.91759500000000005</v>
      </c>
    </row>
    <row r="166" spans="2:9" x14ac:dyDescent="0.25">
      <c r="B166" t="s">
        <v>9</v>
      </c>
      <c r="C166" t="s">
        <v>10</v>
      </c>
      <c r="D166" t="s">
        <v>3</v>
      </c>
      <c r="E166" t="s">
        <v>13</v>
      </c>
      <c r="F166">
        <v>3</v>
      </c>
      <c r="G166" t="s">
        <v>1</v>
      </c>
      <c r="H166" s="3">
        <v>0.68811999999999995</v>
      </c>
      <c r="I166" s="3">
        <v>0.69049300000000002</v>
      </c>
    </row>
    <row r="167" spans="2:9" x14ac:dyDescent="0.25">
      <c r="B167" t="s">
        <v>9</v>
      </c>
      <c r="C167" t="s">
        <v>10</v>
      </c>
      <c r="D167" t="s">
        <v>3</v>
      </c>
      <c r="E167" t="s">
        <v>13</v>
      </c>
      <c r="F167">
        <v>3</v>
      </c>
      <c r="G167" t="s">
        <v>5</v>
      </c>
      <c r="H167" s="3">
        <v>1.1623000000000001</v>
      </c>
      <c r="I167" s="3">
        <v>0.96430000000000005</v>
      </c>
    </row>
    <row r="168" spans="2:9" x14ac:dyDescent="0.25">
      <c r="B168" t="s">
        <v>9</v>
      </c>
      <c r="C168" t="s">
        <v>10</v>
      </c>
      <c r="D168" t="s">
        <v>3</v>
      </c>
      <c r="E168" t="s">
        <v>13</v>
      </c>
      <c r="F168">
        <v>22</v>
      </c>
      <c r="G168" t="s">
        <v>1</v>
      </c>
      <c r="H168" s="3">
        <v>0.36079099999999997</v>
      </c>
      <c r="I168" s="3">
        <v>0.36341099999999998</v>
      </c>
    </row>
    <row r="169" spans="2:9" x14ac:dyDescent="0.25">
      <c r="B169" t="s">
        <v>9</v>
      </c>
      <c r="C169" t="s">
        <v>10</v>
      </c>
      <c r="D169" t="s">
        <v>3</v>
      </c>
      <c r="E169" t="s">
        <v>13</v>
      </c>
      <c r="F169">
        <v>22</v>
      </c>
      <c r="G169" t="s">
        <v>5</v>
      </c>
      <c r="H169" s="3">
        <v>1.0217499999999999</v>
      </c>
      <c r="I169" s="3">
        <v>0.89826700000000004</v>
      </c>
    </row>
    <row r="170" spans="2:9" x14ac:dyDescent="0.25">
      <c r="B170" t="s">
        <v>9</v>
      </c>
      <c r="C170" t="s">
        <v>10</v>
      </c>
      <c r="D170" t="s">
        <v>3</v>
      </c>
      <c r="E170" t="s">
        <v>13</v>
      </c>
      <c r="F170">
        <v>31</v>
      </c>
      <c r="G170" t="s">
        <v>1</v>
      </c>
      <c r="H170" s="3">
        <v>1.7198600000000001E-2</v>
      </c>
      <c r="I170" s="3">
        <v>4.7671199999999997E-2</v>
      </c>
    </row>
    <row r="171" spans="2:9" x14ac:dyDescent="0.25">
      <c r="B171" t="s">
        <v>9</v>
      </c>
      <c r="C171" t="s">
        <v>10</v>
      </c>
      <c r="D171" t="s">
        <v>3</v>
      </c>
      <c r="E171" t="s">
        <v>13</v>
      </c>
      <c r="F171">
        <v>31</v>
      </c>
      <c r="G171" t="s">
        <v>5</v>
      </c>
      <c r="H171" s="3">
        <v>0.106304</v>
      </c>
      <c r="I171" s="3">
        <v>0.25675900000000001</v>
      </c>
    </row>
    <row r="172" spans="2:9" x14ac:dyDescent="0.25">
      <c r="B172" t="s">
        <v>9</v>
      </c>
      <c r="C172" t="s">
        <v>10</v>
      </c>
      <c r="D172" t="s">
        <v>3</v>
      </c>
      <c r="E172" t="s">
        <v>13</v>
      </c>
      <c r="F172">
        <v>32</v>
      </c>
      <c r="G172" t="s">
        <v>1</v>
      </c>
      <c r="H172" s="3">
        <v>0.12781400000000001</v>
      </c>
      <c r="I172" s="3">
        <v>0.17043800000000001</v>
      </c>
    </row>
    <row r="173" spans="2:9" x14ac:dyDescent="0.25">
      <c r="B173" t="s">
        <v>9</v>
      </c>
      <c r="C173" t="s">
        <v>10</v>
      </c>
      <c r="D173" t="s">
        <v>3</v>
      </c>
      <c r="E173" t="s">
        <v>13</v>
      </c>
      <c r="F173">
        <v>32</v>
      </c>
      <c r="G173" t="s">
        <v>5</v>
      </c>
      <c r="H173" s="3">
        <v>0.67428600000000005</v>
      </c>
      <c r="I173" s="3">
        <v>0.74450799999999995</v>
      </c>
    </row>
    <row r="174" spans="2:9" x14ac:dyDescent="0.25">
      <c r="B174" t="s">
        <v>9</v>
      </c>
      <c r="C174" t="s">
        <v>10</v>
      </c>
      <c r="D174" t="s">
        <v>3</v>
      </c>
      <c r="E174" t="s">
        <v>13</v>
      </c>
      <c r="F174">
        <v>34</v>
      </c>
      <c r="G174" t="s">
        <v>1</v>
      </c>
      <c r="H174" s="3">
        <v>0.68570699999999996</v>
      </c>
      <c r="I174" s="3">
        <v>0.70245500000000005</v>
      </c>
    </row>
    <row r="175" spans="2:9" x14ac:dyDescent="0.25">
      <c r="B175" t="s">
        <v>9</v>
      </c>
      <c r="C175" t="s">
        <v>10</v>
      </c>
      <c r="D175" t="s">
        <v>3</v>
      </c>
      <c r="E175" t="s">
        <v>13</v>
      </c>
      <c r="F175">
        <v>34</v>
      </c>
      <c r="G175" t="s">
        <v>5</v>
      </c>
      <c r="H175" s="3">
        <v>0.95689800000000003</v>
      </c>
      <c r="I175" s="3">
        <v>0.90671800000000002</v>
      </c>
    </row>
    <row r="176" spans="2:9" x14ac:dyDescent="0.25">
      <c r="B176" t="s">
        <v>9</v>
      </c>
      <c r="C176" t="s">
        <v>10</v>
      </c>
      <c r="D176" t="s">
        <v>3</v>
      </c>
      <c r="E176" t="s">
        <v>13</v>
      </c>
      <c r="F176">
        <v>35</v>
      </c>
      <c r="G176" t="s">
        <v>1</v>
      </c>
      <c r="H176" s="3">
        <v>0.68215899999999996</v>
      </c>
      <c r="I176" s="3">
        <v>0.73468599999999995</v>
      </c>
    </row>
    <row r="177" spans="2:9" x14ac:dyDescent="0.25">
      <c r="B177" t="s">
        <v>9</v>
      </c>
      <c r="C177" t="s">
        <v>10</v>
      </c>
      <c r="D177" t="s">
        <v>3</v>
      </c>
      <c r="E177" t="s">
        <v>13</v>
      </c>
      <c r="F177">
        <v>35</v>
      </c>
      <c r="G177" t="s">
        <v>5</v>
      </c>
      <c r="H177" s="3">
        <v>1.12537</v>
      </c>
      <c r="I177" s="3">
        <v>0.99039900000000003</v>
      </c>
    </row>
    <row r="178" spans="2:9" x14ac:dyDescent="0.25">
      <c r="B178" t="s">
        <v>9</v>
      </c>
      <c r="C178" t="s">
        <v>10</v>
      </c>
      <c r="D178" t="s">
        <v>6</v>
      </c>
      <c r="E178" t="s">
        <v>13</v>
      </c>
      <c r="F178">
        <v>1</v>
      </c>
      <c r="G178" t="s">
        <v>1</v>
      </c>
      <c r="H178" s="3">
        <v>0.55893499999999996</v>
      </c>
      <c r="I178" s="3">
        <v>0.58535499999999996</v>
      </c>
    </row>
    <row r="179" spans="2:9" x14ac:dyDescent="0.25">
      <c r="B179" t="s">
        <v>9</v>
      </c>
      <c r="C179" t="s">
        <v>10</v>
      </c>
      <c r="D179" t="s">
        <v>6</v>
      </c>
      <c r="E179" t="s">
        <v>13</v>
      </c>
      <c r="F179">
        <v>1</v>
      </c>
      <c r="G179" t="s">
        <v>5</v>
      </c>
      <c r="H179" s="3">
        <v>0.92606500000000003</v>
      </c>
      <c r="I179" s="3">
        <v>0.72083900000000001</v>
      </c>
    </row>
    <row r="180" spans="2:9" x14ac:dyDescent="0.25">
      <c r="B180" t="s">
        <v>9</v>
      </c>
      <c r="C180" t="s">
        <v>10</v>
      </c>
      <c r="D180" t="s">
        <v>6</v>
      </c>
      <c r="E180" t="s">
        <v>13</v>
      </c>
      <c r="F180">
        <v>2</v>
      </c>
      <c r="G180" t="s">
        <v>1</v>
      </c>
      <c r="H180" s="3">
        <v>0.68979000000000001</v>
      </c>
      <c r="I180" s="3">
        <v>0.71023599999999998</v>
      </c>
    </row>
    <row r="181" spans="2:9" x14ac:dyDescent="0.25">
      <c r="B181" t="s">
        <v>9</v>
      </c>
      <c r="C181" t="s">
        <v>10</v>
      </c>
      <c r="D181" t="s">
        <v>6</v>
      </c>
      <c r="E181" t="s">
        <v>13</v>
      </c>
      <c r="F181">
        <v>2</v>
      </c>
      <c r="G181" t="s">
        <v>5</v>
      </c>
      <c r="H181" s="3">
        <v>0.94805300000000003</v>
      </c>
      <c r="I181" s="3">
        <v>0.83305499999999999</v>
      </c>
    </row>
    <row r="182" spans="2:9" x14ac:dyDescent="0.25">
      <c r="B182" t="s">
        <v>9</v>
      </c>
      <c r="C182" t="s">
        <v>10</v>
      </c>
      <c r="D182" t="s">
        <v>6</v>
      </c>
      <c r="E182" t="s">
        <v>13</v>
      </c>
      <c r="F182">
        <v>3</v>
      </c>
      <c r="G182" t="s">
        <v>1</v>
      </c>
      <c r="H182" s="3">
        <v>0.71459099999999998</v>
      </c>
      <c r="I182" s="3">
        <v>0.72311899999999996</v>
      </c>
    </row>
    <row r="183" spans="2:9" x14ac:dyDescent="0.25">
      <c r="B183" t="s">
        <v>9</v>
      </c>
      <c r="C183" t="s">
        <v>10</v>
      </c>
      <c r="D183" t="s">
        <v>6</v>
      </c>
      <c r="E183" t="s">
        <v>13</v>
      </c>
      <c r="F183">
        <v>3</v>
      </c>
      <c r="G183" t="s">
        <v>5</v>
      </c>
      <c r="H183" s="3">
        <v>1.1810700000000001</v>
      </c>
      <c r="I183" s="3">
        <v>0.90032400000000001</v>
      </c>
    </row>
    <row r="184" spans="2:9" x14ac:dyDescent="0.25">
      <c r="B184" t="s">
        <v>9</v>
      </c>
      <c r="C184" t="s">
        <v>10</v>
      </c>
      <c r="D184" t="s">
        <v>6</v>
      </c>
      <c r="E184" t="s">
        <v>13</v>
      </c>
      <c r="F184">
        <v>22</v>
      </c>
      <c r="G184" t="s">
        <v>1</v>
      </c>
      <c r="H184" s="3">
        <v>0.424869</v>
      </c>
      <c r="I184" s="3">
        <v>0.427149</v>
      </c>
    </row>
    <row r="185" spans="2:9" x14ac:dyDescent="0.25">
      <c r="B185" t="s">
        <v>9</v>
      </c>
      <c r="C185" t="s">
        <v>10</v>
      </c>
      <c r="D185" t="s">
        <v>6</v>
      </c>
      <c r="E185" t="s">
        <v>13</v>
      </c>
      <c r="F185">
        <v>22</v>
      </c>
      <c r="G185" t="s">
        <v>5</v>
      </c>
      <c r="H185" s="3">
        <v>0.91001200000000004</v>
      </c>
      <c r="I185" s="3">
        <v>0.86184300000000003</v>
      </c>
    </row>
    <row r="186" spans="2:9" x14ac:dyDescent="0.25">
      <c r="B186" t="s">
        <v>9</v>
      </c>
      <c r="C186" t="s">
        <v>10</v>
      </c>
      <c r="D186" t="s">
        <v>6</v>
      </c>
      <c r="E186" t="s">
        <v>13</v>
      </c>
      <c r="F186">
        <v>31</v>
      </c>
      <c r="G186" t="s">
        <v>1</v>
      </c>
      <c r="H186" s="3">
        <v>0.24540300000000001</v>
      </c>
      <c r="I186" s="3">
        <v>0.24482000000000001</v>
      </c>
    </row>
    <row r="187" spans="2:9" x14ac:dyDescent="0.25">
      <c r="B187" t="s">
        <v>9</v>
      </c>
      <c r="C187" t="s">
        <v>10</v>
      </c>
      <c r="D187" t="s">
        <v>6</v>
      </c>
      <c r="E187" t="s">
        <v>13</v>
      </c>
      <c r="F187">
        <v>31</v>
      </c>
      <c r="G187" t="s">
        <v>5</v>
      </c>
      <c r="H187" s="3">
        <v>1.0686599999999999</v>
      </c>
      <c r="I187" s="3">
        <v>1.0405599999999999</v>
      </c>
    </row>
    <row r="188" spans="2:9" x14ac:dyDescent="0.25">
      <c r="B188" t="s">
        <v>9</v>
      </c>
      <c r="C188" t="s">
        <v>10</v>
      </c>
      <c r="D188" t="s">
        <v>6</v>
      </c>
      <c r="E188" t="s">
        <v>13</v>
      </c>
      <c r="F188">
        <v>32</v>
      </c>
      <c r="G188" t="s">
        <v>1</v>
      </c>
      <c r="H188" s="3">
        <v>7.0564500000000002E-2</v>
      </c>
      <c r="I188" s="3">
        <v>0.125613</v>
      </c>
    </row>
    <row r="189" spans="2:9" x14ac:dyDescent="0.25">
      <c r="B189" t="s">
        <v>9</v>
      </c>
      <c r="C189" t="s">
        <v>10</v>
      </c>
      <c r="D189" t="s">
        <v>6</v>
      </c>
      <c r="E189" t="s">
        <v>13</v>
      </c>
      <c r="F189">
        <v>32</v>
      </c>
      <c r="G189" t="s">
        <v>5</v>
      </c>
      <c r="H189" s="3">
        <v>0.39335199999999998</v>
      </c>
      <c r="I189" s="3">
        <v>0.57013100000000005</v>
      </c>
    </row>
    <row r="190" spans="2:9" x14ac:dyDescent="0.25">
      <c r="B190" t="s">
        <v>9</v>
      </c>
      <c r="C190" t="s">
        <v>10</v>
      </c>
      <c r="D190" t="s">
        <v>6</v>
      </c>
      <c r="E190" t="s">
        <v>13</v>
      </c>
      <c r="F190">
        <v>34</v>
      </c>
      <c r="G190" t="s">
        <v>1</v>
      </c>
      <c r="H190" s="3">
        <v>0.76083999999999996</v>
      </c>
      <c r="I190" s="3">
        <v>0.78290000000000004</v>
      </c>
    </row>
    <row r="191" spans="2:9" x14ac:dyDescent="0.25">
      <c r="B191" t="s">
        <v>9</v>
      </c>
      <c r="C191" t="s">
        <v>10</v>
      </c>
      <c r="D191" t="s">
        <v>6</v>
      </c>
      <c r="E191" t="s">
        <v>13</v>
      </c>
      <c r="F191">
        <v>34</v>
      </c>
      <c r="G191" t="s">
        <v>5</v>
      </c>
      <c r="H191" s="3">
        <v>0.91879599999999995</v>
      </c>
      <c r="I191" s="3">
        <v>0.847109</v>
      </c>
    </row>
    <row r="192" spans="2:9" x14ac:dyDescent="0.25">
      <c r="B192" t="s">
        <v>9</v>
      </c>
      <c r="C192" t="s">
        <v>10</v>
      </c>
      <c r="D192" t="s">
        <v>6</v>
      </c>
      <c r="E192" t="s">
        <v>13</v>
      </c>
      <c r="F192">
        <v>35</v>
      </c>
      <c r="G192" t="s">
        <v>1</v>
      </c>
      <c r="H192" s="3">
        <v>0.78807099999999997</v>
      </c>
      <c r="I192" s="3">
        <v>0.80924399999999996</v>
      </c>
    </row>
    <row r="193" spans="2:9" x14ac:dyDescent="0.25">
      <c r="B193" s="44" t="s">
        <v>9</v>
      </c>
      <c r="C193" s="44" t="s">
        <v>10</v>
      </c>
      <c r="D193" s="44" t="s">
        <v>6</v>
      </c>
      <c r="E193" s="44" t="s">
        <v>13</v>
      </c>
      <c r="F193" s="44">
        <v>35</v>
      </c>
      <c r="G193" s="44" t="s">
        <v>5</v>
      </c>
      <c r="H193" s="45">
        <v>0.86652899999999999</v>
      </c>
      <c r="I193" s="45">
        <v>0.79613800000000001</v>
      </c>
    </row>
  </sheetData>
  <mergeCells count="5">
    <mergeCell ref="M1:T1"/>
    <mergeCell ref="M2:M3"/>
    <mergeCell ref="N2:N3"/>
    <mergeCell ref="O2:T3"/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16" sqref="B16:F16"/>
    </sheetView>
  </sheetViews>
  <sheetFormatPr defaultColWidth="9.140625" defaultRowHeight="15" x14ac:dyDescent="0.25"/>
  <cols>
    <col min="2" max="2" width="12.85546875" customWidth="1"/>
    <col min="3" max="3" width="13.28515625" customWidth="1"/>
    <col min="4" max="4" width="14.7109375" customWidth="1"/>
  </cols>
  <sheetData>
    <row r="1" spans="1:15" ht="18.75" x14ac:dyDescent="0.25">
      <c r="A1" s="19"/>
      <c r="B1" s="4" t="s">
        <v>192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thickBot="1" x14ac:dyDescent="0.3">
      <c r="A2" s="1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9"/>
    </row>
    <row r="3" spans="1:15" ht="19.5" thickBot="1" x14ac:dyDescent="0.3">
      <c r="A3" s="19"/>
      <c r="B3" s="38" t="s">
        <v>195</v>
      </c>
      <c r="C3" s="38" t="s">
        <v>197</v>
      </c>
      <c r="D3" s="38" t="s">
        <v>80</v>
      </c>
      <c r="E3" s="7" t="s">
        <v>44</v>
      </c>
      <c r="F3" s="7"/>
      <c r="G3" s="7" t="s">
        <v>45</v>
      </c>
      <c r="H3" s="7"/>
      <c r="I3" s="7" t="s">
        <v>46</v>
      </c>
      <c r="J3" s="7"/>
      <c r="K3" s="7" t="s">
        <v>47</v>
      </c>
      <c r="L3" s="7"/>
      <c r="M3" s="7" t="s">
        <v>48</v>
      </c>
      <c r="N3" s="7"/>
      <c r="O3" s="19"/>
    </row>
    <row r="4" spans="1:15" ht="19.5" thickBot="1" x14ac:dyDescent="0.3">
      <c r="A4" s="19"/>
      <c r="B4" s="39"/>
      <c r="C4" s="39"/>
      <c r="D4" s="39"/>
      <c r="E4" s="11" t="s">
        <v>49</v>
      </c>
      <c r="F4" s="11" t="s">
        <v>50</v>
      </c>
      <c r="G4" s="11" t="s">
        <v>49</v>
      </c>
      <c r="H4" s="11" t="s">
        <v>50</v>
      </c>
      <c r="I4" s="11" t="s">
        <v>49</v>
      </c>
      <c r="J4" s="11" t="s">
        <v>50</v>
      </c>
      <c r="K4" s="11" t="s">
        <v>49</v>
      </c>
      <c r="L4" s="11" t="s">
        <v>50</v>
      </c>
      <c r="M4" s="11" t="s">
        <v>49</v>
      </c>
      <c r="N4" s="11" t="s">
        <v>50</v>
      </c>
      <c r="O4" s="19"/>
    </row>
    <row r="5" spans="1:15" ht="18.75" x14ac:dyDescent="0.25">
      <c r="A5" s="19"/>
      <c r="B5" s="19" t="s">
        <v>73</v>
      </c>
      <c r="C5" s="19" t="s">
        <v>74</v>
      </c>
      <c r="D5" s="19" t="s">
        <v>75</v>
      </c>
      <c r="E5" s="52">
        <v>0.15</v>
      </c>
      <c r="F5" s="52">
        <v>0.66</v>
      </c>
      <c r="G5" s="52">
        <v>0.13</v>
      </c>
      <c r="H5" s="52">
        <v>0.39</v>
      </c>
      <c r="I5" s="52">
        <v>0.06</v>
      </c>
      <c r="J5" s="52">
        <v>0.23</v>
      </c>
      <c r="K5" s="52">
        <v>0.3</v>
      </c>
      <c r="L5" s="52">
        <v>0.83</v>
      </c>
      <c r="M5" s="52">
        <v>0.38</v>
      </c>
      <c r="N5" s="52">
        <v>1.1299999999999999</v>
      </c>
      <c r="O5" s="19"/>
    </row>
    <row r="6" spans="1:15" ht="18.75" x14ac:dyDescent="0.25">
      <c r="A6" s="19"/>
      <c r="B6" s="19" t="s">
        <v>73</v>
      </c>
      <c r="C6" s="19" t="s">
        <v>74</v>
      </c>
      <c r="D6" s="19" t="s">
        <v>76</v>
      </c>
      <c r="E6" s="52">
        <v>0.04</v>
      </c>
      <c r="F6" s="52">
        <v>0.18</v>
      </c>
      <c r="G6" s="52">
        <v>7.0000000000000007E-2</v>
      </c>
      <c r="H6" s="52">
        <v>0.14000000000000001</v>
      </c>
      <c r="I6" s="52">
        <v>-7.0000000000000007E-2</v>
      </c>
      <c r="J6" s="52">
        <v>-0.24</v>
      </c>
      <c r="K6" s="52">
        <v>0.52</v>
      </c>
      <c r="L6" s="52">
        <v>1.05</v>
      </c>
      <c r="M6" s="52">
        <v>0.56999999999999995</v>
      </c>
      <c r="N6" s="52">
        <v>1.37</v>
      </c>
      <c r="O6" s="19"/>
    </row>
    <row r="7" spans="1:15" ht="18.75" x14ac:dyDescent="0.25">
      <c r="A7" s="19"/>
      <c r="B7" s="19" t="s">
        <v>73</v>
      </c>
      <c r="C7" s="19" t="s">
        <v>77</v>
      </c>
      <c r="D7" s="19" t="s">
        <v>75</v>
      </c>
      <c r="E7" s="52">
        <v>0.23</v>
      </c>
      <c r="F7" s="52">
        <v>0.75</v>
      </c>
      <c r="G7" s="52">
        <v>0.25</v>
      </c>
      <c r="H7" s="52">
        <v>0.76</v>
      </c>
      <c r="I7" s="52">
        <v>0.11</v>
      </c>
      <c r="J7" s="52">
        <v>0.48</v>
      </c>
      <c r="K7" s="52">
        <v>0.42</v>
      </c>
      <c r="L7" s="52">
        <v>0.92</v>
      </c>
      <c r="M7" s="52">
        <v>0.36</v>
      </c>
      <c r="N7" s="52">
        <v>0.7</v>
      </c>
      <c r="O7" s="19"/>
    </row>
    <row r="8" spans="1:15" ht="18.75" x14ac:dyDescent="0.25">
      <c r="A8" s="19"/>
      <c r="B8" s="19" t="s">
        <v>73</v>
      </c>
      <c r="C8" s="19" t="s">
        <v>77</v>
      </c>
      <c r="D8" s="19" t="s">
        <v>76</v>
      </c>
      <c r="E8" s="52">
        <v>0.16</v>
      </c>
      <c r="F8" s="52">
        <v>0.59</v>
      </c>
      <c r="G8" s="52">
        <v>0.13</v>
      </c>
      <c r="H8" s="52">
        <v>0.28999999999999998</v>
      </c>
      <c r="I8" s="52">
        <v>-0.04</v>
      </c>
      <c r="J8" s="52">
        <v>-0.15</v>
      </c>
      <c r="K8" s="52">
        <v>0.61</v>
      </c>
      <c r="L8" s="52">
        <v>0.92</v>
      </c>
      <c r="M8" s="52">
        <v>0.52</v>
      </c>
      <c r="N8" s="52">
        <v>0.87</v>
      </c>
      <c r="O8" s="19"/>
    </row>
    <row r="9" spans="1:15" ht="18.75" x14ac:dyDescent="0.25">
      <c r="A9" s="19"/>
      <c r="B9" s="19" t="s">
        <v>78</v>
      </c>
      <c r="C9" s="19" t="s">
        <v>74</v>
      </c>
      <c r="D9" s="19" t="s">
        <v>75</v>
      </c>
      <c r="E9" s="52">
        <v>7.0000000000000007E-2</v>
      </c>
      <c r="F9" s="52">
        <v>0.53</v>
      </c>
      <c r="G9" s="52">
        <v>0.05</v>
      </c>
      <c r="H9" s="52">
        <v>0.31</v>
      </c>
      <c r="I9" s="52">
        <v>0.1</v>
      </c>
      <c r="J9" s="52">
        <v>0.87</v>
      </c>
      <c r="K9" s="52">
        <v>0.09</v>
      </c>
      <c r="L9" s="52">
        <v>0.34</v>
      </c>
      <c r="M9" s="52">
        <v>0.03</v>
      </c>
      <c r="N9" s="52">
        <v>0.1</v>
      </c>
      <c r="O9" s="19"/>
    </row>
    <row r="10" spans="1:15" ht="18.75" x14ac:dyDescent="0.25">
      <c r="A10" s="19"/>
      <c r="B10" s="19" t="s">
        <v>78</v>
      </c>
      <c r="C10" s="19" t="s">
        <v>74</v>
      </c>
      <c r="D10" s="19" t="s">
        <v>76</v>
      </c>
      <c r="E10" s="52">
        <v>0.2</v>
      </c>
      <c r="F10" s="52">
        <v>1.48</v>
      </c>
      <c r="G10" s="52">
        <v>-0.03</v>
      </c>
      <c r="H10" s="52">
        <v>-0.17</v>
      </c>
      <c r="I10" s="52">
        <v>0.11</v>
      </c>
      <c r="J10" s="52">
        <v>0.88</v>
      </c>
      <c r="K10" s="52">
        <v>0.3</v>
      </c>
      <c r="L10" s="52">
        <v>0.87</v>
      </c>
      <c r="M10" s="52">
        <v>0.34</v>
      </c>
      <c r="N10" s="52">
        <v>0.88</v>
      </c>
      <c r="O10" s="19"/>
    </row>
    <row r="11" spans="1:15" ht="18.75" x14ac:dyDescent="0.25">
      <c r="A11" s="19"/>
      <c r="B11" s="19" t="s">
        <v>78</v>
      </c>
      <c r="C11" s="19" t="s">
        <v>77</v>
      </c>
      <c r="D11" s="19" t="s">
        <v>75</v>
      </c>
      <c r="E11" s="52">
        <v>0.18</v>
      </c>
      <c r="F11" s="52">
        <v>0.88</v>
      </c>
      <c r="G11" s="52">
        <v>0.1</v>
      </c>
      <c r="H11" s="52">
        <v>0.4</v>
      </c>
      <c r="I11" s="52">
        <v>0.14000000000000001</v>
      </c>
      <c r="J11" s="52">
        <v>0.96</v>
      </c>
      <c r="K11" s="52">
        <v>0.4</v>
      </c>
      <c r="L11" s="52">
        <v>0.64</v>
      </c>
      <c r="M11" s="52">
        <v>0.14000000000000001</v>
      </c>
      <c r="N11" s="52">
        <v>0.24</v>
      </c>
      <c r="O11" s="19"/>
    </row>
    <row r="12" spans="1:15" ht="18.75" x14ac:dyDescent="0.25">
      <c r="A12" s="19"/>
      <c r="B12" s="19" t="s">
        <v>78</v>
      </c>
      <c r="C12" s="19" t="s">
        <v>77</v>
      </c>
      <c r="D12" s="19" t="s">
        <v>76</v>
      </c>
      <c r="E12" s="52">
        <v>0.51</v>
      </c>
      <c r="F12" s="52">
        <v>2.31</v>
      </c>
      <c r="G12" s="52">
        <v>0.05</v>
      </c>
      <c r="H12" s="52">
        <v>0.16</v>
      </c>
      <c r="I12" s="52">
        <v>0.23</v>
      </c>
      <c r="J12" s="52">
        <v>1.27</v>
      </c>
      <c r="K12" s="52">
        <v>0.42</v>
      </c>
      <c r="L12" s="52">
        <v>0.54</v>
      </c>
      <c r="M12" s="52">
        <v>0.28000000000000003</v>
      </c>
      <c r="N12" s="52">
        <v>0.41</v>
      </c>
      <c r="O12" s="19"/>
    </row>
    <row r="13" spans="1:15" ht="18.75" x14ac:dyDescent="0.25">
      <c r="A13" s="19"/>
      <c r="B13" s="19" t="s">
        <v>79</v>
      </c>
      <c r="C13" s="19" t="s">
        <v>74</v>
      </c>
      <c r="D13" s="19" t="s">
        <v>75</v>
      </c>
      <c r="E13" s="52">
        <v>0.2</v>
      </c>
      <c r="F13" s="52">
        <v>0.86</v>
      </c>
      <c r="G13" s="52">
        <v>0.16</v>
      </c>
      <c r="H13" s="52">
        <v>0.52</v>
      </c>
      <c r="I13" s="52">
        <v>0.11</v>
      </c>
      <c r="J13" s="52">
        <v>0.49</v>
      </c>
      <c r="K13" s="52">
        <v>0.32</v>
      </c>
      <c r="L13" s="52">
        <v>0.9</v>
      </c>
      <c r="M13" s="52">
        <v>0.34</v>
      </c>
      <c r="N13" s="52">
        <v>0.97</v>
      </c>
      <c r="O13" s="19"/>
    </row>
    <row r="14" spans="1:15" ht="18.75" x14ac:dyDescent="0.25">
      <c r="A14" s="19"/>
      <c r="B14" s="19" t="s">
        <v>79</v>
      </c>
      <c r="C14" s="19" t="s">
        <v>74</v>
      </c>
      <c r="D14" s="19" t="s">
        <v>76</v>
      </c>
      <c r="E14" s="52">
        <v>0.14000000000000001</v>
      </c>
      <c r="F14" s="52">
        <v>0.64</v>
      </c>
      <c r="G14" s="52">
        <v>0.05</v>
      </c>
      <c r="H14" s="52">
        <v>0.12</v>
      </c>
      <c r="I14" s="52">
        <v>-0.04</v>
      </c>
      <c r="J14" s="52">
        <v>-0.17</v>
      </c>
      <c r="K14" s="52">
        <v>0.59</v>
      </c>
      <c r="L14" s="52">
        <v>1.21</v>
      </c>
      <c r="M14" s="52">
        <v>0.61</v>
      </c>
      <c r="N14" s="52">
        <v>1.36</v>
      </c>
      <c r="O14" s="19"/>
    </row>
    <row r="15" spans="1:15" ht="18.75" x14ac:dyDescent="0.25">
      <c r="A15" s="19"/>
      <c r="B15" s="19" t="s">
        <v>79</v>
      </c>
      <c r="C15" s="19" t="s">
        <v>77</v>
      </c>
      <c r="D15" s="19" t="s">
        <v>75</v>
      </c>
      <c r="E15" s="52">
        <v>0.26</v>
      </c>
      <c r="F15" s="52">
        <v>0.84</v>
      </c>
      <c r="G15" s="52">
        <v>0.21</v>
      </c>
      <c r="H15" s="52">
        <v>0.61</v>
      </c>
      <c r="I15" s="52">
        <v>0.13</v>
      </c>
      <c r="J15" s="52">
        <v>0.51</v>
      </c>
      <c r="K15" s="52">
        <v>0.44</v>
      </c>
      <c r="L15" s="52">
        <v>0.89</v>
      </c>
      <c r="M15" s="52">
        <v>0.36</v>
      </c>
      <c r="N15" s="52">
        <v>0.62</v>
      </c>
      <c r="O15" s="19"/>
    </row>
    <row r="16" spans="1:15" ht="19.5" thickBot="1" x14ac:dyDescent="0.3">
      <c r="A16" s="19"/>
      <c r="B16" s="11" t="s">
        <v>79</v>
      </c>
      <c r="C16" s="11" t="s">
        <v>77</v>
      </c>
      <c r="D16" s="11" t="s">
        <v>76</v>
      </c>
      <c r="E16" s="53">
        <v>0.25</v>
      </c>
      <c r="F16" s="53">
        <v>0.94</v>
      </c>
      <c r="G16" s="53">
        <v>0.23</v>
      </c>
      <c r="H16" s="53">
        <v>0.5</v>
      </c>
      <c r="I16" s="53">
        <v>0.06</v>
      </c>
      <c r="J16" s="53">
        <v>0.25</v>
      </c>
      <c r="K16" s="53">
        <v>0.61</v>
      </c>
      <c r="L16" s="53">
        <v>0.86</v>
      </c>
      <c r="M16" s="53">
        <v>0.49</v>
      </c>
      <c r="N16" s="53">
        <v>0.71</v>
      </c>
      <c r="O16" s="19"/>
    </row>
    <row r="17" spans="1:15" ht="18.75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8.75" x14ac:dyDescent="0.25">
      <c r="B18" s="19" t="s">
        <v>194</v>
      </c>
    </row>
    <row r="19" spans="1:15" ht="18.75" x14ac:dyDescent="0.25">
      <c r="B19" s="19" t="s">
        <v>204</v>
      </c>
    </row>
    <row r="20" spans="1:15" ht="18.75" x14ac:dyDescent="0.25">
      <c r="B20" s="19" t="s">
        <v>196</v>
      </c>
    </row>
    <row r="21" spans="1:15" ht="18.75" x14ac:dyDescent="0.25">
      <c r="B21" s="19" t="s">
        <v>193</v>
      </c>
    </row>
    <row r="22" spans="1:15" ht="18.75" x14ac:dyDescent="0.25">
      <c r="B22" s="19" t="s">
        <v>198</v>
      </c>
    </row>
    <row r="23" spans="1:15" ht="18.75" x14ac:dyDescent="0.25">
      <c r="B23" s="19" t="s">
        <v>199</v>
      </c>
    </row>
    <row r="24" spans="1:15" ht="18.75" x14ac:dyDescent="0.25">
      <c r="C24" s="55" t="s">
        <v>202</v>
      </c>
      <c r="D24" s="56">
        <f>1/SQRT(247)</f>
        <v>6.3628476297577771E-2</v>
      </c>
      <c r="E24" s="19" t="s">
        <v>200</v>
      </c>
    </row>
    <row r="25" spans="1:15" ht="18.75" x14ac:dyDescent="0.25">
      <c r="C25" s="55" t="s">
        <v>203</v>
      </c>
      <c r="D25" s="56">
        <f>1/SQRT(114)</f>
        <v>9.3658581158169399E-2</v>
      </c>
      <c r="E25" s="19" t="s">
        <v>201</v>
      </c>
    </row>
    <row r="27" spans="1:15" x14ac:dyDescent="0.25">
      <c r="D27" s="54"/>
    </row>
    <row r="29" spans="1:15" x14ac:dyDescent="0.25">
      <c r="D29" s="54"/>
    </row>
    <row r="30" spans="1:15" x14ac:dyDescent="0.25">
      <c r="D30" s="54"/>
    </row>
    <row r="32" spans="1:15" x14ac:dyDescent="0.25">
      <c r="D32" s="54"/>
    </row>
    <row r="33" spans="4:4" x14ac:dyDescent="0.25">
      <c r="D33" s="54"/>
    </row>
  </sheetData>
  <mergeCells count="3">
    <mergeCell ref="B3:B4"/>
    <mergeCell ref="C3:C4"/>
    <mergeCell ref="D3:D4"/>
  </mergeCells>
  <pageMargins left="0.7" right="0.7" top="0.75" bottom="0.75" header="0.3" footer="0.3"/>
  <pageSetup paperSize="9" orientation="portrait" r:id="rId1"/>
  <ignoredErrors>
    <ignoredError sqref="C24:C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9.140625" customWidth="1"/>
    <col min="2" max="2" width="20.42578125" bestFit="1" customWidth="1"/>
    <col min="3" max="3" width="11.140625" bestFit="1" customWidth="1"/>
    <col min="5" max="5" width="14.42578125" bestFit="1" customWidth="1"/>
    <col min="6" max="6" width="13.85546875" bestFit="1" customWidth="1"/>
    <col min="7" max="7" width="146.140625" customWidth="1"/>
  </cols>
  <sheetData>
    <row r="1" spans="2:7" ht="18.75" x14ac:dyDescent="0.25">
      <c r="B1" s="4" t="s">
        <v>191</v>
      </c>
      <c r="C1" s="4"/>
      <c r="D1" s="4"/>
      <c r="E1" s="4"/>
      <c r="F1" s="4"/>
      <c r="G1" s="4"/>
    </row>
    <row r="3" spans="2:7" ht="15.75" thickBot="1" x14ac:dyDescent="0.3">
      <c r="B3" s="28" t="s">
        <v>81</v>
      </c>
      <c r="C3" s="28" t="s">
        <v>82</v>
      </c>
      <c r="D3" s="28" t="s">
        <v>83</v>
      </c>
      <c r="E3" s="28" t="s">
        <v>84</v>
      </c>
      <c r="F3" s="28" t="s">
        <v>85</v>
      </c>
      <c r="G3" s="28" t="s">
        <v>86</v>
      </c>
    </row>
    <row r="4" spans="2:7" x14ac:dyDescent="0.25">
      <c r="B4" t="s">
        <v>87</v>
      </c>
      <c r="C4" t="s">
        <v>88</v>
      </c>
      <c r="D4">
        <v>1</v>
      </c>
      <c r="E4">
        <v>144364346</v>
      </c>
      <c r="F4">
        <v>144437225</v>
      </c>
      <c r="G4" t="s">
        <v>89</v>
      </c>
    </row>
    <row r="5" spans="2:7" x14ac:dyDescent="0.25">
      <c r="B5" t="s">
        <v>90</v>
      </c>
      <c r="C5" t="s">
        <v>91</v>
      </c>
      <c r="D5">
        <v>3</v>
      </c>
      <c r="E5">
        <v>15482856</v>
      </c>
      <c r="F5">
        <v>15486936</v>
      </c>
      <c r="G5" t="s">
        <v>92</v>
      </c>
    </row>
    <row r="6" spans="2:7" x14ac:dyDescent="0.25">
      <c r="B6" t="s">
        <v>93</v>
      </c>
      <c r="C6" t="s">
        <v>94</v>
      </c>
      <c r="D6">
        <v>3</v>
      </c>
      <c r="E6">
        <v>34313872</v>
      </c>
      <c r="F6">
        <v>34353121</v>
      </c>
      <c r="G6" t="s">
        <v>95</v>
      </c>
    </row>
    <row r="7" spans="2:7" x14ac:dyDescent="0.25">
      <c r="B7" t="s">
        <v>96</v>
      </c>
      <c r="C7" t="s">
        <v>97</v>
      </c>
      <c r="D7">
        <v>5</v>
      </c>
      <c r="E7">
        <v>31347861</v>
      </c>
      <c r="F7">
        <v>31349882</v>
      </c>
      <c r="G7" t="s">
        <v>98</v>
      </c>
    </row>
    <row r="8" spans="2:7" x14ac:dyDescent="0.25">
      <c r="B8" t="s">
        <v>99</v>
      </c>
      <c r="D8">
        <v>5</v>
      </c>
      <c r="E8">
        <v>74935713</v>
      </c>
      <c r="F8">
        <v>74959662</v>
      </c>
      <c r="G8" t="s">
        <v>100</v>
      </c>
    </row>
    <row r="9" spans="2:7" x14ac:dyDescent="0.25">
      <c r="B9" t="s">
        <v>101</v>
      </c>
      <c r="C9" t="s">
        <v>102</v>
      </c>
      <c r="D9">
        <v>5</v>
      </c>
      <c r="E9">
        <v>75724620</v>
      </c>
      <c r="F9">
        <v>75745819</v>
      </c>
      <c r="G9" t="s">
        <v>103</v>
      </c>
    </row>
    <row r="10" spans="2:7" x14ac:dyDescent="0.25">
      <c r="B10" t="s">
        <v>104</v>
      </c>
      <c r="C10" t="s">
        <v>105</v>
      </c>
      <c r="D10">
        <v>5</v>
      </c>
      <c r="E10">
        <v>89020801</v>
      </c>
      <c r="F10">
        <v>89077024</v>
      </c>
      <c r="G10" t="s">
        <v>106</v>
      </c>
    </row>
    <row r="11" spans="2:7" x14ac:dyDescent="0.25">
      <c r="B11" t="s">
        <v>107</v>
      </c>
      <c r="C11" t="s">
        <v>108</v>
      </c>
      <c r="D11">
        <v>5</v>
      </c>
      <c r="E11">
        <v>93926791</v>
      </c>
      <c r="F11">
        <v>93950162</v>
      </c>
      <c r="G11" t="s">
        <v>109</v>
      </c>
    </row>
    <row r="12" spans="2:7" x14ac:dyDescent="0.25">
      <c r="B12" t="s">
        <v>110</v>
      </c>
      <c r="C12" t="s">
        <v>111</v>
      </c>
      <c r="D12">
        <v>6</v>
      </c>
      <c r="E12">
        <v>37913110</v>
      </c>
      <c r="F12">
        <v>38030583</v>
      </c>
      <c r="G12" t="s">
        <v>171</v>
      </c>
    </row>
    <row r="13" spans="2:7" x14ac:dyDescent="0.25">
      <c r="B13" t="s">
        <v>112</v>
      </c>
      <c r="C13" t="s">
        <v>113</v>
      </c>
      <c r="D13">
        <v>6</v>
      </c>
      <c r="E13">
        <v>87262457</v>
      </c>
      <c r="F13">
        <v>87280936</v>
      </c>
      <c r="G13" t="s">
        <v>114</v>
      </c>
    </row>
    <row r="14" spans="2:7" x14ac:dyDescent="0.25">
      <c r="B14" t="s">
        <v>115</v>
      </c>
      <c r="C14" t="s">
        <v>116</v>
      </c>
      <c r="D14">
        <v>6</v>
      </c>
      <c r="E14">
        <v>88695940</v>
      </c>
      <c r="F14">
        <v>88739180</v>
      </c>
      <c r="G14" t="s">
        <v>117</v>
      </c>
    </row>
    <row r="15" spans="2:7" x14ac:dyDescent="0.25">
      <c r="B15" t="s">
        <v>118</v>
      </c>
      <c r="C15" t="s">
        <v>119</v>
      </c>
      <c r="D15">
        <v>10</v>
      </c>
      <c r="E15">
        <v>16901655</v>
      </c>
      <c r="F15">
        <v>16949714</v>
      </c>
      <c r="G15" t="s">
        <v>120</v>
      </c>
    </row>
    <row r="16" spans="2:7" x14ac:dyDescent="0.25">
      <c r="B16" t="s">
        <v>121</v>
      </c>
      <c r="C16" t="s">
        <v>122</v>
      </c>
      <c r="D16">
        <v>11</v>
      </c>
      <c r="E16">
        <v>103301664</v>
      </c>
      <c r="F16">
        <v>103306381</v>
      </c>
      <c r="G16" t="s">
        <v>123</v>
      </c>
    </row>
    <row r="17" spans="2:7" x14ac:dyDescent="0.25">
      <c r="B17" t="s">
        <v>124</v>
      </c>
      <c r="D17">
        <v>11</v>
      </c>
      <c r="E17">
        <v>104232297</v>
      </c>
      <c r="F17">
        <v>104251043</v>
      </c>
      <c r="G17" t="s">
        <v>125</v>
      </c>
    </row>
    <row r="18" spans="2:7" x14ac:dyDescent="0.25">
      <c r="B18" t="s">
        <v>126</v>
      </c>
      <c r="C18" t="s">
        <v>127</v>
      </c>
      <c r="D18">
        <v>12</v>
      </c>
      <c r="E18">
        <v>70024624</v>
      </c>
      <c r="F18">
        <v>70171520</v>
      </c>
      <c r="G18" t="s">
        <v>128</v>
      </c>
    </row>
    <row r="19" spans="2:7" x14ac:dyDescent="0.25">
      <c r="B19" t="s">
        <v>129</v>
      </c>
      <c r="D19">
        <v>12</v>
      </c>
      <c r="E19">
        <v>72065148</v>
      </c>
      <c r="F19">
        <v>72204484</v>
      </c>
      <c r="G19" t="s">
        <v>130</v>
      </c>
    </row>
    <row r="20" spans="2:7" x14ac:dyDescent="0.25">
      <c r="B20" t="s">
        <v>131</v>
      </c>
      <c r="C20" t="s">
        <v>132</v>
      </c>
      <c r="D20">
        <v>14</v>
      </c>
      <c r="E20">
        <v>69930853</v>
      </c>
      <c r="F20">
        <v>70050653</v>
      </c>
      <c r="G20" t="s">
        <v>133</v>
      </c>
    </row>
    <row r="21" spans="2:7" x14ac:dyDescent="0.25">
      <c r="B21" t="s">
        <v>134</v>
      </c>
      <c r="C21" t="s">
        <v>135</v>
      </c>
      <c r="D21">
        <v>15</v>
      </c>
      <c r="E21">
        <v>34990951</v>
      </c>
      <c r="F21">
        <v>35011243</v>
      </c>
      <c r="G21" t="s">
        <v>136</v>
      </c>
    </row>
    <row r="22" spans="2:7" x14ac:dyDescent="0.25">
      <c r="B22" t="s">
        <v>137</v>
      </c>
      <c r="C22" t="s">
        <v>138</v>
      </c>
      <c r="D22">
        <v>15</v>
      </c>
      <c r="E22">
        <v>53161555</v>
      </c>
      <c r="F22">
        <v>53404313</v>
      </c>
      <c r="G22" t="s">
        <v>139</v>
      </c>
    </row>
    <row r="23" spans="2:7" x14ac:dyDescent="0.25">
      <c r="B23" t="s">
        <v>140</v>
      </c>
      <c r="C23" t="s">
        <v>141</v>
      </c>
      <c r="D23">
        <v>16</v>
      </c>
      <c r="E23">
        <v>40904879</v>
      </c>
      <c r="F23">
        <v>40973025</v>
      </c>
      <c r="G23" t="s">
        <v>142</v>
      </c>
    </row>
    <row r="24" spans="2:7" x14ac:dyDescent="0.25">
      <c r="B24" t="s">
        <v>143</v>
      </c>
      <c r="C24" t="s">
        <v>144</v>
      </c>
      <c r="D24">
        <v>19</v>
      </c>
      <c r="E24">
        <v>43033597</v>
      </c>
      <c r="F24">
        <v>43054075</v>
      </c>
      <c r="G24" t="s">
        <v>172</v>
      </c>
    </row>
    <row r="25" spans="2:7" x14ac:dyDescent="0.25">
      <c r="B25" t="s">
        <v>145</v>
      </c>
      <c r="C25" t="s">
        <v>146</v>
      </c>
      <c r="D25">
        <v>19</v>
      </c>
      <c r="E25">
        <v>51384922</v>
      </c>
      <c r="F25">
        <v>51403614</v>
      </c>
      <c r="G25" t="s">
        <v>147</v>
      </c>
    </row>
    <row r="26" spans="2:7" x14ac:dyDescent="0.25">
      <c r="B26" t="s">
        <v>148</v>
      </c>
      <c r="C26" t="s">
        <v>149</v>
      </c>
      <c r="D26">
        <v>19</v>
      </c>
      <c r="E26">
        <v>61226690</v>
      </c>
      <c r="F26">
        <v>61229571</v>
      </c>
      <c r="G26" t="s">
        <v>173</v>
      </c>
    </row>
    <row r="27" spans="2:7" x14ac:dyDescent="0.25">
      <c r="B27" t="s">
        <v>150</v>
      </c>
      <c r="C27" t="s">
        <v>151</v>
      </c>
      <c r="D27">
        <v>20</v>
      </c>
      <c r="E27">
        <v>31391483</v>
      </c>
      <c r="F27">
        <v>31409955</v>
      </c>
      <c r="G27" t="s">
        <v>152</v>
      </c>
    </row>
    <row r="28" spans="2:7" x14ac:dyDescent="0.25">
      <c r="B28" t="s">
        <v>153</v>
      </c>
      <c r="C28" t="s">
        <v>154</v>
      </c>
      <c r="D28">
        <v>20</v>
      </c>
      <c r="E28">
        <v>58376939</v>
      </c>
      <c r="F28">
        <v>58546811</v>
      </c>
      <c r="G28" t="s">
        <v>155</v>
      </c>
    </row>
    <row r="29" spans="2:7" x14ac:dyDescent="0.25">
      <c r="B29" t="s">
        <v>156</v>
      </c>
      <c r="C29" t="s">
        <v>157</v>
      </c>
      <c r="D29">
        <v>23</v>
      </c>
      <c r="E29">
        <v>39404303</v>
      </c>
      <c r="F29">
        <v>39501810</v>
      </c>
      <c r="G29" t="s">
        <v>158</v>
      </c>
    </row>
    <row r="30" spans="2:7" x14ac:dyDescent="0.25">
      <c r="B30" t="s">
        <v>159</v>
      </c>
      <c r="C30" t="s">
        <v>160</v>
      </c>
      <c r="D30">
        <v>23</v>
      </c>
      <c r="E30">
        <v>51117008</v>
      </c>
      <c r="F30">
        <v>51453402</v>
      </c>
      <c r="G30" t="s">
        <v>161</v>
      </c>
    </row>
    <row r="31" spans="2:7" x14ac:dyDescent="0.25">
      <c r="B31" t="s">
        <v>162</v>
      </c>
      <c r="C31" t="s">
        <v>163</v>
      </c>
      <c r="D31">
        <v>26</v>
      </c>
      <c r="E31">
        <v>21141592</v>
      </c>
      <c r="F31">
        <v>21148318</v>
      </c>
      <c r="G31" t="s">
        <v>164</v>
      </c>
    </row>
    <row r="32" spans="2:7" x14ac:dyDescent="0.25">
      <c r="B32" s="29" t="s">
        <v>165</v>
      </c>
      <c r="C32" s="29" t="s">
        <v>166</v>
      </c>
      <c r="D32" s="29">
        <v>27</v>
      </c>
      <c r="E32" s="29">
        <v>36212255</v>
      </c>
      <c r="F32" s="29">
        <v>36229009</v>
      </c>
      <c r="G32" s="29" t="s">
        <v>167</v>
      </c>
    </row>
    <row r="33" spans="2:7" ht="15.75" thickBot="1" x14ac:dyDescent="0.3">
      <c r="B33" s="27" t="s">
        <v>168</v>
      </c>
      <c r="C33" s="27" t="s">
        <v>169</v>
      </c>
      <c r="D33" s="27">
        <v>29</v>
      </c>
      <c r="E33" s="27">
        <v>41855871</v>
      </c>
      <c r="F33" s="27">
        <v>41896760</v>
      </c>
      <c r="G33" s="27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Kemper</dc:creator>
  <cp:lastModifiedBy>Kathryn Kemper</cp:lastModifiedBy>
  <dcterms:created xsi:type="dcterms:W3CDTF">2014-07-08T05:47:37Z</dcterms:created>
  <dcterms:modified xsi:type="dcterms:W3CDTF">2014-10-15T04:00:53Z</dcterms:modified>
</cp:coreProperties>
</file>