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000" tabRatio="500" activeTab="1"/>
  </bookViews>
  <sheets>
    <sheet name="RANG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<sst xmlns="http://schemas.openxmlformats.org/spreadsheetml/2006/main" count="13" uniqueCount="11">
  <si>
    <t>Rang A</t>
  </si>
  <si>
    <t>Rang B</t>
  </si>
  <si>
    <t>Rang C</t>
  </si>
  <si>
    <t>Rangs B et C</t>
  </si>
  <si>
    <t>%</t>
  </si>
  <si>
    <t>CNRS</t>
  </si>
  <si>
    <t>AERES Scpo.</t>
  </si>
  <si>
    <t>Jeannin</t>
  </si>
  <si>
    <t>AERES Socio.</t>
  </si>
  <si>
    <t>Total</t>
  </si>
  <si>
    <t>%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</si>
</sst>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General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  <font>
      <b/>
      <sz val="10"/>
      <color indexed="48"/>
      <name val="Verdana"/>
      <family val="0"/>
    </font>
    <font>
      <sz val="10"/>
      <color indexed="48"/>
      <name val="Verdana"/>
      <family val="0"/>
    </font>
    <font>
      <i/>
      <sz val="10"/>
      <color indexed="4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" fontId="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4"/>
          <c:w val="0.889"/>
          <c:h val="0.9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Rang 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(Sheet1!$B$1,Sheet1!$D$1,Sheet1!$F$1,Sheet1!$H$1)</c:f>
              <c:strCache>
                <c:ptCount val="4"/>
                <c:pt idx="0">
                  <c:v>Jeannin</c:v>
                </c:pt>
                <c:pt idx="1">
                  <c:v>AERES Socio.</c:v>
                </c:pt>
                <c:pt idx="2">
                  <c:v>CNRS</c:v>
                </c:pt>
                <c:pt idx="3">
                  <c:v>AERES Scpo.</c:v>
                </c:pt>
              </c:strCache>
            </c:strRef>
          </c:cat>
          <c:val>
            <c:numRef>
              <c:f>(Sheet1!$B$2,Sheet1!$D$2,Sheet1!$F$2,Sheet1!$H$2)</c:f>
              <c:numCache>
                <c:ptCount val="4"/>
                <c:pt idx="0">
                  <c:v>13</c:v>
                </c:pt>
                <c:pt idx="1">
                  <c:v>17</c:v>
                </c:pt>
                <c:pt idx="2">
                  <c:v>5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Rang B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(Sheet1!$B$1,Sheet1!$D$1,Sheet1!$F$1,Sheet1!$H$1)</c:f>
              <c:strCache>
                <c:ptCount val="4"/>
                <c:pt idx="0">
                  <c:v>Jeannin</c:v>
                </c:pt>
                <c:pt idx="1">
                  <c:v>AERES Socio.</c:v>
                </c:pt>
                <c:pt idx="2">
                  <c:v>CNRS</c:v>
                </c:pt>
                <c:pt idx="3">
                  <c:v>AERES Scpo.</c:v>
                </c:pt>
              </c:strCache>
            </c:strRef>
          </c:cat>
          <c:val>
            <c:numRef>
              <c:f>(Sheet1!$B$3,Sheet1!$D$3,Sheet1!$F$3,Sheet1!$H$3)</c:f>
              <c:numCache>
                <c:ptCount val="4"/>
                <c:pt idx="0">
                  <c:v>30</c:v>
                </c:pt>
                <c:pt idx="1">
                  <c:v>44</c:v>
                </c:pt>
                <c:pt idx="2">
                  <c:v>11</c:v>
                </c:pt>
                <c:pt idx="3">
                  <c:v>18</c:v>
                </c:pt>
              </c:numCache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Rang C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(Sheet1!$B$1,Sheet1!$D$1,Sheet1!$F$1,Sheet1!$H$1)</c:f>
              <c:strCache>
                <c:ptCount val="4"/>
                <c:pt idx="0">
                  <c:v>Jeannin</c:v>
                </c:pt>
                <c:pt idx="1">
                  <c:v>AERES Socio.</c:v>
                </c:pt>
                <c:pt idx="2">
                  <c:v>CNRS</c:v>
                </c:pt>
                <c:pt idx="3">
                  <c:v>AERES Scpo.</c:v>
                </c:pt>
              </c:strCache>
            </c:strRef>
          </c:cat>
          <c:val>
            <c:numRef>
              <c:f>(Sheet1!$B$4,Sheet1!$D$4,Sheet1!$F$4,Sheet1!$H$4)</c:f>
              <c:numCache>
                <c:ptCount val="4"/>
                <c:pt idx="0">
                  <c:v>1</c:v>
                </c:pt>
                <c:pt idx="1">
                  <c:v>17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overlap val="100"/>
        <c:axId val="55052451"/>
        <c:axId val="25710012"/>
      </c:barChart>
      <c:catAx>
        <c:axId val="55052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10012"/>
        <c:crosses val="autoZero"/>
        <c:auto val="1"/>
        <c:lblOffset val="100"/>
        <c:tickLblSkip val="1"/>
        <c:noMultiLvlLbl val="0"/>
      </c:catAx>
      <c:valAx>
        <c:axId val="25710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52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"/>
          <c:y val="0.4345"/>
          <c:w val="0.06175"/>
          <c:h val="0.1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F4" sqref="F4"/>
    </sheetView>
  </sheetViews>
  <sheetFormatPr defaultColWidth="11.00390625" defaultRowHeight="12.75"/>
  <cols>
    <col min="1" max="2" width="10.75390625" style="3" customWidth="1"/>
    <col min="3" max="3" width="10.75390625" style="6" customWidth="1"/>
    <col min="4" max="4" width="10.75390625" style="3" customWidth="1"/>
    <col min="5" max="5" width="10.75390625" style="6" customWidth="1"/>
    <col min="6" max="6" width="10.75390625" style="3" customWidth="1"/>
    <col min="7" max="7" width="10.75390625" style="6" customWidth="1"/>
    <col min="8" max="8" width="10.75390625" style="3" customWidth="1"/>
    <col min="9" max="9" width="10.75390625" style="6" customWidth="1"/>
    <col min="10" max="16384" width="10.75390625" style="3" customWidth="1"/>
  </cols>
  <sheetData>
    <row r="1" spans="2:9" ht="12.75">
      <c r="B1" s="1" t="s">
        <v>7</v>
      </c>
      <c r="C1" s="5" t="s">
        <v>10</v>
      </c>
      <c r="D1" s="1" t="s">
        <v>8</v>
      </c>
      <c r="E1" s="5" t="s">
        <v>4</v>
      </c>
      <c r="F1" s="1" t="s">
        <v>5</v>
      </c>
      <c r="G1" s="5" t="s">
        <v>4</v>
      </c>
      <c r="H1" s="1" t="s">
        <v>6</v>
      </c>
      <c r="I1" s="5" t="s">
        <v>4</v>
      </c>
    </row>
    <row r="2" spans="1:9" ht="12.75">
      <c r="A2" t="s">
        <v>0</v>
      </c>
      <c r="B2">
        <v>13</v>
      </c>
      <c r="C2" s="6">
        <f>B2*100/$B$8</f>
        <v>29.545454545454547</v>
      </c>
      <c r="D2">
        <v>17</v>
      </c>
      <c r="E2" s="6">
        <f>100*D2/$D$8</f>
        <v>21.794871794871796</v>
      </c>
      <c r="F2">
        <v>5</v>
      </c>
      <c r="G2" s="6">
        <f>100*F2/$F$8</f>
        <v>23.80952380952381</v>
      </c>
      <c r="H2">
        <v>7</v>
      </c>
      <c r="I2" s="6">
        <f>100*H2/$H$8</f>
        <v>28</v>
      </c>
    </row>
    <row r="3" spans="1:9" ht="12.75">
      <c r="A3" t="s">
        <v>1</v>
      </c>
      <c r="B3">
        <v>30</v>
      </c>
      <c r="C3" s="6">
        <f>B3*100/$B$8</f>
        <v>68.18181818181819</v>
      </c>
      <c r="D3">
        <v>44</v>
      </c>
      <c r="E3" s="6">
        <f>100*D3/$D$8</f>
        <v>56.41025641025641</v>
      </c>
      <c r="F3">
        <v>11</v>
      </c>
      <c r="G3" s="6">
        <f>100*F3/$F$8</f>
        <v>52.38095238095238</v>
      </c>
      <c r="H3">
        <v>18</v>
      </c>
      <c r="I3" s="6">
        <f>100*H3/$H$8</f>
        <v>72</v>
      </c>
    </row>
    <row r="4" spans="1:9" ht="12.75">
      <c r="A4" t="s">
        <v>2</v>
      </c>
      <c r="B4">
        <v>1</v>
      </c>
      <c r="C4" s="6">
        <f>B4*100/$B$8</f>
        <v>2.272727272727273</v>
      </c>
      <c r="D4">
        <v>17</v>
      </c>
      <c r="E4" s="6">
        <f>100*D4/$D$8</f>
        <v>21.794871794871796</v>
      </c>
      <c r="F4">
        <v>5</v>
      </c>
      <c r="G4" s="6">
        <f>100*F4/$F$8</f>
        <v>23.80952380952381</v>
      </c>
      <c r="H4">
        <v>0</v>
      </c>
      <c r="I4" s="6">
        <f>100*H4/$H$8</f>
        <v>0</v>
      </c>
    </row>
    <row r="6" spans="1:9" s="4" customFormat="1" ht="12.75">
      <c r="A6" s="4" t="s">
        <v>3</v>
      </c>
      <c r="B6" s="4">
        <v>31</v>
      </c>
      <c r="C6" s="7">
        <f>B6*100/$B$8</f>
        <v>70.45454545454545</v>
      </c>
      <c r="D6" s="4">
        <v>61</v>
      </c>
      <c r="E6" s="7">
        <f>100*D6/$D$8</f>
        <v>78.2051282051282</v>
      </c>
      <c r="F6" s="4">
        <v>16</v>
      </c>
      <c r="G6" s="7">
        <f>SUM(G3:G4)</f>
        <v>76.19047619047619</v>
      </c>
      <c r="H6" s="4">
        <v>18</v>
      </c>
      <c r="I6" s="7">
        <v>72</v>
      </c>
    </row>
    <row r="7" spans="3:9" s="4" customFormat="1" ht="12.75">
      <c r="C7" s="7"/>
      <c r="E7" s="7"/>
      <c r="G7" s="7"/>
      <c r="I7" s="7"/>
    </row>
    <row r="8" spans="1:9" s="1" customFormat="1" ht="12.75">
      <c r="A8" s="1" t="s">
        <v>9</v>
      </c>
      <c r="B8" s="1">
        <f>SUM(B2:B4)</f>
        <v>44</v>
      </c>
      <c r="C8" s="5">
        <f>SUM(C2:C4)</f>
        <v>100</v>
      </c>
      <c r="D8" s="2">
        <f aca="true" t="shared" si="0" ref="D8:I8">SUM(D2:D4)</f>
        <v>78</v>
      </c>
      <c r="E8" s="5">
        <f t="shared" si="0"/>
        <v>100</v>
      </c>
      <c r="F8" s="2">
        <f t="shared" si="0"/>
        <v>21</v>
      </c>
      <c r="G8" s="5">
        <f t="shared" si="0"/>
        <v>100</v>
      </c>
      <c r="H8" s="2">
        <f t="shared" si="0"/>
        <v>25</v>
      </c>
      <c r="I8" s="5">
        <f t="shared" si="0"/>
        <v>100</v>
      </c>
    </row>
  </sheetData>
  <printOptions/>
  <pageMargins left="0.7519685039370079" right="0.7519685039370079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 ---</dc:creator>
  <cp:keywords/>
  <dc:description/>
  <cp:lastModifiedBy>--- ---</cp:lastModifiedBy>
  <dcterms:created xsi:type="dcterms:W3CDTF">2008-10-08T16:45:13Z</dcterms:created>
  <dcterms:modified xsi:type="dcterms:W3CDTF">2008-10-09T11:11:29Z</dcterms:modified>
  <cp:category/>
  <cp:version/>
  <cp:contentType/>
  <cp:contentStatus/>
</cp:coreProperties>
</file>